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externalLinks/externalLink467.xml" ContentType="application/vnd.openxmlformats-officedocument.spreadsheetml.externalLink+xml"/>
  <Override PartName="/xl/externalLinks/externalLink468.xml" ContentType="application/vnd.openxmlformats-officedocument.spreadsheetml.externalLink+xml"/>
  <Override PartName="/xl/externalLinks/externalLink469.xml" ContentType="application/vnd.openxmlformats-officedocument.spreadsheetml.externalLink+xml"/>
  <Override PartName="/xl/externalLinks/externalLink470.xml" ContentType="application/vnd.openxmlformats-officedocument.spreadsheetml.externalLink+xml"/>
  <Override PartName="/xl/externalLinks/externalLink471.xml" ContentType="application/vnd.openxmlformats-officedocument.spreadsheetml.externalLink+xml"/>
  <Override PartName="/xl/externalLinks/externalLink472.xml" ContentType="application/vnd.openxmlformats-officedocument.spreadsheetml.externalLink+xml"/>
  <Override PartName="/xl/externalLinks/externalLink473.xml" ContentType="application/vnd.openxmlformats-officedocument.spreadsheetml.externalLink+xml"/>
  <Override PartName="/xl/externalLinks/externalLink474.xml" ContentType="application/vnd.openxmlformats-officedocument.spreadsheetml.externalLink+xml"/>
  <Override PartName="/xl/externalLinks/externalLink475.xml" ContentType="application/vnd.openxmlformats-officedocument.spreadsheetml.externalLink+xml"/>
  <Override PartName="/xl/externalLinks/externalLink476.xml" ContentType="application/vnd.openxmlformats-officedocument.spreadsheetml.externalLink+xml"/>
  <Override PartName="/xl/externalLinks/externalLink477.xml" ContentType="application/vnd.openxmlformats-officedocument.spreadsheetml.externalLink+xml"/>
  <Override PartName="/xl/externalLinks/externalLink478.xml" ContentType="application/vnd.openxmlformats-officedocument.spreadsheetml.externalLink+xml"/>
  <Override PartName="/xl/externalLinks/externalLink479.xml" ContentType="application/vnd.openxmlformats-officedocument.spreadsheetml.externalLink+xml"/>
  <Override PartName="/xl/externalLinks/externalLink480.xml" ContentType="application/vnd.openxmlformats-officedocument.spreadsheetml.externalLink+xml"/>
  <Override PartName="/xl/externalLinks/externalLink481.xml" ContentType="application/vnd.openxmlformats-officedocument.spreadsheetml.externalLink+xml"/>
  <Override PartName="/xl/externalLinks/externalLink482.xml" ContentType="application/vnd.openxmlformats-officedocument.spreadsheetml.externalLink+xml"/>
  <Override PartName="/xl/externalLinks/externalLink483.xml" ContentType="application/vnd.openxmlformats-officedocument.spreadsheetml.externalLink+xml"/>
  <Override PartName="/xl/externalLinks/externalLink484.xml" ContentType="application/vnd.openxmlformats-officedocument.spreadsheetml.externalLink+xml"/>
  <Override PartName="/xl/externalLinks/externalLink485.xml" ContentType="application/vnd.openxmlformats-officedocument.spreadsheetml.externalLink+xml"/>
  <Override PartName="/xl/externalLinks/externalLink486.xml" ContentType="application/vnd.openxmlformats-officedocument.spreadsheetml.externalLink+xml"/>
  <Override PartName="/xl/externalLinks/externalLink487.xml" ContentType="application/vnd.openxmlformats-officedocument.spreadsheetml.externalLink+xml"/>
  <Override PartName="/xl/externalLinks/externalLink488.xml" ContentType="application/vnd.openxmlformats-officedocument.spreadsheetml.externalLink+xml"/>
  <Override PartName="/xl/externalLinks/externalLink489.xml" ContentType="application/vnd.openxmlformats-officedocument.spreadsheetml.externalLink+xml"/>
  <Override PartName="/xl/externalLinks/externalLink490.xml" ContentType="application/vnd.openxmlformats-officedocument.spreadsheetml.externalLink+xml"/>
  <Override PartName="/xl/externalLinks/externalLink491.xml" ContentType="application/vnd.openxmlformats-officedocument.spreadsheetml.externalLink+xml"/>
  <Override PartName="/xl/externalLinks/externalLink492.xml" ContentType="application/vnd.openxmlformats-officedocument.spreadsheetml.externalLink+xml"/>
  <Override PartName="/xl/externalLinks/externalLink493.xml" ContentType="application/vnd.openxmlformats-officedocument.spreadsheetml.externalLink+xml"/>
  <Override PartName="/xl/externalLinks/externalLink494.xml" ContentType="application/vnd.openxmlformats-officedocument.spreadsheetml.externalLink+xml"/>
  <Override PartName="/xl/externalLinks/externalLink495.xml" ContentType="application/vnd.openxmlformats-officedocument.spreadsheetml.externalLink+xml"/>
  <Override PartName="/xl/externalLinks/externalLink496.xml" ContentType="application/vnd.openxmlformats-officedocument.spreadsheetml.externalLink+xml"/>
  <Override PartName="/xl/externalLinks/externalLink497.xml" ContentType="application/vnd.openxmlformats-officedocument.spreadsheetml.externalLink+xml"/>
  <Override PartName="/xl/externalLinks/externalLink498.xml" ContentType="application/vnd.openxmlformats-officedocument.spreadsheetml.externalLink+xml"/>
  <Override PartName="/xl/externalLinks/externalLink499.xml" ContentType="application/vnd.openxmlformats-officedocument.spreadsheetml.externalLink+xml"/>
  <Override PartName="/xl/externalLinks/externalLink500.xml" ContentType="application/vnd.openxmlformats-officedocument.spreadsheetml.externalLink+xml"/>
  <Override PartName="/xl/externalLinks/externalLink501.xml" ContentType="application/vnd.openxmlformats-officedocument.spreadsheetml.externalLink+xml"/>
  <Override PartName="/xl/externalLinks/externalLink502.xml" ContentType="application/vnd.openxmlformats-officedocument.spreadsheetml.externalLink+xml"/>
  <Override PartName="/xl/externalLinks/externalLink503.xml" ContentType="application/vnd.openxmlformats-officedocument.spreadsheetml.externalLink+xml"/>
  <Override PartName="/xl/externalLinks/externalLink504.xml" ContentType="application/vnd.openxmlformats-officedocument.spreadsheetml.externalLink+xml"/>
  <Override PartName="/xl/externalLinks/externalLink505.xml" ContentType="application/vnd.openxmlformats-officedocument.spreadsheetml.externalLink+xml"/>
  <Override PartName="/xl/externalLinks/externalLink506.xml" ContentType="application/vnd.openxmlformats-officedocument.spreadsheetml.externalLink+xml"/>
  <Override PartName="/xl/externalLinks/externalLink507.xml" ContentType="application/vnd.openxmlformats-officedocument.spreadsheetml.externalLink+xml"/>
  <Override PartName="/xl/externalLinks/externalLink508.xml" ContentType="application/vnd.openxmlformats-officedocument.spreadsheetml.externalLink+xml"/>
  <Override PartName="/xl/externalLinks/externalLink509.xml" ContentType="application/vnd.openxmlformats-officedocument.spreadsheetml.externalLink+xml"/>
  <Override PartName="/xl/externalLinks/externalLink510.xml" ContentType="application/vnd.openxmlformats-officedocument.spreadsheetml.externalLink+xml"/>
  <Override PartName="/xl/externalLinks/externalLink511.xml" ContentType="application/vnd.openxmlformats-officedocument.spreadsheetml.externalLink+xml"/>
  <Override PartName="/xl/externalLinks/externalLink512.xml" ContentType="application/vnd.openxmlformats-officedocument.spreadsheetml.externalLink+xml"/>
  <Override PartName="/xl/externalLinks/externalLink513.xml" ContentType="application/vnd.openxmlformats-officedocument.spreadsheetml.externalLink+xml"/>
  <Override PartName="/xl/externalLinks/externalLink514.xml" ContentType="application/vnd.openxmlformats-officedocument.spreadsheetml.externalLink+xml"/>
  <Override PartName="/xl/externalLinks/externalLink515.xml" ContentType="application/vnd.openxmlformats-officedocument.spreadsheetml.externalLink+xml"/>
  <Override PartName="/xl/externalLinks/externalLink516.xml" ContentType="application/vnd.openxmlformats-officedocument.spreadsheetml.externalLink+xml"/>
  <Override PartName="/xl/externalLinks/externalLink517.xml" ContentType="application/vnd.openxmlformats-officedocument.spreadsheetml.externalLink+xml"/>
  <Override PartName="/xl/externalLinks/externalLink518.xml" ContentType="application/vnd.openxmlformats-officedocument.spreadsheetml.externalLink+xml"/>
  <Override PartName="/xl/externalLinks/externalLink519.xml" ContentType="application/vnd.openxmlformats-officedocument.spreadsheetml.externalLink+xml"/>
  <Override PartName="/xl/externalLinks/externalLink520.xml" ContentType="application/vnd.openxmlformats-officedocument.spreadsheetml.externalLink+xml"/>
  <Override PartName="/xl/externalLinks/externalLink521.xml" ContentType="application/vnd.openxmlformats-officedocument.spreadsheetml.externalLink+xml"/>
  <Override PartName="/xl/externalLinks/externalLink522.xml" ContentType="application/vnd.openxmlformats-officedocument.spreadsheetml.externalLink+xml"/>
  <Override PartName="/xl/externalLinks/externalLink523.xml" ContentType="application/vnd.openxmlformats-officedocument.spreadsheetml.externalLink+xml"/>
  <Override PartName="/xl/externalLinks/externalLink524.xml" ContentType="application/vnd.openxmlformats-officedocument.spreadsheetml.externalLink+xml"/>
  <Override PartName="/xl/externalLinks/externalLink525.xml" ContentType="application/vnd.openxmlformats-officedocument.spreadsheetml.externalLink+xml"/>
  <Override PartName="/xl/externalLinks/externalLink526.xml" ContentType="application/vnd.openxmlformats-officedocument.spreadsheetml.externalLink+xml"/>
  <Override PartName="/xl/externalLinks/externalLink527.xml" ContentType="application/vnd.openxmlformats-officedocument.spreadsheetml.externalLink+xml"/>
  <Override PartName="/xl/externalLinks/externalLink528.xml" ContentType="application/vnd.openxmlformats-officedocument.spreadsheetml.externalLink+xml"/>
  <Override PartName="/xl/externalLinks/externalLink529.xml" ContentType="application/vnd.openxmlformats-officedocument.spreadsheetml.externalLink+xml"/>
  <Override PartName="/xl/externalLinks/externalLink530.xml" ContentType="application/vnd.openxmlformats-officedocument.spreadsheetml.externalLink+xml"/>
  <Override PartName="/xl/externalLinks/externalLink531.xml" ContentType="application/vnd.openxmlformats-officedocument.spreadsheetml.externalLink+xml"/>
  <Override PartName="/xl/externalLinks/externalLink532.xml" ContentType="application/vnd.openxmlformats-officedocument.spreadsheetml.externalLink+xml"/>
  <Override PartName="/xl/externalLinks/externalLink533.xml" ContentType="application/vnd.openxmlformats-officedocument.spreadsheetml.externalLink+xml"/>
  <Override PartName="/xl/externalLinks/externalLink534.xml" ContentType="application/vnd.openxmlformats-officedocument.spreadsheetml.externalLink+xml"/>
  <Override PartName="/xl/externalLinks/externalLink535.xml" ContentType="application/vnd.openxmlformats-officedocument.spreadsheetml.externalLink+xml"/>
  <Override PartName="/xl/externalLinks/externalLink536.xml" ContentType="application/vnd.openxmlformats-officedocument.spreadsheetml.externalLink+xml"/>
  <Override PartName="/xl/externalLinks/externalLink537.xml" ContentType="application/vnd.openxmlformats-officedocument.spreadsheetml.externalLink+xml"/>
  <Override PartName="/xl/externalLinks/externalLink538.xml" ContentType="application/vnd.openxmlformats-officedocument.spreadsheetml.externalLink+xml"/>
  <Override PartName="/xl/externalLinks/externalLink5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D:\Users\USER\Desktop\VIA SAN PLABLO SIMITI\INTERVENTORIA SAN PABLO\"/>
    </mc:Choice>
  </mc:AlternateContent>
  <xr:revisionPtr revIDLastSave="0" documentId="13_ncr:1_{55DB4050-D620-4A7B-8992-84500F877DD0}" xr6:coauthVersionLast="47" xr6:coauthVersionMax="47" xr10:uidLastSave="{00000000-0000-0000-0000-000000000000}"/>
  <bookViews>
    <workbookView xWindow="-120" yWindow="-120" windowWidth="20730" windowHeight="11040" xr2:uid="{9E16E04C-65A5-4E4E-88F3-317C0D8E48A1}"/>
  </bookViews>
  <sheets>
    <sheet name="FORMULARIO 1 - OFERTA ECONOMICA" sheetId="1" r:id="rId1"/>
    <sheet name="FM"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 r:id="rId474"/>
    <externalReference r:id="rId475"/>
    <externalReference r:id="rId476"/>
    <externalReference r:id="rId477"/>
    <externalReference r:id="rId478"/>
    <externalReference r:id="rId479"/>
    <externalReference r:id="rId480"/>
    <externalReference r:id="rId481"/>
    <externalReference r:id="rId482"/>
    <externalReference r:id="rId483"/>
    <externalReference r:id="rId484"/>
    <externalReference r:id="rId485"/>
    <externalReference r:id="rId486"/>
    <externalReference r:id="rId487"/>
    <externalReference r:id="rId488"/>
    <externalReference r:id="rId489"/>
    <externalReference r:id="rId490"/>
    <externalReference r:id="rId491"/>
    <externalReference r:id="rId492"/>
    <externalReference r:id="rId493"/>
    <externalReference r:id="rId494"/>
    <externalReference r:id="rId495"/>
    <externalReference r:id="rId496"/>
    <externalReference r:id="rId497"/>
    <externalReference r:id="rId498"/>
    <externalReference r:id="rId499"/>
    <externalReference r:id="rId500"/>
    <externalReference r:id="rId501"/>
    <externalReference r:id="rId502"/>
    <externalReference r:id="rId503"/>
    <externalReference r:id="rId504"/>
    <externalReference r:id="rId505"/>
    <externalReference r:id="rId506"/>
    <externalReference r:id="rId507"/>
    <externalReference r:id="rId508"/>
    <externalReference r:id="rId509"/>
    <externalReference r:id="rId510"/>
    <externalReference r:id="rId511"/>
    <externalReference r:id="rId512"/>
    <externalReference r:id="rId513"/>
    <externalReference r:id="rId514"/>
    <externalReference r:id="rId515"/>
    <externalReference r:id="rId516"/>
    <externalReference r:id="rId517"/>
    <externalReference r:id="rId518"/>
    <externalReference r:id="rId519"/>
    <externalReference r:id="rId520"/>
    <externalReference r:id="rId521"/>
    <externalReference r:id="rId522"/>
    <externalReference r:id="rId523"/>
    <externalReference r:id="rId524"/>
    <externalReference r:id="rId525"/>
    <externalReference r:id="rId526"/>
    <externalReference r:id="rId527"/>
    <externalReference r:id="rId528"/>
    <externalReference r:id="rId529"/>
    <externalReference r:id="rId530"/>
    <externalReference r:id="rId531"/>
    <externalReference r:id="rId532"/>
    <externalReference r:id="rId533"/>
    <externalReference r:id="rId534"/>
    <externalReference r:id="rId535"/>
    <externalReference r:id="rId536"/>
    <externalReference r:id="rId537"/>
    <externalReference r:id="rId538"/>
    <externalReference r:id="rId539"/>
    <externalReference r:id="rId540"/>
    <externalReference r:id="rId541"/>
  </externalReferences>
  <definedNames>
    <definedName name="\0">#REF!</definedName>
    <definedName name="\00">#REF!</definedName>
    <definedName name="\1">#REF!</definedName>
    <definedName name="\a" localSheetId="1">#REF!</definedName>
    <definedName name="\a">#REF!</definedName>
    <definedName name="\AA">[99]LIQUIDACION!#REF!</definedName>
    <definedName name="\b" localSheetId="1">[100]OOPP0!#REF!</definedName>
    <definedName name="\b">[100]OOPP0!#REF!</definedName>
    <definedName name="\bb">[101]STRSUMM0!#REF!</definedName>
    <definedName name="\c" localSheetId="1">[100]OOPP0!#REF!</definedName>
    <definedName name="\c">[100]OOPP0!#REF!</definedName>
    <definedName name="\d">#REF!</definedName>
    <definedName name="\e" localSheetId="1">[100]OOPP0!#REF!</definedName>
    <definedName name="\e">[100]OOPP0!#REF!</definedName>
    <definedName name="\EE">#REF!</definedName>
    <definedName name="\eliminar" localSheetId="1">[102]RESUM96!#REF!</definedName>
    <definedName name="\eliminar">[102]RESUM96!#REF!</definedName>
    <definedName name="\eliminar1">[102]RESUM96!#REF!</definedName>
    <definedName name="\f">#REF!</definedName>
    <definedName name="\G">#REF!</definedName>
    <definedName name="\h">#REF!</definedName>
    <definedName name="\i">[100]OOPP0!#REF!</definedName>
    <definedName name="\k">'[103]7422CW00'!#REF!</definedName>
    <definedName name="\L">#REF!</definedName>
    <definedName name="\LL">#REF!</definedName>
    <definedName name="\m">[100]OOPP0!#REF!</definedName>
    <definedName name="\n">#REF!</definedName>
    <definedName name="\ñ">'[104]7422CW00'!#REF!</definedName>
    <definedName name="\O">#REF!</definedName>
    <definedName name="\P">#REF!</definedName>
    <definedName name="\PP">#N/A</definedName>
    <definedName name="\q">#REF!</definedName>
    <definedName name="\r">[100]OOPP0!#REF!</definedName>
    <definedName name="\s">#REF!</definedName>
    <definedName name="\t">[100]OOPP0!#REF!</definedName>
    <definedName name="\u">#REF!</definedName>
    <definedName name="\V">#REF!</definedName>
    <definedName name="\w">#N/A</definedName>
    <definedName name="\x" localSheetId="1">[100]OOPP0!#REF!</definedName>
    <definedName name="\X">[0]!err</definedName>
    <definedName name="\y">#REF!</definedName>
    <definedName name="\z" localSheetId="1">[100]OOPP0!#REF!</definedName>
    <definedName name="\Z">[0]!err</definedName>
    <definedName name="_">#REF!</definedName>
    <definedName name="__">#REF!</definedName>
    <definedName name="__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i1">#REF!</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i1">#REF!</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i1">#REF!</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i1">#REF!</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i1">#REF!</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i1">#REF!</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i1">#REF!</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i1">#REF!</definedName>
    <definedName name="______________________________________l9001">'[105]Plan auditoría'!#REF!</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i1">#REF!</definedName>
    <definedName name="_____________________________________l9001">#REF!</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i1">#REF!</definedName>
    <definedName name="____________________________________l9001">'[105]Plan auditoría'!#REF!</definedName>
    <definedName name="____________________________________PJ50">#REF!</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i1">#REF!</definedName>
    <definedName name="___________________________________l9001">'[105]Plan auditoría'!#REF!</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i1">#REF!</definedName>
    <definedName name="__________________________________l9001">'[105]Plan auditoría'!#REF!</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apu1">[106]INSUMOS!#REF!</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i1">#REF!</definedName>
    <definedName name="_________________________________l9001">'[105]Plan auditoría'!#REF!</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apu1">[106]INSUMOS!#REF!</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i1">#REF!</definedName>
    <definedName name="________________________________l9001">'[105]Plan auditoría'!#REF!</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apu1">[106]INSUMOS!#REF!</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i1">#REF!</definedName>
    <definedName name="_______________________________l9001">'[105]Plan auditoría'!#REF!</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apu1">[106]INSUMOS!#REF!</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i1">#REF!</definedName>
    <definedName name="______________________________IPC2002">#REF!</definedName>
    <definedName name="______________________________l9001">'[105]Plan auditoría'!#REF!</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i1">#REF!</definedName>
    <definedName name="_____________________________l9001">'[105]Plan auditoría'!#REF!</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apu1">[106]INSUMOS!#REF!</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i1">#REF!</definedName>
    <definedName name="____________________________l9001">'[105]Plan auditoría'!#REF!</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apu1">[106]INSUMOS!#REF!</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i1">#REF!</definedName>
    <definedName name="___________________________l9001">'[105]Plan auditoría'!#REF!</definedName>
    <definedName name="___________________________SBC1">[1]INV!$A$12:$D$15</definedName>
    <definedName name="___________________________SBC3">[1]INV!$F$12:$I$15</definedName>
    <definedName name="___________________________SBC5">[1]INV!$K$12:$N$15</definedName>
    <definedName name="__________________________AFC1">[107]INV!$A$25:$D$28</definedName>
    <definedName name="__________________________AFC3">[107]INV!$F$25:$I$28</definedName>
    <definedName name="__________________________AFC5">[107]INV!$K$25:$N$28</definedName>
    <definedName name="__________________________apu1">[106]INSUMOS!#REF!</definedName>
    <definedName name="__________________________BGC1">[107]INV!$A$5:$D$8</definedName>
    <definedName name="__________________________BGC3">[107]INV!$F$5:$I$8</definedName>
    <definedName name="__________________________BGC5">[107]INV!$K$5:$N$8</definedName>
    <definedName name="__________________________CAC1">[107]INV!$A$19:$D$22</definedName>
    <definedName name="__________________________CAC3">[107]INV!$F$19:$I$22</definedName>
    <definedName name="__________________________CAC5">[107]INV!$K$19:$N$22</definedName>
    <definedName name="__________________________i1">#REF!</definedName>
    <definedName name="__________________________l9001">'[105]Plan auditoría'!#REF!</definedName>
    <definedName name="__________________________rc">#REF!</definedName>
    <definedName name="__________________________SBC1">[107]INV!$A$12:$D$15</definedName>
    <definedName name="__________________________SBC3">[107]INV!$F$12:$I$15</definedName>
    <definedName name="__________________________SBC5">[107]INV!$K$12:$N$15</definedName>
    <definedName name="_________________________AFC1">[107]INV!$A$25:$D$28</definedName>
    <definedName name="_________________________AFC3">[107]INV!$F$25:$I$28</definedName>
    <definedName name="_________________________AFC5">[107]INV!$K$25:$N$28</definedName>
    <definedName name="_________________________apu1">[106]INSUMOS!#REF!</definedName>
    <definedName name="_________________________BGC1">[107]INV!$A$5:$D$8</definedName>
    <definedName name="_________________________BGC3">[107]INV!$F$5:$I$8</definedName>
    <definedName name="_________________________BGC5">[107]INV!$K$5:$N$8</definedName>
    <definedName name="_________________________CAC1">[107]INV!$A$19:$D$22</definedName>
    <definedName name="_________________________CAC3">[107]INV!$F$19:$I$22</definedName>
    <definedName name="_________________________CAC5">[107]INV!$K$19:$N$22</definedName>
    <definedName name="_________________________i1">#REF!</definedName>
    <definedName name="_________________________l9001">'[105]Plan auditoría'!#REF!</definedName>
    <definedName name="_________________________rc">#REF!</definedName>
    <definedName name="_________________________SBC1">[107]INV!$A$12:$D$15</definedName>
    <definedName name="_________________________SBC3">[107]INV!$F$12:$I$15</definedName>
    <definedName name="_________________________SBC5">[107]INV!$K$12:$N$15</definedName>
    <definedName name="________________________AFC1">[107]INV!$A$25:$D$28</definedName>
    <definedName name="________________________AFC3">[107]INV!$F$25:$I$28</definedName>
    <definedName name="________________________AFC5">[107]INV!$K$25:$N$28</definedName>
    <definedName name="________________________apu1">[106]INSUMOS!#REF!</definedName>
    <definedName name="________________________BGC1">[107]INV!$A$5:$D$8</definedName>
    <definedName name="________________________BGC3">[107]INV!$F$5:$I$8</definedName>
    <definedName name="________________________BGC5">[107]INV!$K$5:$N$8</definedName>
    <definedName name="________________________CAC1">[107]INV!$A$19:$D$22</definedName>
    <definedName name="________________________CAC3">[107]INV!$F$19:$I$22</definedName>
    <definedName name="________________________CAC5">[107]INV!$K$19:$N$22</definedName>
    <definedName name="________________________i1">#REF!</definedName>
    <definedName name="________________________l9001">'[105]Plan auditoría'!#REF!</definedName>
    <definedName name="________________________rc">#REF!</definedName>
    <definedName name="________________________SBC1">[107]INV!$A$12:$D$15</definedName>
    <definedName name="________________________SBC3">[107]INV!$F$12:$I$15</definedName>
    <definedName name="________________________SBC5">[107]INV!$K$12:$N$15</definedName>
    <definedName name="_______________________AFC1">[107]INV!$A$25:$D$28</definedName>
    <definedName name="_______________________AFC3">[107]INV!$F$25:$I$28</definedName>
    <definedName name="_______________________AFC5">[107]INV!$K$25:$N$28</definedName>
    <definedName name="_______________________apu1">[106]INSUMOS!#REF!</definedName>
    <definedName name="_______________________BGC1">[107]INV!$A$5:$D$8</definedName>
    <definedName name="_______________________BGC3">[107]INV!$F$5:$I$8</definedName>
    <definedName name="_______________________BGC5">[107]INV!$K$5:$N$8</definedName>
    <definedName name="_______________________CAC1">[107]INV!$A$19:$D$22</definedName>
    <definedName name="_______________________CAC3">[107]INV!$F$19:$I$22</definedName>
    <definedName name="_______________________CAC5">[107]INV!$K$19:$N$22</definedName>
    <definedName name="_______________________i1">#REF!</definedName>
    <definedName name="_______________________l9001">'[105]Plan auditoría'!#REF!</definedName>
    <definedName name="_______________________rc">#REF!</definedName>
    <definedName name="_______________________SBC1">[107]INV!$A$12:$D$15</definedName>
    <definedName name="_______________________SBC3">[107]INV!$F$12:$I$15</definedName>
    <definedName name="_______________________SBC5">[107]INV!$K$12:$N$15</definedName>
    <definedName name="______________________AFC1">[107]INV!$A$25:$D$28</definedName>
    <definedName name="______________________AFC3">[107]INV!$F$25:$I$28</definedName>
    <definedName name="______________________AFC5">[107]INV!$K$25:$N$28</definedName>
    <definedName name="______________________BGC1">[107]INV!$A$5:$D$8</definedName>
    <definedName name="______________________BGC3">[107]INV!$F$5:$I$8</definedName>
    <definedName name="______________________BGC5">[107]INV!$K$5:$N$8</definedName>
    <definedName name="______________________CAC1">[107]INV!$A$19:$D$22</definedName>
    <definedName name="______________________CAC3">[107]INV!$F$19:$I$22</definedName>
    <definedName name="______________________CAC5">[107]INV!$K$19:$N$22</definedName>
    <definedName name="______________________i1">#REF!</definedName>
    <definedName name="______________________l9001">'[105]Plan auditoría'!#REF!</definedName>
    <definedName name="______________________rc">#REF!</definedName>
    <definedName name="______________________SBC1">[107]INV!$A$12:$D$15</definedName>
    <definedName name="______________________SBC3">[107]INV!$F$12:$I$15</definedName>
    <definedName name="______________________SBC5">[107]INV!$K$12:$N$15</definedName>
    <definedName name="_____________________A2" hidden="1">{#N/A,#N/A,FALSE,"Costos Productos 6A";#N/A,#N/A,FALSE,"Costo Unitario Total H-94-12"}</definedName>
    <definedName name="_____________________AFC1">[107]INV!$A$25:$D$28</definedName>
    <definedName name="_____________________AFC3">[107]INV!$F$25:$I$28</definedName>
    <definedName name="_____________________AFC5">[107]INV!$K$25:$N$28</definedName>
    <definedName name="_____________________apu1">[106]INSUMOS!#REF!</definedName>
    <definedName name="_____________________BGC1">[107]INV!$A$5:$D$8</definedName>
    <definedName name="_____________________BGC3">[107]INV!$F$5:$I$8</definedName>
    <definedName name="_____________________BGC5">[107]INV!$K$5:$N$8</definedName>
    <definedName name="_____________________CAC1">[107]INV!$A$19:$D$22</definedName>
    <definedName name="_____________________CAC3">[107]INV!$F$19:$I$22</definedName>
    <definedName name="_____________________CAC5">[107]INV!$K$19:$N$22</definedName>
    <definedName name="_____________________i1">#REF!</definedName>
    <definedName name="_____________________l9001">'[105]Plan auditoría'!#REF!</definedName>
    <definedName name="_____________________rc">#REF!</definedName>
    <definedName name="_____________________SBC1">[107]INV!$A$12:$D$15</definedName>
    <definedName name="_____________________SBC3">[107]INV!$F$12:$I$15</definedName>
    <definedName name="_____________________SBC5">[107]INV!$K$12:$N$15</definedName>
    <definedName name="____________________A2" hidden="1">{#N/A,#N/A,FALSE,"Costos Productos 6A";#N/A,#N/A,FALSE,"Costo Unitario Total H-94-12"}</definedName>
    <definedName name="____________________AFC1">[107]INV!$A$25:$D$28</definedName>
    <definedName name="____________________AFC3">[107]INV!$F$25:$I$28</definedName>
    <definedName name="____________________AFC5">[107]INV!$K$25:$N$28</definedName>
    <definedName name="____________________apu1">[106]INSUMOS!#REF!</definedName>
    <definedName name="____________________BGC1">[107]INV!$A$5:$D$8</definedName>
    <definedName name="____________________BGC3">[107]INV!$F$5:$I$8</definedName>
    <definedName name="____________________BGC5">[107]INV!$K$5:$N$8</definedName>
    <definedName name="____________________CAC1">[107]INV!$A$19:$D$22</definedName>
    <definedName name="____________________CAC3">[107]INV!$F$19:$I$22</definedName>
    <definedName name="____________________CAC5">[107]INV!$K$19:$N$22</definedName>
    <definedName name="____________________i1">#REF!</definedName>
    <definedName name="____________________l9001">'[105]Plan auditoría'!#REF!</definedName>
    <definedName name="____________________rc">#REF!</definedName>
    <definedName name="____________________SBC1">[107]INV!$A$12:$D$15</definedName>
    <definedName name="____________________SBC3">[107]INV!$F$12:$I$15</definedName>
    <definedName name="____________________SBC5">[107]INV!$K$12:$N$15</definedName>
    <definedName name="___________________A2" hidden="1">{#N/A,#N/A,FALSE,"Costos Productos 6A";#N/A,#N/A,FALSE,"Costo Unitario Total H-94-12"}</definedName>
    <definedName name="___________________AFC1">[107]INV!$A$25:$D$28</definedName>
    <definedName name="___________________AFC3">[107]INV!$F$25:$I$28</definedName>
    <definedName name="___________________AFC5">[107]INV!$K$25:$N$28</definedName>
    <definedName name="___________________apu1">[106]INSUMOS!#REF!</definedName>
    <definedName name="___________________BGC1">[107]INV!$A$5:$D$8</definedName>
    <definedName name="___________________BGC3">[107]INV!$F$5:$I$8</definedName>
    <definedName name="___________________BGC5">[107]INV!$K$5:$N$8</definedName>
    <definedName name="___________________CAC1">[107]INV!$A$19:$D$22</definedName>
    <definedName name="___________________CAC3">[107]INV!$F$19:$I$22</definedName>
    <definedName name="___________________CAC5">[107]INV!$K$19:$N$22</definedName>
    <definedName name="___________________i1">#REF!</definedName>
    <definedName name="___________________l9001">'[105]Plan auditoría'!#REF!</definedName>
    <definedName name="___________________rc">#REF!</definedName>
    <definedName name="___________________SBC1">[107]INV!$A$12:$D$15</definedName>
    <definedName name="___________________SBC3">[107]INV!$F$12:$I$15</definedName>
    <definedName name="___________________SBC5">[107]INV!$K$12:$N$15</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 localSheetId="1">[107]INV!$A$25:$D$28</definedName>
    <definedName name="__________________AFC1">[1]INV!$A$25:$D$28</definedName>
    <definedName name="__________________AFC3" localSheetId="1">[107]INV!$F$25:$I$28</definedName>
    <definedName name="__________________AFC3">[1]INV!$F$25:$I$28</definedName>
    <definedName name="__________________AFC5" localSheetId="1">[107]INV!$K$25:$N$28</definedName>
    <definedName name="__________________AFC5">[1]INV!$K$25:$N$28</definedName>
    <definedName name="__________________apu1">[106]INSUMOS!#REF!</definedName>
    <definedName name="__________________BGC1" localSheetId="1">[107]INV!$A$5:$D$8</definedName>
    <definedName name="__________________BGC1">[1]INV!$A$5:$D$8</definedName>
    <definedName name="__________________BGC3" localSheetId="1">[107]INV!$F$5:$I$8</definedName>
    <definedName name="__________________BGC3">[1]INV!$F$5:$I$8</definedName>
    <definedName name="__________________BGC5" localSheetId="1">[107]INV!$K$5:$N$8</definedName>
    <definedName name="__________________BGC5">[1]INV!$K$5:$N$8</definedName>
    <definedName name="__________________CAC1" localSheetId="1">[107]INV!$A$19:$D$22</definedName>
    <definedName name="__________________CAC1">[1]INV!$A$19:$D$22</definedName>
    <definedName name="__________________CAC3" localSheetId="1">[107]INV!$F$19:$I$22</definedName>
    <definedName name="__________________CAC3">[1]INV!$F$19:$I$22</definedName>
    <definedName name="__________________CAC5" localSheetId="1">[107]INV!$K$19:$N$22</definedName>
    <definedName name="__________________CAC5">[1]INV!$K$19:$N$22</definedName>
    <definedName name="__________________G1">#N/A</definedName>
    <definedName name="__________________i1">#REF!</definedName>
    <definedName name="__________________l9001">'[105]Plan auditoría'!#REF!</definedName>
    <definedName name="__________________MA2">#REF!</definedName>
    <definedName name="__________________PJ50">#REF!</definedName>
    <definedName name="__________________rc">#REF!</definedName>
    <definedName name="__________________SBC1" localSheetId="1">[107]INV!$A$12:$D$15</definedName>
    <definedName name="__________________SBC1">[1]INV!$A$12:$D$15</definedName>
    <definedName name="__________________SBC3" localSheetId="1">[107]INV!$F$12:$I$15</definedName>
    <definedName name="__________________SBC3">[1]INV!$F$12:$I$15</definedName>
    <definedName name="__________________SBC5" localSheetId="1">[107]INV!$K$12:$N$15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2" hidden="1">{#N/A,#N/A,FALSE,"Costos Productos 6A";#N/A,#N/A,FALSE,"Costo Unitario Total H-94-12"}</definedName>
    <definedName name="_________________AFC1" localSheetId="1">[107]INV!$A$25:$D$28</definedName>
    <definedName name="_________________AFC1">[1]INV!$A$25:$D$28</definedName>
    <definedName name="_________________AFC3" localSheetId="1">[107]INV!$F$25:$I$28</definedName>
    <definedName name="_________________AFC3">[1]INV!$F$25:$I$28</definedName>
    <definedName name="_________________AFC5" localSheetId="1">[107]INV!$K$25:$N$28</definedName>
    <definedName name="_________________AFC5">[1]INV!$K$25:$N$28</definedName>
    <definedName name="_________________apu1">[106]INSUMOS!#REF!</definedName>
    <definedName name="_________________BGC1" localSheetId="1">[107]INV!$A$5:$D$8</definedName>
    <definedName name="_________________BGC1">[1]INV!$A$5:$D$8</definedName>
    <definedName name="_________________BGC3" localSheetId="1">[107]INV!$F$5:$I$8</definedName>
    <definedName name="_________________BGC3">[1]INV!$F$5:$I$8</definedName>
    <definedName name="_________________BGC5" localSheetId="1">[107]INV!$K$5:$N$8</definedName>
    <definedName name="_________________BGC5">[1]INV!$K$5:$N$8</definedName>
    <definedName name="_________________CAC1" localSheetId="1">[107]INV!$A$19:$D$22</definedName>
    <definedName name="_________________CAC1">[1]INV!$A$19:$D$22</definedName>
    <definedName name="_________________CAC3" localSheetId="1">[107]INV!$F$19:$I$22</definedName>
    <definedName name="_________________CAC3">[1]INV!$F$19:$I$22</definedName>
    <definedName name="_________________CAC5" localSheetId="1">[107]INV!$K$19:$N$22</definedName>
    <definedName name="_________________CAC5">[1]INV!$K$19:$N$22</definedName>
    <definedName name="_________________i1">#REF!</definedName>
    <definedName name="_________________IPC2002">#REF!</definedName>
    <definedName name="_________________l9001">'[105]Plan auditoría'!#REF!</definedName>
    <definedName name="_________________MA2">#REF!</definedName>
    <definedName name="_________________ma66">#REF!</definedName>
    <definedName name="_________________rc">#REF!</definedName>
    <definedName name="_________________SBC1" localSheetId="1">[107]INV!$A$12:$D$15</definedName>
    <definedName name="_________________SBC1">[1]INV!$A$12:$D$15</definedName>
    <definedName name="_________________SBC3" localSheetId="1">[107]INV!$F$12:$I$15</definedName>
    <definedName name="_________________SBC3">[1]INV!$F$12:$I$15</definedName>
    <definedName name="_________________SBC5" localSheetId="1">[107]INV!$K$12:$N$15</definedName>
    <definedName name="_________________SBC5">[1]INV!$K$12:$N$15</definedName>
    <definedName name="________________A1">IF([0]!Values_Entered,[0]!Header_Row+[0]!Number_of_Payments,[0]!Header_Row)</definedName>
    <definedName name="________________A17000">#REF!</definedName>
    <definedName name="________________A2" hidden="1">{#N/A,#N/A,FALSE,"Costos Productos 6A";#N/A,#N/A,FALSE,"Costo Unitario Total H-94-12"}</definedName>
    <definedName name="________________A20000">#REF!</definedName>
    <definedName name="________________A30000">#REF!</definedName>
    <definedName name="________________AFC1" localSheetId="1">[107]INV!$A$25:$D$28</definedName>
    <definedName name="________________AFC1">[1]INV!$A$25:$D$28</definedName>
    <definedName name="________________AFC3" localSheetId="1">[107]INV!$F$25:$I$28</definedName>
    <definedName name="________________AFC3">[1]INV!$F$25:$I$28</definedName>
    <definedName name="________________AFC5" localSheetId="1">[107]INV!$K$25:$N$28</definedName>
    <definedName name="________________AFC5">[1]INV!$K$25:$N$28</definedName>
    <definedName name="________________apu1">[106]INSUMOS!#REF!</definedName>
    <definedName name="________________BGC1" localSheetId="1">[107]INV!$A$5:$D$8</definedName>
    <definedName name="________________BGC1">[1]INV!$A$5:$D$8</definedName>
    <definedName name="________________BGC3" localSheetId="1">[107]INV!$F$5:$I$8</definedName>
    <definedName name="________________BGC3">[1]INV!$F$5:$I$8</definedName>
    <definedName name="________________BGC5" localSheetId="1">[107]INV!$K$5:$N$8</definedName>
    <definedName name="________________BGC5">[1]INV!$K$5:$N$8</definedName>
    <definedName name="________________CAC1" localSheetId="1">[107]INV!$A$19:$D$22</definedName>
    <definedName name="________________CAC1">[1]INV!$A$19:$D$22</definedName>
    <definedName name="________________CAC3" localSheetId="1">[107]INV!$F$19:$I$22</definedName>
    <definedName name="________________CAC3">[1]INV!$F$19:$I$22</definedName>
    <definedName name="________________CAC5" localSheetId="1">[107]INV!$K$19:$N$22</definedName>
    <definedName name="________________CAC5">[1]INV!$K$19:$N$22</definedName>
    <definedName name="________________G1">#N/A</definedName>
    <definedName name="________________i1">#REF!</definedName>
    <definedName name="________________l9001">'[105]Plan auditoría'!#REF!</definedName>
    <definedName name="________________MA2">#REF!</definedName>
    <definedName name="________________PJ50">#REF!</definedName>
    <definedName name="________________rc">#REF!</definedName>
    <definedName name="________________SBC1" localSheetId="1">[107]INV!$A$12:$D$15</definedName>
    <definedName name="________________SBC1">[1]INV!$A$12:$D$15</definedName>
    <definedName name="________________SBC3" localSheetId="1">[107]INV!$F$12:$I$15</definedName>
    <definedName name="________________SBC3">[1]INV!$F$12:$I$15</definedName>
    <definedName name="________________SBC5" localSheetId="1">[107]INV!$K$12:$N$15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 localSheetId="1">[107]INV!$A$25:$D$28</definedName>
    <definedName name="_______________AFC1">[1]INV!$A$25:$D$28</definedName>
    <definedName name="_______________AFC3" localSheetId="1">[107]INV!$F$25:$I$28</definedName>
    <definedName name="_______________AFC3">[1]INV!$F$25:$I$28</definedName>
    <definedName name="_______________AFC5" localSheetId="1">[107]INV!$K$25:$N$28</definedName>
    <definedName name="_______________AFC5">[1]INV!$K$25:$N$28</definedName>
    <definedName name="_______________apu1">[106]INSUMOS!#REF!</definedName>
    <definedName name="_______________BGC1" localSheetId="1">[107]INV!$A$5:$D$8</definedName>
    <definedName name="_______________BGC1">[1]INV!$A$5:$D$8</definedName>
    <definedName name="_______________BGC3" localSheetId="1">[107]INV!$F$5:$I$8</definedName>
    <definedName name="_______________BGC3">[1]INV!$F$5:$I$8</definedName>
    <definedName name="_______________BGC5" localSheetId="1">[107]INV!$K$5:$N$8</definedName>
    <definedName name="_______________BGC5">[1]INV!$K$5:$N$8</definedName>
    <definedName name="_______________CAC1" localSheetId="1">[107]INV!$A$19:$D$22</definedName>
    <definedName name="_______________CAC1">[1]INV!$A$19:$D$22</definedName>
    <definedName name="_______________CAC3" localSheetId="1">[107]INV!$F$19:$I$22</definedName>
    <definedName name="_______________CAC3">[1]INV!$F$19:$I$22</definedName>
    <definedName name="_______________CAC5" localSheetId="1">[107]INV!$K$19:$N$22</definedName>
    <definedName name="_______________CAC5">[1]INV!$K$19:$N$22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l9001">'[105]Plan auditoría'!#REF!</definedName>
    <definedName name="_______________MA2">#REF!</definedName>
    <definedName name="_______________oa55">#REF!</definedName>
    <definedName name="_______________rc">#REF!</definedName>
    <definedName name="_______________SBC1" localSheetId="1">[107]INV!$A$12:$D$15</definedName>
    <definedName name="_______________SBC1">[1]INV!$A$12:$D$15</definedName>
    <definedName name="_______________SBC3" localSheetId="1">[107]INV!$F$12:$I$15</definedName>
    <definedName name="_______________SBC3">[1]INV!$F$12:$I$15</definedName>
    <definedName name="_______________SBC5" localSheetId="1">[107]INV!$K$12:$N$15</definedName>
    <definedName name="_______________SBC5">[1]INV!$K$12:$N$15</definedName>
    <definedName name="_______________V1">#REF!</definedName>
    <definedName name="______________A1">IF([0]!Values_Entered,[0]!Header_Row+[0]!Number_of_Payments,[0]!Header_Row)</definedName>
    <definedName name="______________A17000">#REF!</definedName>
    <definedName name="______________A2" hidden="1">{#N/A,#N/A,FALSE,"Costos Productos 6A";#N/A,#N/A,FALSE,"Costo Unitario Total H-94-12"}</definedName>
    <definedName name="______________A20000">#REF!</definedName>
    <definedName name="______________A30000">#REF!</definedName>
    <definedName name="______________AFC1" localSheetId="1">[107]INV!$A$25:$D$28</definedName>
    <definedName name="______________AFC1">[1]INV!$A$25:$D$28</definedName>
    <definedName name="______________AFC3" localSheetId="1">[107]INV!$F$25:$I$28</definedName>
    <definedName name="______________AFC3">[1]INV!$F$25:$I$28</definedName>
    <definedName name="______________AFC5" localSheetId="1">[107]INV!$K$25:$N$28</definedName>
    <definedName name="______________AFC5">[1]INV!$K$25:$N$28</definedName>
    <definedName name="______________apu1">[106]INSUMOS!#REF!</definedName>
    <definedName name="______________BGC1" localSheetId="1">[107]INV!$A$5:$D$8</definedName>
    <definedName name="______________BGC1">[1]INV!$A$5:$D$8</definedName>
    <definedName name="______________BGC3" localSheetId="1">[107]INV!$F$5:$I$8</definedName>
    <definedName name="______________BGC3">[1]INV!$F$5:$I$8</definedName>
    <definedName name="______________BGC5" localSheetId="1">[107]INV!$K$5:$N$8</definedName>
    <definedName name="______________BGC5">[1]INV!$K$5:$N$8</definedName>
    <definedName name="______________CAC1" localSheetId="1">[107]INV!$A$19:$D$22</definedName>
    <definedName name="______________CAC1">[1]INV!$A$19:$D$22</definedName>
    <definedName name="______________CAC3" localSheetId="1">[107]INV!$F$19:$I$22</definedName>
    <definedName name="______________CAC3">[1]INV!$F$19:$I$22</definedName>
    <definedName name="______________CAC5" localSheetId="1">[107]INV!$K$19:$N$22</definedName>
    <definedName name="______________CAC5">[1]INV!$K$19:$N$22</definedName>
    <definedName name="______________G1">#N/A</definedName>
    <definedName name="______________i1">#REF!</definedName>
    <definedName name="______________l9001">'[105]Plan auditoría'!#REF!</definedName>
    <definedName name="______________MA2">#REF!</definedName>
    <definedName name="______________oa55">#REF!</definedName>
    <definedName name="______________PJ50">#REF!</definedName>
    <definedName name="______________rc">#REF!</definedName>
    <definedName name="______________SBC1" localSheetId="1">[107]INV!$A$12:$D$15</definedName>
    <definedName name="______________SBC1">[1]INV!$A$12:$D$15</definedName>
    <definedName name="______________SBC3" localSheetId="1">[107]INV!$F$12:$I$15</definedName>
    <definedName name="______________SBC3">[1]INV!$F$12:$I$15</definedName>
    <definedName name="______________SBC5" localSheetId="1">[107]INV!$K$12:$N$15</definedName>
    <definedName name="______________SBC5">[1]INV!$K$12:$N$15</definedName>
    <definedName name="______________TC212">[108]FLEXIBLE!#REF!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2" hidden="1">{#N/A,#N/A,FALSE,"Costos Productos 6A";#N/A,#N/A,FALSE,"Costo Unitario Total H-94-12"}</definedName>
    <definedName name="_____________AFC1" localSheetId="1">[107]INV!$A$25:$D$28</definedName>
    <definedName name="_____________AFC1">[1]INV!$A$25:$D$28</definedName>
    <definedName name="_____________AFC3" localSheetId="1">[107]INV!$F$25:$I$28</definedName>
    <definedName name="_____________AFC3">[1]INV!$F$25:$I$28</definedName>
    <definedName name="_____________AFC5" localSheetId="1">[107]INV!$K$25:$N$28</definedName>
    <definedName name="_____________AFC5">[1]INV!$K$25:$N$28</definedName>
    <definedName name="_____________apu1">[106]INSUMOS!#REF!</definedName>
    <definedName name="_____________BGC1" localSheetId="1">[107]INV!$A$5:$D$8</definedName>
    <definedName name="_____________BGC1">[1]INV!$A$5:$D$8</definedName>
    <definedName name="_____________BGC3" localSheetId="1">[107]INV!$F$5:$I$8</definedName>
    <definedName name="_____________BGC3">[1]INV!$F$5:$I$8</definedName>
    <definedName name="_____________BGC5" localSheetId="1">[107]INV!$K$5:$N$8</definedName>
    <definedName name="_____________BGC5">[1]INV!$K$5:$N$8</definedName>
    <definedName name="_____________CAC1" localSheetId="1">[107]INV!$A$19:$D$22</definedName>
    <definedName name="_____________CAC1">[1]INV!$A$19:$D$22</definedName>
    <definedName name="_____________CAC3" localSheetId="1">[107]INV!$F$19:$I$22</definedName>
    <definedName name="_____________CAC3">[1]INV!$F$19:$I$22</definedName>
    <definedName name="_____________CAC5" localSheetId="1">[107]INV!$K$19:$N$22</definedName>
    <definedName name="_____________CAC5">[1]INV!$K$19:$N$22</definedName>
    <definedName name="_____________CON123">'[109]Base Datos'!$B$8</definedName>
    <definedName name="_____________EQP1">#REF!</definedName>
    <definedName name="_____________EQP2">#REF!</definedName>
    <definedName name="_____________EQP3">#REF!</definedName>
    <definedName name="_____________EQP4">#REF!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PC2002">#REF!</definedName>
    <definedName name="_____________l9001">'[105]Plan auditoría'!#REF!</definedName>
    <definedName name="_____________M14">'[109]Base Datos'!$B$9</definedName>
    <definedName name="_____________MA2">#REF!</definedName>
    <definedName name="_____________MAT1111">'[109]Base Datos'!$B$43</definedName>
    <definedName name="_____________MAT170">'[110]Base Datos'!$B$212</definedName>
    <definedName name="_____________MAT171">'[110]Base Datos'!$B$213</definedName>
    <definedName name="_____________MAT832">'[111]Base Datos'!$B$125</definedName>
    <definedName name="_____________MAY88">'[112]Base Datos'!$B$11</definedName>
    <definedName name="_____________MO2">#REF!</definedName>
    <definedName name="_____________MO3">#REF!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#REF!</definedName>
    <definedName name="_____________SBC1" localSheetId="1">[107]INV!$A$12:$D$15</definedName>
    <definedName name="_____________SBC1">[1]INV!$A$12:$D$15</definedName>
    <definedName name="_____________SBC3" localSheetId="1">[107]INV!$F$12:$I$15</definedName>
    <definedName name="_____________SBC3">[1]INV!$F$12:$I$15</definedName>
    <definedName name="_____________SBC5" localSheetId="1">[107]INV!$K$12:$N$15</definedName>
    <definedName name="_____________SBC5">[1]INV!$K$12:$N$15</definedName>
    <definedName name="____________A1" localSheetId="1">#REF!</definedName>
    <definedName name="____________A1">IF([0]!Values_Entered,[0]!Header_Row+[0]!Number_of_Payments,[0]!Header_Row)</definedName>
    <definedName name="____________A17000">#REF!</definedName>
    <definedName name="____________A2" hidden="1">{#N/A,#N/A,FALSE,"Costos Productos 6A";#N/A,#N/A,FALSE,"Costo Unitario Total H-94-12"}</definedName>
    <definedName name="____________A20000">#REF!</definedName>
    <definedName name="____________A30000">#REF!</definedName>
    <definedName name="____________AFC1" localSheetId="1">[107]INV!$A$25:$D$28</definedName>
    <definedName name="____________AFC1">[1]INV!$A$25:$D$28</definedName>
    <definedName name="____________AFC3" localSheetId="1">[107]INV!$F$25:$I$28</definedName>
    <definedName name="____________AFC3">[1]INV!$F$25:$I$28</definedName>
    <definedName name="____________AFC5" localSheetId="1">[107]INV!$K$25:$N$28</definedName>
    <definedName name="____________AFC5">[1]INV!$K$25:$N$28</definedName>
    <definedName name="____________apu1">[106]INSUMOS!#REF!</definedName>
    <definedName name="____________BGC1" localSheetId="1">[107]INV!$A$5:$D$8</definedName>
    <definedName name="____________BGC1">[1]INV!$A$5:$D$8</definedName>
    <definedName name="____________BGC3" localSheetId="1">[107]INV!$F$5:$I$8</definedName>
    <definedName name="____________BGC3">[1]INV!$F$5:$I$8</definedName>
    <definedName name="____________BGC5" localSheetId="1">[107]INV!$K$5:$N$8</definedName>
    <definedName name="____________BGC5">[1]INV!$K$5:$N$8</definedName>
    <definedName name="____________CAC1" localSheetId="1">[107]INV!$A$19:$D$22</definedName>
    <definedName name="____________CAC1">[1]INV!$A$19:$D$22</definedName>
    <definedName name="____________CAC3" localSheetId="1">[107]INV!$F$19:$I$22</definedName>
    <definedName name="____________CAC3">[1]INV!$F$19:$I$22</definedName>
    <definedName name="____________CAC5" localSheetId="1">[107]INV!$K$19:$N$22</definedName>
    <definedName name="____________CAC5">[1]INV!$K$19:$N$22</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EST2">#REF!</definedName>
    <definedName name="____________EXC6">#REF!</definedName>
    <definedName name="____________EXC7">#REF!</definedName>
    <definedName name="____________G1">#N/A</definedName>
    <definedName name="____________i1">#REF!</definedName>
    <definedName name="____________INF1">#REF!</definedName>
    <definedName name="____________l9001">'[105]Plan auditoría'!#REF!</definedName>
    <definedName name="____________MA2">#REF!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oa55">#REF!</definedName>
    <definedName name="____________PJ50">#REF!</definedName>
    <definedName name="____________POR1">#REF!</definedName>
    <definedName name="____________POR2">#REF!</definedName>
    <definedName name="____________POR3">#REF!</definedName>
    <definedName name="____________POR4">#REF!</definedName>
    <definedName name="____________POR5">#REF!</definedName>
    <definedName name="____________rc">#REF!</definedName>
    <definedName name="____________SBC1" localSheetId="1">[107]INV!$A$12:$D$15</definedName>
    <definedName name="____________SBC1">[1]INV!$A$12:$D$15</definedName>
    <definedName name="____________SBC3" localSheetId="1">[107]INV!$F$12:$I$15</definedName>
    <definedName name="____________SBC3">[1]INV!$F$12:$I$15</definedName>
    <definedName name="____________SBC5" localSheetId="1">[107]INV!$K$12:$N$15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2" hidden="1">{#N/A,#N/A,FALSE,"Costos Productos 6A";#N/A,#N/A,FALSE,"Costo Unitario Total H-94-12"}</definedName>
    <definedName name="___________AFC1" localSheetId="1">[107]INV!$A$25:$D$28</definedName>
    <definedName name="___________AFC1">[1]INV!$A$25:$D$28</definedName>
    <definedName name="___________AFC3" localSheetId="1">[107]INV!$F$25:$I$28</definedName>
    <definedName name="___________AFC3">[1]INV!$F$25:$I$28</definedName>
    <definedName name="___________AFC5" localSheetId="1">[107]INV!$K$25:$N$28</definedName>
    <definedName name="___________AFC5">[1]INV!$K$25:$N$28</definedName>
    <definedName name="___________apu1">[106]INSUMOS!#REF!</definedName>
    <definedName name="___________BGC1" localSheetId="1">[107]INV!$A$5:$D$8</definedName>
    <definedName name="___________BGC1">[1]INV!$A$5:$D$8</definedName>
    <definedName name="___________BGC3" localSheetId="1">[107]INV!$F$5:$I$8</definedName>
    <definedName name="___________BGC3">[1]INV!$F$5:$I$8</definedName>
    <definedName name="___________BGC5" localSheetId="1">[107]INV!$K$5:$N$8</definedName>
    <definedName name="___________BGC5">[1]INV!$K$5:$N$8</definedName>
    <definedName name="___________CAC1" localSheetId="1">[107]INV!$A$19:$D$22</definedName>
    <definedName name="___________CAC1">[1]INV!$A$19:$D$22</definedName>
    <definedName name="___________CAC3" localSheetId="1">[107]INV!$F$19:$I$22</definedName>
    <definedName name="___________CAC3">[1]INV!$F$19:$I$22</definedName>
    <definedName name="___________CAC5" localSheetId="1">[107]INV!$K$19:$N$22</definedName>
    <definedName name="___________CAC5">[1]INV!$K$19:$N$22</definedName>
    <definedName name="___________EDU">#REF!</definedName>
    <definedName name="___________i1">#REF!</definedName>
    <definedName name="___________INF1">#REF!</definedName>
    <definedName name="___________IPC2002">#REF!</definedName>
    <definedName name="___________l9001">'[105]Plan auditoría'!#REF!</definedName>
    <definedName name="___________MA2">#REF!</definedName>
    <definedName name="___________oa55">#REF!</definedName>
    <definedName name="___________PJ50" localSheetId="0">#REF!</definedName>
    <definedName name="___________PJ50">#REF!</definedName>
    <definedName name="___________rc">#REF!</definedName>
    <definedName name="___________SBC1" localSheetId="1">[107]INV!$A$12:$D$15</definedName>
    <definedName name="___________SBC1">[1]INV!$A$12:$D$15</definedName>
    <definedName name="___________SBC3" localSheetId="1">[107]INV!$F$12:$I$15</definedName>
    <definedName name="___________SBC3">[1]INV!$F$12:$I$15</definedName>
    <definedName name="___________SBC5" localSheetId="1">[107]INV!$K$12:$N$15</definedName>
    <definedName name="___________SBC5">[1]INV!$K$12:$N$15</definedName>
    <definedName name="___________tab1">#REF!</definedName>
    <definedName name="___________tab2">#REF!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 hidden="1">{#N/A,#N/A,FALSE,"Costos Productos 6A";#N/A,#N/A,FALSE,"Costo Unitario Total H-94-12"}</definedName>
    <definedName name="__________A20000">#REF!</definedName>
    <definedName name="__________A30000">#REF!</definedName>
    <definedName name="__________AFC1" localSheetId="1">[107]INV!$A$25:$D$28</definedName>
    <definedName name="__________AFC1">[1]INV!$A$25:$D$28</definedName>
    <definedName name="__________AFC3" localSheetId="1">[107]INV!$F$25:$I$28</definedName>
    <definedName name="__________AFC3">[1]INV!$F$25:$I$28</definedName>
    <definedName name="__________AFC5" localSheetId="1">[107]INV!$K$25:$N$28</definedName>
    <definedName name="__________AFC5">[1]INV!$K$25:$N$28</definedName>
    <definedName name="__________AIU1">#REF!</definedName>
    <definedName name="__________AIU2">[113]BASE!$C$5</definedName>
    <definedName name="__________apu1">[106]INSUMOS!#REF!</definedName>
    <definedName name="__________APU221">#REF!</definedName>
    <definedName name="__________APU465" localSheetId="0">[2]Hoja1!absc</definedName>
    <definedName name="__________APU465">[2]Hoja1!absc</definedName>
    <definedName name="__________BGC1" localSheetId="1">[107]INV!$A$5:$D$8</definedName>
    <definedName name="__________BGC1">[1]INV!$A$5:$D$8</definedName>
    <definedName name="__________BGC3" localSheetId="1">[107]INV!$F$5:$I$8</definedName>
    <definedName name="__________BGC3">[1]INV!$F$5:$I$8</definedName>
    <definedName name="__________BGC5" localSheetId="1">[107]INV!$K$5:$N$8</definedName>
    <definedName name="__________BGC5">[1]INV!$K$5:$N$8</definedName>
    <definedName name="__________CAC1" localSheetId="1">[107]INV!$A$19:$D$22</definedName>
    <definedName name="__________CAC1">[1]INV!$A$19:$D$22</definedName>
    <definedName name="__________CAC3" localSheetId="1">[107]INV!$F$19:$I$22</definedName>
    <definedName name="__________CAC3">[1]INV!$F$19:$I$22</definedName>
    <definedName name="__________CAC5" localSheetId="1">[107]INV!$K$19:$N$22</definedName>
    <definedName name="__________CAC5">[1]INV!$K$19:$N$22</definedName>
    <definedName name="__________Cod1">#REF!</definedName>
    <definedName name="__________G1">#N/A</definedName>
    <definedName name="__________i1">#REF!</definedName>
    <definedName name="__________INF1">#REF!</definedName>
    <definedName name="__________l9001">'[105]Plan auditoría'!#REF!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'[114]Paral. 2'!$E:$E</definedName>
    <definedName name="__________Pa3">'[114]Paral. 3'!$E:$E</definedName>
    <definedName name="__________Pa4">[114]Paral.4!$E:$E</definedName>
    <definedName name="__________PJ50" localSheetId="0">#REF!</definedName>
    <definedName name="__________PJ50">#REF!</definedName>
    <definedName name="__________pj51">#REF!</definedName>
    <definedName name="__________Po2">[115]REAJUSTESACTA1PROVI!#REF!</definedName>
    <definedName name="__________rc">#REF!</definedName>
    <definedName name="__________SBC1" localSheetId="1">[107]INV!$A$12:$D$15</definedName>
    <definedName name="__________SBC1">[1]INV!$A$12:$D$15</definedName>
    <definedName name="__________SBC3" localSheetId="1">[107]INV!$F$12:$I$15</definedName>
    <definedName name="__________SBC3">[1]INV!$F$12:$I$15</definedName>
    <definedName name="__________SBC5" localSheetId="1">[107]INV!$K$12:$N$15</definedName>
    <definedName name="__________SBC5">[1]INV!$K$12:$N$15</definedName>
    <definedName name="__________ST166">[116]BASE!$D$248</definedName>
    <definedName name="__________tab1">#REF!</definedName>
    <definedName name="__________tab2">#REF!</definedName>
    <definedName name="__________tab3">#REF!</definedName>
    <definedName name="__________TAB4">#REF!</definedName>
    <definedName name="__________TPE8016">[116]BASE!$D$146</definedName>
    <definedName name="__________TPE8020">[116]BASE!$D$147</definedName>
    <definedName name="__________TPE8025">[116]BASE!$D$148</definedName>
    <definedName name="__________TPN1002">[116]BASE!$D$150</definedName>
    <definedName name="__________TPN1003">[116]BASE!$D$151</definedName>
    <definedName name="__________TPN1004">[116]BASE!$D$152</definedName>
    <definedName name="__________TPN1006">[116]BASE!$D$153</definedName>
    <definedName name="__________TPN1008">[116]BASE!$D$154</definedName>
    <definedName name="__________TPN1202">[116]BASE!$D$160</definedName>
    <definedName name="__________TPN1203">[116]BASE!$D$161</definedName>
    <definedName name="__________TPN1204">[116]BASE!$D$162</definedName>
    <definedName name="__________TPN1206">[116]BASE!$D$163</definedName>
    <definedName name="__________TPN1208">[116]BASE!$D$164</definedName>
    <definedName name="__________TPN16012">[116]BASE!$D$167</definedName>
    <definedName name="__________TPN1602">[116]BASE!$D$168</definedName>
    <definedName name="__________TPN1603">[116]BASE!$D$169</definedName>
    <definedName name="__________TPN1604">[116]BASE!$D$170</definedName>
    <definedName name="__________TPN1606">[116]BASE!$D$171</definedName>
    <definedName name="__________TPN1608">[116]BASE!$D$172</definedName>
    <definedName name="__________TUZ22">[117]BASE!#REF!</definedName>
    <definedName name="__________TUZ36">[117]BASE!#REF!</definedName>
    <definedName name="__________TZ323">[117]BASE!#REF!</definedName>
    <definedName name="__________TZ324">[117]BASE!#REF!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2" hidden="1">{#N/A,#N/A,FALSE,"Costos Productos 6A";#N/A,#N/A,FALSE,"Costo Unitario Total H-94-12"}</definedName>
    <definedName name="_________AFC1" localSheetId="1">[107]INV!$A$25:$D$28</definedName>
    <definedName name="_________AFC1">[1]INV!$A$25:$D$28</definedName>
    <definedName name="_________AFC3" localSheetId="1">[107]INV!$F$25:$I$28</definedName>
    <definedName name="_________AFC3">[1]INV!$F$25:$I$28</definedName>
    <definedName name="_________AFC5" localSheetId="1">[107]INV!$K$25:$N$28</definedName>
    <definedName name="_________AFC5">[1]INV!$K$25:$N$28</definedName>
    <definedName name="_________AIU1">#REF!</definedName>
    <definedName name="_________AIU2">[113]BASE!$C$5</definedName>
    <definedName name="_________ANA2">[118]Basicos!#REF!</definedName>
    <definedName name="_________ANA3">[118]Basicos!#REF!</definedName>
    <definedName name="_________ANA4">[118]Basicos!#REF!</definedName>
    <definedName name="_________apu1">[106]INSUMOS!#REF!</definedName>
    <definedName name="_________APU221">#REF!</definedName>
    <definedName name="_________APU465" localSheetId="0">[2]Hoja1!absc</definedName>
    <definedName name="_________APU465">[2]Hoja1!absc</definedName>
    <definedName name="_________BGC1" localSheetId="1">[107]INV!$A$5:$D$8</definedName>
    <definedName name="_________BGC1">[1]INV!$A$5:$D$8</definedName>
    <definedName name="_________BGC3" localSheetId="1">[107]INV!$F$5:$I$8</definedName>
    <definedName name="_________BGC3">[1]INV!$F$5:$I$8</definedName>
    <definedName name="_________BGC5" localSheetId="1">[107]INV!$K$5:$N$8</definedName>
    <definedName name="_________BGC5">[1]INV!$K$5:$N$8</definedName>
    <definedName name="_________C">#REF!</definedName>
    <definedName name="_________CAC1" localSheetId="1">[107]INV!$A$19:$D$22</definedName>
    <definedName name="_________CAC1">[1]INV!$A$19:$D$22</definedName>
    <definedName name="_________CAC3" localSheetId="1">[107]INV!$F$19:$I$22</definedName>
    <definedName name="_________CAC3">[1]INV!$F$19:$I$22</definedName>
    <definedName name="_________CAC5" localSheetId="1">[107]INV!$K$19:$N$22</definedName>
    <definedName name="_________CAC5">[1]INV!$K$19:$N$22</definedName>
    <definedName name="_________Cod1">#REF!</definedName>
    <definedName name="_________EST6">#REF!</definedName>
    <definedName name="_________i1">#REF!</definedName>
    <definedName name="_________INF1">#REF!</definedName>
    <definedName name="_________IPC2002">#REF!</definedName>
    <definedName name="_________key2">#REF!</definedName>
    <definedName name="_________l9001">'[105]Plan auditoría'!#REF!</definedName>
    <definedName name="_________MA2">#REF!</definedName>
    <definedName name="_________oa55">#REF!</definedName>
    <definedName name="_________Pa1">'[114]Paral. 1'!$E:$E</definedName>
    <definedName name="_________Pa2">'[114]Paral. 2'!$E:$E</definedName>
    <definedName name="_________Pa3">'[114]Paral. 3'!$E:$E</definedName>
    <definedName name="_________Pa4">[114]Paral.4!$E:$E</definedName>
    <definedName name="_________PJ50" localSheetId="0">#REF!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2">[115]REAJUSTESACTA1PROVI!#REF!</definedName>
    <definedName name="_________r">'[119]APU PVC'!#REF!</definedName>
    <definedName name="_________rc">#REF!</definedName>
    <definedName name="_________SBC1" localSheetId="1">[107]INV!$A$12:$D$15</definedName>
    <definedName name="_________SBC1">[1]INV!$A$12:$D$15</definedName>
    <definedName name="_________SBC3" localSheetId="1">[107]INV!$F$12:$I$15</definedName>
    <definedName name="_________SBC3">[1]INV!$F$12:$I$15</definedName>
    <definedName name="_________SBC5" localSheetId="1">[107]INV!$K$12:$N$15</definedName>
    <definedName name="_________SBC5">[1]INV!$K$12:$N$15</definedName>
    <definedName name="_________ST166">[116]BASE!$D$248</definedName>
    <definedName name="_________TPE8016">[116]BASE!$D$146</definedName>
    <definedName name="_________TPE8020">[116]BASE!$D$147</definedName>
    <definedName name="_________TPE8025">[116]BASE!$D$148</definedName>
    <definedName name="_________TPN1002">[116]BASE!$D$150</definedName>
    <definedName name="_________TPN1003">[116]BASE!$D$151</definedName>
    <definedName name="_________TPN1004">[116]BASE!$D$152</definedName>
    <definedName name="_________TPN1006">[116]BASE!$D$153</definedName>
    <definedName name="_________TPN1008">[116]BASE!$D$154</definedName>
    <definedName name="_________TPN1202">[116]BASE!$D$160</definedName>
    <definedName name="_________TPN1203">[116]BASE!$D$161</definedName>
    <definedName name="_________TPN1204">[116]BASE!$D$162</definedName>
    <definedName name="_________TPN1206">[116]BASE!$D$163</definedName>
    <definedName name="_________TPN1208">[116]BASE!$D$164</definedName>
    <definedName name="_________TPN16012">[116]BASE!$D$167</definedName>
    <definedName name="_________TPN1602">[116]BASE!$D$168</definedName>
    <definedName name="_________TPN1603">[116]BASE!$D$169</definedName>
    <definedName name="_________TPN1604">[116]BASE!$D$170</definedName>
    <definedName name="_________TPN1606">[116]BASE!$D$171</definedName>
    <definedName name="_________TPN1608">[116]BASE!$D$172</definedName>
    <definedName name="_________TUZ22">[117]BASE!#REF!</definedName>
    <definedName name="_________TUZ36">[117]BASE!#REF!</definedName>
    <definedName name="_________TZ323">[117]BASE!#REF!</definedName>
    <definedName name="_________TZ324">[117]BASE!#REF!</definedName>
    <definedName name="_________UNI1">[118]Basicos!#REF!</definedName>
    <definedName name="________A1">IF([0]!Values_Entered,[0]!Header_Row+[0]!Number_of_Payments,[0]!Header_Row)</definedName>
    <definedName name="________A17000">#REF!</definedName>
    <definedName name="________A2" hidden="1">{#N/A,#N/A,FALSE,"Costos Productos 6A";#N/A,#N/A,FALSE,"Costo Unitario Total H-94-12"}</definedName>
    <definedName name="________A20000">#REF!</definedName>
    <definedName name="________A30000">#REF!</definedName>
    <definedName name="________AFC1" localSheetId="1">[107]INV!$A$25:$D$28</definedName>
    <definedName name="________AFC1">[1]INV!$A$25:$D$28</definedName>
    <definedName name="________AFC3" localSheetId="1">[107]INV!$F$25:$I$28</definedName>
    <definedName name="________AFC3">[1]INV!$F$25:$I$28</definedName>
    <definedName name="________AFC5" localSheetId="1">[107]INV!$K$25:$N$28</definedName>
    <definedName name="________AFC5">[1]INV!$K$25:$N$28</definedName>
    <definedName name="________AIU1">#REF!</definedName>
    <definedName name="________aiu2">[120]AIU!$J$105</definedName>
    <definedName name="________ANA2">[118]Basicos!#REF!</definedName>
    <definedName name="________ANA3">[118]Basicos!#REF!</definedName>
    <definedName name="________ANA4">[118]Basicos!#REF!</definedName>
    <definedName name="________apu1">[106]INSUMOS!#REF!</definedName>
    <definedName name="________APU221">#REF!</definedName>
    <definedName name="________APU465" localSheetId="0">[2]Hoja1!absc</definedName>
    <definedName name="________APU465">[2]Hoja1!absc</definedName>
    <definedName name="________BGC1" localSheetId="1">[107]INV!$A$5:$D$8</definedName>
    <definedName name="________BGC1">[1]INV!$A$5:$D$8</definedName>
    <definedName name="________BGC3" localSheetId="1">[107]INV!$F$5:$I$8</definedName>
    <definedName name="________BGC3">[1]INV!$F$5:$I$8</definedName>
    <definedName name="________BGC5" localSheetId="1">[107]INV!$K$5:$N$8</definedName>
    <definedName name="________BGC5">[1]INV!$K$5:$N$8</definedName>
    <definedName name="________CAC1" localSheetId="1">[107]INV!$A$19:$D$22</definedName>
    <definedName name="________CAC1">[1]INV!$A$19:$D$22</definedName>
    <definedName name="________CAC3" localSheetId="1">[107]INV!$F$19:$I$22</definedName>
    <definedName name="________CAC3">[1]INV!$F$19:$I$22</definedName>
    <definedName name="________CAC5" localSheetId="1">[107]INV!$K$19:$N$22</definedName>
    <definedName name="________CAC5">[1]INV!$K$19:$N$22</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9999">'[105]Plan auditoría'!#REF!</definedName>
    <definedName name="________INF1">#REF!</definedName>
    <definedName name="________key2">#REF!</definedName>
    <definedName name="________key3">#REF!</definedName>
    <definedName name="________l9001">'[105]Plan auditoría'!#REF!</definedName>
    <definedName name="________MA2">#REF!</definedName>
    <definedName name="________oa55">#REF!</definedName>
    <definedName name="________Pa1">'[114]Paral. 1'!$E:$E</definedName>
    <definedName name="________Pa2">'[114]Paral. 2'!$E:$E</definedName>
    <definedName name="________Pa3">'[114]Paral. 3'!$E:$E</definedName>
    <definedName name="________Pa4">[114]Paral.4!$E:$E</definedName>
    <definedName name="________PJ50" localSheetId="0">#REF!</definedName>
    <definedName name="________PJ50">#REF!</definedName>
    <definedName name="________pj51">#REF!</definedName>
    <definedName name="________Po2">[115]REAJUSTESACTA1PROVI!#REF!</definedName>
    <definedName name="________r" localSheetId="1">'[119]APU PVC'!#REF!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 localSheetId="1">[107]INV!$A$12:$D$15</definedName>
    <definedName name="________SBC1">[1]INV!$A$12:$D$15</definedName>
    <definedName name="________SBC3" localSheetId="1">[107]INV!$F$12:$I$15</definedName>
    <definedName name="________SBC3">[1]INV!$F$12:$I$15</definedName>
    <definedName name="________SBC5" localSheetId="1">[107]INV!$K$12:$N$15</definedName>
    <definedName name="________SBC5">[1]INV!$K$12:$N$15</definedName>
    <definedName name="________ST166">[116]BASE!$D$248</definedName>
    <definedName name="________TPE8016">[116]BASE!$D$146</definedName>
    <definedName name="________TPE8020">[116]BASE!$D$147</definedName>
    <definedName name="________TPE8025">[116]BASE!$D$148</definedName>
    <definedName name="________TPN1002">[116]BASE!$D$150</definedName>
    <definedName name="________TPN1003">[116]BASE!$D$151</definedName>
    <definedName name="________TPN1004">[116]BASE!$D$152</definedName>
    <definedName name="________TPN1006">[116]BASE!$D$153</definedName>
    <definedName name="________TPN1008">[116]BASE!$D$154</definedName>
    <definedName name="________TPN1202">[116]BASE!$D$160</definedName>
    <definedName name="________TPN1203">[116]BASE!$D$161</definedName>
    <definedName name="________TPN1204">[116]BASE!$D$162</definedName>
    <definedName name="________TPN1206">[116]BASE!$D$163</definedName>
    <definedName name="________TPN1208">[116]BASE!$D$164</definedName>
    <definedName name="________TPN16012">[116]BASE!$D$167</definedName>
    <definedName name="________TPN1602">[116]BASE!$D$168</definedName>
    <definedName name="________TPN1603">[116]BASE!$D$169</definedName>
    <definedName name="________TPN1604">[116]BASE!$D$170</definedName>
    <definedName name="________TPN1606">[116]BASE!$D$171</definedName>
    <definedName name="________TPN1608">[116]BASE!$D$172</definedName>
    <definedName name="________TUZ22">[117]BASE!#REF!</definedName>
    <definedName name="________TUZ36">[117]BASE!#REF!</definedName>
    <definedName name="________TZ323">[117]BASE!#REF!</definedName>
    <definedName name="________TZ324">[117]BASE!#REF!</definedName>
    <definedName name="________UNI1">[118]Basicos!#REF!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1">[107]INV!$A$25:$D$28</definedName>
    <definedName name="_______AFC1">[1]INV!$A$25:$D$28</definedName>
    <definedName name="_______AFC3" localSheetId="1">[107]INV!$F$25:$I$28</definedName>
    <definedName name="_______AFC3">[1]INV!$F$25:$I$28</definedName>
    <definedName name="_______AFC5" localSheetId="1">[107]INV!$K$25:$N$28</definedName>
    <definedName name="_______AFC5">[1]INV!$K$25:$N$28</definedName>
    <definedName name="_______AIU1">#REF!</definedName>
    <definedName name="_______AIU2">[113]BASE!$C$5</definedName>
    <definedName name="_______ANA2">[118]Basicos!#REF!</definedName>
    <definedName name="_______ANA3">[118]Basicos!#REF!</definedName>
    <definedName name="_______ANA4">[118]Basicos!#REF!</definedName>
    <definedName name="_______apu1">[106]INSUMOS!#REF!</definedName>
    <definedName name="_______APU221">#REF!</definedName>
    <definedName name="_______APU465" localSheetId="0">[2]Hoja1!absc</definedName>
    <definedName name="_______APU465">[2]Hoja1!absc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1">[107]INV!$A$5:$D$8</definedName>
    <definedName name="_______BGC1">[1]INV!$A$5:$D$8</definedName>
    <definedName name="_______BGC3" localSheetId="1">[107]INV!$F$5:$I$8</definedName>
    <definedName name="_______BGC3">[1]INV!$F$5:$I$8</definedName>
    <definedName name="_______BGC5" localSheetId="1">[107]INV!$K$5:$N$8</definedName>
    <definedName name="_______BGC5">[1]INV!$K$5:$N$8</definedName>
    <definedName name="_______CAC1" localSheetId="1">[107]INV!$A$19:$D$22</definedName>
    <definedName name="_______CAC1">[1]INV!$A$19:$D$22</definedName>
    <definedName name="_______CAC3" localSheetId="1">[107]INV!$F$19:$I$22</definedName>
    <definedName name="_______CAC3">[1]INV!$F$19:$I$22</definedName>
    <definedName name="_______CAC5" localSheetId="1">[107]INV!$K$19:$N$22</definedName>
    <definedName name="_______CAC5">[1]INV!$K$19:$N$22</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l9001">'[105]Plan auditoría'!#REF!</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1">'[114]Paral. 1'!$E:$E</definedName>
    <definedName name="_______Pa2">'[114]Paral. 2'!$E:$E</definedName>
    <definedName name="_______Pa3">'[114]Paral. 3'!$E:$E</definedName>
    <definedName name="_______Pa4">[114]Paral.4!$E:$E</definedName>
    <definedName name="_______PJ50" localSheetId="0">#REF!</definedName>
    <definedName name="_______PJ50">#REF!</definedName>
    <definedName name="_______pj51">#REF!</definedName>
    <definedName name="_______pl1">'[121]Gabinetes ctrol, prot. y med. '!#REF!</definedName>
    <definedName name="_______pl2">'[121]Gabinetes ctrol, prot. y med. '!#REF!</definedName>
    <definedName name="_______Po2">[115]REAJUSTESACTA1PROVI!#REF!</definedName>
    <definedName name="_______r" localSheetId="1">'[119]APU PVC'!#REF!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1">[107]INV!$A$12:$D$15</definedName>
    <definedName name="_______SBC1">[1]INV!$A$12:$D$15</definedName>
    <definedName name="_______SBC3" localSheetId="1">[107]INV!$F$12:$I$15</definedName>
    <definedName name="_______SBC3">[1]INV!$F$12:$I$15</definedName>
    <definedName name="_______SBC5" localSheetId="1">[107]INV!$K$12:$N$15</definedName>
    <definedName name="_______SBC5">[1]INV!$K$12:$N$15</definedName>
    <definedName name="_______ST166">[116]BASE!$D$248</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PE8016">[116]BASE!$D$146</definedName>
    <definedName name="_______TPE8020">[116]BASE!$D$147</definedName>
    <definedName name="_______TPE8025">[116]BASE!$D$148</definedName>
    <definedName name="_______TPN1002">[116]BASE!$D$150</definedName>
    <definedName name="_______TPN1003">[116]BASE!$D$151</definedName>
    <definedName name="_______TPN1004">[116]BASE!$D$152</definedName>
    <definedName name="_______TPN1006">[116]BASE!$D$153</definedName>
    <definedName name="_______TPN1008">[116]BASE!$D$154</definedName>
    <definedName name="_______TPN1202">[116]BASE!$D$160</definedName>
    <definedName name="_______TPN1203">[116]BASE!$D$161</definedName>
    <definedName name="_______TPN1204">[116]BASE!$D$162</definedName>
    <definedName name="_______TPN1206">[116]BASE!$D$163</definedName>
    <definedName name="_______TPN1208">[116]BASE!$D$164</definedName>
    <definedName name="_______TPN16012">[116]BASE!$D$167</definedName>
    <definedName name="_______TPN1602">[116]BASE!$D$168</definedName>
    <definedName name="_______TPN1603">[116]BASE!$D$169</definedName>
    <definedName name="_______TPN1604">[116]BASE!$D$170</definedName>
    <definedName name="_______TPN1606">[116]BASE!$D$171</definedName>
    <definedName name="_______TPN1608">[116]BASE!$D$172</definedName>
    <definedName name="_______TUZ22">[117]BASE!#REF!</definedName>
    <definedName name="_______TUZ36">[117]BASE!#REF!</definedName>
    <definedName name="_______TZ323">[117]BASE!#REF!</definedName>
    <definedName name="_______TZ324">[117]BASE!#REF!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NI1">[118]Basicos!#REF!</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 hidden="1">{#N/A,#N/A,FALSE,"Costos Productos 6A";#N/A,#N/A,FALSE,"Costo Unitario Total H-94-12"}</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bd2">'[122]Constantes Generales'!$D$223</definedName>
    <definedName name="______Abd4">'[122]Constantes Generales'!$D$231</definedName>
    <definedName name="______Abd6">'[122]Constantes Generales'!$D$238</definedName>
    <definedName name="______AcC1">'[122]Constantes Generales'!$D$206</definedName>
    <definedName name="______Act1">'[122]Constantes Generales'!$D$246</definedName>
    <definedName name="______AFC1" localSheetId="1">[107]INV!$A$25:$D$28</definedName>
    <definedName name="______AFC1">[1]INV!$A$25:$D$28</definedName>
    <definedName name="______AFC3" localSheetId="1">[107]INV!$F$25:$I$28</definedName>
    <definedName name="______AFC3">[1]INV!$F$25:$I$28</definedName>
    <definedName name="______AFC5" localSheetId="1">[107]INV!$K$25:$N$28</definedName>
    <definedName name="______AFC5">[1]INV!$K$25:$N$28</definedName>
    <definedName name="______Afo1">'[122]Constantes Generales'!$D$166</definedName>
    <definedName name="______AIU1">#REF!</definedName>
    <definedName name="______AIU2">[113]BASE!$C$5</definedName>
    <definedName name="______ANA2">[118]Basicos!#REF!</definedName>
    <definedName name="______ANA3">[118]Basicos!#REF!</definedName>
    <definedName name="______ANA4">[118]Basicos!#REF!</definedName>
    <definedName name="______ApC1">'[122]Constantes Generales'!$D$210</definedName>
    <definedName name="______APR2">'[122]Constantes Generales'!$D$127</definedName>
    <definedName name="______apu1">[106]INSUMOS!#REF!</definedName>
    <definedName name="______APU221">#REF!</definedName>
    <definedName name="______APU465" localSheetId="0">[2]Hoja1!absc</definedName>
    <definedName name="______APU465">[2]Hoja1!absc</definedName>
    <definedName name="______ATT2">'[122]Constantes Generales'!$D$116</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1">[107]INV!$A$5:$D$8</definedName>
    <definedName name="______BGC1">[1]INV!$A$5:$D$8</definedName>
    <definedName name="______BGC3" localSheetId="1">[107]INV!$F$5:$I$8</definedName>
    <definedName name="______BGC3">[1]INV!$F$5:$I$8</definedName>
    <definedName name="______BGC5" localSheetId="1">[107]INV!$K$5:$N$8</definedName>
    <definedName name="______BGC5">[1]INV!$K$5:$N$8</definedName>
    <definedName name="______BPR2">'[122]Constantes Generales'!$D$124</definedName>
    <definedName name="______BTC60">'[123]Datos Generales'!#REF!</definedName>
    <definedName name="______BTT2">'[122]Constantes Generales'!$D$113</definedName>
    <definedName name="______CAC1" localSheetId="1">[107]INV!$A$19:$D$22</definedName>
    <definedName name="______CAC1">[1]INV!$A$19:$D$22</definedName>
    <definedName name="______CAC3" localSheetId="1">[107]INV!$F$19:$I$22</definedName>
    <definedName name="______CAC3">[1]INV!$F$19:$I$22</definedName>
    <definedName name="______CAC5" localSheetId="1">[107]INV!$K$19:$N$22</definedName>
    <definedName name="______CAC5">[1]INV!$K$19:$N$22</definedName>
    <definedName name="______Cod1">#REF!</definedName>
    <definedName name="______DPR2">'[122]Constantes Generales'!$D$129</definedName>
    <definedName name="______DTT2">'[122]Constantes Generales'!$D$118</definedName>
    <definedName name="______EPR2">'[122]Constantes Generales'!$D$128</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'[123]Datos Generales'!#REF!</definedName>
    <definedName name="______ETT2">'[122]Constantes Generales'!$D$117</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hpc6">'[122]Constantes Generales'!$D$244</definedName>
    <definedName name="______htC1">'[122]Constantes Generales'!$D$208</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jdC1">'[122]Constantes Generales'!$D$214</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l9001">'[105]Plan auditoría'!#REF!</definedName>
    <definedName name="______Lbd2">'[122]Constantes Generales'!$D$224</definedName>
    <definedName name="______Lbd4">'[122]Constantes Generales'!$D$232</definedName>
    <definedName name="______Lbd6">'[122]Constantes Generales'!$D$239</definedName>
    <definedName name="______LcC1">'[122]Constantes Generales'!$D$207</definedName>
    <definedName name="______Lct1">'[122]Constantes Generales'!$D$247</definedName>
    <definedName name="______lfo1">'[122]Constantes Generales'!$D$167</definedName>
    <definedName name="______LPR2">'[122]Constantes Generales'!$D$125</definedName>
    <definedName name="______LTC60">'[123]Datos Generales'!#REF!</definedName>
    <definedName name="______LTT2">'[122]Constantes Generales'!$D$114</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1">'[114]Paral. 1'!$E:$E</definedName>
    <definedName name="______Pa2">'[114]Paral. 2'!$E:$E</definedName>
    <definedName name="______Pa3">'[114]Paral. 3'!$E:$E</definedName>
    <definedName name="______Pa4">[114]Paral.4!$E:$E</definedName>
    <definedName name="______PJ50" localSheetId="0">#REF!</definedName>
    <definedName name="______PJ50">#REF!</definedName>
    <definedName name="______pj51">#REF!</definedName>
    <definedName name="______pl1">'[121]Gabinetes ctrol, prot. y med. '!#REF!</definedName>
    <definedName name="______pl2">'[121]Gabinetes ctrol, prot. y med. '!#REF!</definedName>
    <definedName name="______PLC1">'[122]Constantes Generales'!$D$218</definedName>
    <definedName name="______Po2">[115]REAJUSTESACTA1PROVI!#REF!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'[122]Constantes Generales'!$D$216</definedName>
    <definedName name="______r" localSheetId="1">'[119]APU PVC'!#REF!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1">[107]INV!$A$12:$D$15</definedName>
    <definedName name="______SBC1">[1]INV!$A$12:$D$15</definedName>
    <definedName name="______SBC3" localSheetId="1">[107]INV!$F$12:$I$15</definedName>
    <definedName name="______SBC3">[1]INV!$F$12:$I$15</definedName>
    <definedName name="______SBC5" localSheetId="1">[107]INV!$K$12:$N$15</definedName>
    <definedName name="______SBC5">[1]INV!$K$12:$N$15</definedName>
    <definedName name="______sPR2">'[122]Constantes Generales'!$D$131</definedName>
    <definedName name="______ST166">[116]BASE!$D$248</definedName>
    <definedName name="______STC60">'[123]Datos Generales'!#REF!</definedName>
    <definedName name="______sTT2">'[122]Constantes Generales'!$D$120</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PE8016">[116]BASE!$D$146</definedName>
    <definedName name="______TPE8020">[116]BASE!$D$147</definedName>
    <definedName name="______TPE8025">[116]BASE!$D$148</definedName>
    <definedName name="______TPN1002">[116]BASE!$D$150</definedName>
    <definedName name="______TPN1003">[116]BASE!$D$151</definedName>
    <definedName name="______TPN1004">[116]BASE!$D$152</definedName>
    <definedName name="______TPN1006">[116]BASE!$D$153</definedName>
    <definedName name="______TPN1008">[116]BASE!$D$154</definedName>
    <definedName name="______TPN1202">[116]BASE!$D$160</definedName>
    <definedName name="______TPN1203">[116]BASE!$D$161</definedName>
    <definedName name="______TPN1204">[116]BASE!$D$162</definedName>
    <definedName name="______TPN1206">[116]BASE!$D$163</definedName>
    <definedName name="______TPN1208">[116]BASE!$D$164</definedName>
    <definedName name="______TPN16012">[116]BASE!$D$167</definedName>
    <definedName name="______TPN1602">[116]BASE!$D$168</definedName>
    <definedName name="______TPN1603">[116]BASE!$D$169</definedName>
    <definedName name="______TPN1604">[116]BASE!$D$170</definedName>
    <definedName name="______TPN1606">[116]BASE!$D$171</definedName>
    <definedName name="______TPN1608">[116]BASE!$D$172</definedName>
    <definedName name="______TPR2">'[122]Constantes Generales'!$D$126</definedName>
    <definedName name="______TTT2">'[122]Constantes Generales'!$D$115</definedName>
    <definedName name="______TUZ22">[117]BASE!#REF!</definedName>
    <definedName name="______TUZ36">[117]BASE!#REF!</definedName>
    <definedName name="______TZ323">[117]BASE!#REF!</definedName>
    <definedName name="______TZ324">[117]BASE!#REF!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NI1">[118]Basicos!#REF!</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 hidden="1">{#N/A,#N/A,FALSE,"Costos Productos 6A";#N/A,#N/A,FALSE,"Costo Unitario Total H-94-12"}</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Abd2">'[122]Constantes Generales'!$D$223</definedName>
    <definedName name="_____Abd4">'[122]Constantes Generales'!$D$231</definedName>
    <definedName name="_____Abd6">'[122]Constantes Generales'!$D$238</definedName>
    <definedName name="_____AcC1">'[122]Constantes Generales'!$D$206</definedName>
    <definedName name="_____Act1">'[122]Constantes Generales'!$D$246</definedName>
    <definedName name="_____adi1">[3]Datos!$B$2</definedName>
    <definedName name="_____adi2">[3]Datos!$B$3</definedName>
    <definedName name="_____ADM4">#REF!</definedName>
    <definedName name="_____ADP1">#REF!</definedName>
    <definedName name="_____AFC1" localSheetId="1">[107]INV!$A$25:$D$28</definedName>
    <definedName name="_____AFC1">[1]INV!$A$25:$D$28</definedName>
    <definedName name="_____AFC3" localSheetId="1">[107]INV!$F$25:$I$28</definedName>
    <definedName name="_____AFC3">[1]INV!$F$25:$I$28</definedName>
    <definedName name="_____AFC5" localSheetId="1">[107]INV!$K$25:$N$28</definedName>
    <definedName name="_____AFC5">[1]INV!$K$25:$N$28</definedName>
    <definedName name="_____Afo1">'[122]Constantes Generales'!$D$166</definedName>
    <definedName name="_____AIU1">#REF!</definedName>
    <definedName name="_____aiu2">[120]AIU!$J$105</definedName>
    <definedName name="_____ANA2">[118]Basicos!#REF!</definedName>
    <definedName name="_____ANA3">[118]Basicos!#REF!</definedName>
    <definedName name="_____ANA4">[118]Basicos!#REF!</definedName>
    <definedName name="_____ane7">[124]!_xlbgnm.ane7</definedName>
    <definedName name="_____ane8">[124]!_xlbgnm.ane8</definedName>
    <definedName name="_____ApC1">'[122]Constantes Generales'!$D$210</definedName>
    <definedName name="_____APR2">'[122]Constantes Generales'!$D$127</definedName>
    <definedName name="_____apu1">[106]INSUMOS!#REF!</definedName>
    <definedName name="_____APU221">#REF!</definedName>
    <definedName name="_____APU465" localSheetId="0">[2]Hoja1!absc</definedName>
    <definedName name="_____APU465">[2]Hoja1!absc</definedName>
    <definedName name="_____Atp2">[125]EMPRESA!$F$22</definedName>
    <definedName name="_____ATT2">'[122]Constantes Generales'!$D$116</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1">[107]INV!$A$5:$D$8</definedName>
    <definedName name="_____BGC1">[1]INV!$A$5:$D$8</definedName>
    <definedName name="_____BGC3" localSheetId="1">[107]INV!$F$5:$I$8</definedName>
    <definedName name="_____BGC3">[1]INV!$F$5:$I$8</definedName>
    <definedName name="_____BGC5" localSheetId="1">[107]INV!$K$5:$N$8</definedName>
    <definedName name="_____BGC5">[1]INV!$K$5:$N$8</definedName>
    <definedName name="_____BLO20">#REF!</definedName>
    <definedName name="_____BPR2">'[122]Constantes Generales'!$D$124</definedName>
    <definedName name="_____BTC60">'[123]Datos Generales'!#REF!</definedName>
    <definedName name="_____BTT2">'[122]Constantes Generales'!$D$113</definedName>
    <definedName name="_____C2254JH">#REF!</definedName>
    <definedName name="_____C2256JH">#REF!</definedName>
    <definedName name="_____C452JH">#REF!</definedName>
    <definedName name="_____C903L">#REF!</definedName>
    <definedName name="_____CAC1" localSheetId="1">[107]INV!$A$19:$D$22</definedName>
    <definedName name="_____CAC1">[1]INV!$A$19:$D$22</definedName>
    <definedName name="_____CAC3" localSheetId="1">[107]INV!$F$19:$I$22</definedName>
    <definedName name="_____CAC3">[1]INV!$F$19:$I$22</definedName>
    <definedName name="_____CAC5" localSheetId="1">[107]INV!$K$19:$N$22</definedName>
    <definedName name="_____CAC5">[1]INV!$K$19:$N$22</definedName>
    <definedName name="_____CAN28">#REF!</definedName>
    <definedName name="_____Cod1">#REF!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R2">'[122]Constantes Generales'!$D$129</definedName>
    <definedName name="_____DPY1">#REF!</definedName>
    <definedName name="_____DRI1">#REF!</definedName>
    <definedName name="_____DRL1">#REF!</definedName>
    <definedName name="_____DSP1">#REF!</definedName>
    <definedName name="_____DTT2">'[122]Constantes Generales'!$D$118</definedName>
    <definedName name="_____ECP1">#REF!</definedName>
    <definedName name="_____EEF110">#REF!</definedName>
    <definedName name="_____EPR2">'[122]Constantes Generales'!$D$128</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'[123]Datos Generales'!#REF!</definedName>
    <definedName name="_____ETF315">#REF!</definedName>
    <definedName name="_____ETT2">'[122]Constantes Generales'!$D$117</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hpc6">'[122]Constantes Generales'!$D$244</definedName>
    <definedName name="_____htC1">'[122]Constantes Generales'!$D$208</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INF1">#REF!</definedName>
    <definedName name="_____IPC2002">#REF!</definedName>
    <definedName name="_____jdC1">'[122]Constantes Generales'!$D$214</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9001">'[105]Plan auditoría'!#REF!</definedName>
    <definedName name="_____LA124">#REF!</definedName>
    <definedName name="_____LAC18">#REF!</definedName>
    <definedName name="_____Lbd2">'[122]Constantes Generales'!$D$224</definedName>
    <definedName name="_____Lbd4">'[122]Constantes Generales'!$D$232</definedName>
    <definedName name="_____Lbd6">'[122]Constantes Generales'!$D$239</definedName>
    <definedName name="_____LcC1">'[122]Constantes Generales'!$D$207</definedName>
    <definedName name="_____Lct1">'[122]Constantes Generales'!$D$247</definedName>
    <definedName name="_____LEO1">#REF!</definedName>
    <definedName name="_____LEO11">#REF!</definedName>
    <definedName name="_____LEO12">#REF!</definedName>
    <definedName name="_____LEO13">'[105]Plan auditoría'!#REF!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[126]FORMUL!#REF!</definedName>
    <definedName name="_____LEO5">#REF!</definedName>
    <definedName name="_____LEO7">#REF!</definedName>
    <definedName name="_____LEO8">#REF!</definedName>
    <definedName name="_____LEO9">#REF!</definedName>
    <definedName name="_____lfo1">'[122]Constantes Generales'!$D$167</definedName>
    <definedName name="_____LPR2">'[122]Constantes Generales'!$D$125</definedName>
    <definedName name="_____LTC60">'[123]Datos Generales'!#REF!</definedName>
    <definedName name="_____LTT2">'[122]Constantes Generales'!$D$114</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1">'[114]Paral. 1'!$E:$E</definedName>
    <definedName name="_____Pa2">'[114]Paral. 2'!$E:$E</definedName>
    <definedName name="_____Pa3">'[114]Paral. 3'!$E:$E</definedName>
    <definedName name="_____Pa4">[114]Paral.4!$E:$E</definedName>
    <definedName name="_____PJ50" localSheetId="0">#REF!</definedName>
    <definedName name="_____PJ50">#REF!</definedName>
    <definedName name="_____pj51">#REF!</definedName>
    <definedName name="_____pl1">'[121]Gabinetes ctrol, prot. y med. '!#REF!</definedName>
    <definedName name="_____pl2">'[121]Gabinetes ctrol, prot. y med. '!#REF!</definedName>
    <definedName name="_____PLC1">'[122]Constantes Generales'!$D$218</definedName>
    <definedName name="_____PMT5671">#REF!</definedName>
    <definedName name="_____PMT5805">#REF!</definedName>
    <definedName name="_____PMT5806">#REF!</definedName>
    <definedName name="_____PMT5815">#REF!</definedName>
    <definedName name="_____PMT5820">#REF!</definedName>
    <definedName name="_____Po2">[115]REAJUSTESACTA1PROVI!#REF!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'[122]Constantes Generales'!$D$216</definedName>
    <definedName name="_____r" localSheetId="1">#REF!</definedName>
    <definedName name="_____r" hidden="1">{"TAB1",#N/A,TRUE,"GENERAL";"TAB2",#N/A,TRUE,"GENERAL";"TAB3",#N/A,TRUE,"GENERAL";"TAB4",#N/A,TRUE,"GENERAL";"TAB5",#N/A,TRUE,"GENERAL"}</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1">[107]INV!$A$12:$D$15</definedName>
    <definedName name="_____SBC1">[1]INV!$A$12:$D$15</definedName>
    <definedName name="_____SBC3" localSheetId="1">[107]INV!$F$12:$I$15</definedName>
    <definedName name="_____SBC3">[1]INV!$F$12:$I$15</definedName>
    <definedName name="_____SBC5" localSheetId="1">[107]INV!$K$12:$N$15</definedName>
    <definedName name="_____SBC5">[1]INV!$K$12:$N$15</definedName>
    <definedName name="_____sPR2">'[122]Constantes Generales'!$D$131</definedName>
    <definedName name="_____ST166">[116]BASE!$D$248</definedName>
    <definedName name="_____ST186">#REF!</definedName>
    <definedName name="_____ST206">#REF!</definedName>
    <definedName name="_____ST86">#REF!</definedName>
    <definedName name="_____STC60">'[123]Datos Generales'!#REF!</definedName>
    <definedName name="_____sTT2">'[122]Constantes Generales'!$D$120</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[116]BASE!$D$146</definedName>
    <definedName name="_____TPE8020">[116]BASE!$D$147</definedName>
    <definedName name="_____TPE8025">[116]BASE!$D$148</definedName>
    <definedName name="_____TPN1002">[116]BASE!$D$150</definedName>
    <definedName name="_____TPN1003">[116]BASE!$D$151</definedName>
    <definedName name="_____TPN1004">[116]BASE!$D$152</definedName>
    <definedName name="_____TPN1006">[116]BASE!$D$153</definedName>
    <definedName name="_____TPN1008">[116]BASE!$D$154</definedName>
    <definedName name="_____TPN1202">[116]BASE!$D$160</definedName>
    <definedName name="_____TPN1203">[116]BASE!$D$161</definedName>
    <definedName name="_____TPN1204">[116]BASE!$D$162</definedName>
    <definedName name="_____TPN1206">[116]BASE!$D$163</definedName>
    <definedName name="_____TPN1208">[116]BASE!$D$164</definedName>
    <definedName name="_____TPN16012">[116]BASE!$D$167</definedName>
    <definedName name="_____TPN1602">[116]BASE!$D$168</definedName>
    <definedName name="_____TPN1603">[116]BASE!$D$169</definedName>
    <definedName name="_____TPN1604">[116]BASE!$D$170</definedName>
    <definedName name="_____TPN1606">[116]BASE!$D$171</definedName>
    <definedName name="_____TPN1608">[116]BASE!$D$172</definedName>
    <definedName name="_____TPR2">'[122]Constantes Generales'!$D$126</definedName>
    <definedName name="_____TTT2">'[122]Constantes Generales'!$D$115</definedName>
    <definedName name="_____TUZ22">[117]BASE!#REF!</definedName>
    <definedName name="_____TUZ36">[117]BASE!#REF!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[117]BASE!#REF!</definedName>
    <definedName name="_____TZ324">[117]BASE!#REF!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1">[118]Basicos!#REF!</definedName>
    <definedName name="_____UNI32">#REF!</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ol1">[127]Item!$A:$D</definedName>
    <definedName name="_____VPR1">#REF!</definedName>
    <definedName name="_____VPR2">#REF!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 hidden="1">{#N/A,#N/A,FALSE,"Costos Productos 6A";#N/A,#N/A,FALSE,"Costo Unitario Total H-94-12"}</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bd2">'[122]Constantes Generales'!$D$223</definedName>
    <definedName name="____Abd4">'[122]Constantes Generales'!$D$231</definedName>
    <definedName name="____Abd6">'[122]Constantes Generales'!$D$238</definedName>
    <definedName name="____AcC1">'[122]Constantes Generales'!$D$206</definedName>
    <definedName name="____Act1">'[122]Constantes Generales'!$D$246</definedName>
    <definedName name="____ADH12">#REF!</definedName>
    <definedName name="____adi1">[3]Datos!$B$2</definedName>
    <definedName name="____adi2">[3]Datos!$B$3</definedName>
    <definedName name="____ADM12">#REF!</definedName>
    <definedName name="____ADM2">#REF!</definedName>
    <definedName name="____ADM3">#REF!</definedName>
    <definedName name="____ADM4">#REF!</definedName>
    <definedName name="____ADP1">#REF!</definedName>
    <definedName name="____AFC1" localSheetId="1">[107]INV!$A$25:$D$28</definedName>
    <definedName name="____AFC1">[1]INV!$A$25:$D$28</definedName>
    <definedName name="____AFC3" localSheetId="1">[107]INV!$F$25:$I$28</definedName>
    <definedName name="____AFC3">[1]INV!$F$25:$I$28</definedName>
    <definedName name="____AFC5" localSheetId="1">[107]INV!$K$25:$N$28</definedName>
    <definedName name="____AFC5">[1]INV!$K$25:$N$28</definedName>
    <definedName name="____Afo1">'[122]Constantes Generales'!$D$166</definedName>
    <definedName name="____AIU1">#REF!</definedName>
    <definedName name="____aiu2">[120]AIU!$J$105</definedName>
    <definedName name="____ANA2">#REF!</definedName>
    <definedName name="____ANA3">#REF!</definedName>
    <definedName name="____ANA4">#REF!</definedName>
    <definedName name="____ane7">[128]!_xlbgnm.ane7</definedName>
    <definedName name="____ane8">[128]!_xlbgnm.ane8</definedName>
    <definedName name="____ApC1">'[122]Constantes Generales'!$D$210</definedName>
    <definedName name="____APR2">'[122]Constantes Generales'!$D$127</definedName>
    <definedName name="____apu1">[106]INSUMOS!#REF!</definedName>
    <definedName name="____APU221">#REF!</definedName>
    <definedName name="____APU465" localSheetId="0">[2]Hoja1!absc</definedName>
    <definedName name="____APU465">[2]Hoja1!absc</definedName>
    <definedName name="____Atp2">[129]EMPRESA!$F$22</definedName>
    <definedName name="____ATT2">'[122]Constantes Generales'!$D$116</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1">[107]INV!$A$5:$D$8</definedName>
    <definedName name="____BGC1">[1]INV!$A$5:$D$8</definedName>
    <definedName name="____BGC3" localSheetId="1">[107]INV!$F$5:$I$8</definedName>
    <definedName name="____BGC3">[1]INV!$F$5:$I$8</definedName>
    <definedName name="____BGC5" localSheetId="1">[107]INV!$K$5:$N$8</definedName>
    <definedName name="____BGC5">[1]INV!$K$5:$N$8</definedName>
    <definedName name="____BLO20">#REF!</definedName>
    <definedName name="____BPR2">'[122]Constantes Generales'!$D$124</definedName>
    <definedName name="____BTC60">'[123]Datos Generales'!#REF!</definedName>
    <definedName name="____BTT2">'[122]Constantes Generales'!$D$113</definedName>
    <definedName name="____C2254JH">#REF!</definedName>
    <definedName name="____C2256JH">#REF!</definedName>
    <definedName name="____C452JH">#REF!</definedName>
    <definedName name="____C903L">#REF!</definedName>
    <definedName name="____C908J">#REF!</definedName>
    <definedName name="____CAC1" localSheetId="1">[107]INV!$A$19:$D$22</definedName>
    <definedName name="____CAC1">[1]INV!$A$19:$D$22</definedName>
    <definedName name="____CAC3" localSheetId="1">[107]INV!$F$19:$I$22</definedName>
    <definedName name="____CAC3">[1]INV!$F$19:$I$22</definedName>
    <definedName name="____CAC5" localSheetId="1">[107]INV!$K$19:$N$22</definedName>
    <definedName name="____CAC5">[1]INV!$K$19:$N$22</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#REF!</definedName>
    <definedName name="____DDS1">#REF!</definedName>
    <definedName name="____DGO1">#REF!</definedName>
    <definedName name="____DGP1">#REF!</definedName>
    <definedName name="____DIJ1">#REF!</definedName>
    <definedName name="____DPI1">#REF!</definedName>
    <definedName name="____DPR2">'[122]Constantes Generales'!$D$129</definedName>
    <definedName name="____DPY1">#REF!</definedName>
    <definedName name="____DRI1">#REF!</definedName>
    <definedName name="____DRL1">#REF!</definedName>
    <definedName name="____DSP1">#REF!</definedName>
    <definedName name="____DTT2">'[122]Constantes Generales'!$D$118</definedName>
    <definedName name="____ECP1">#REF!</definedName>
    <definedName name="____EEF110">#REF!</definedName>
    <definedName name="____EPR2">'[122]Constantes Generales'!$D$128</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'[123]Datos Generales'!#REF!</definedName>
    <definedName name="____ETF315">#REF!</definedName>
    <definedName name="____ETT2">'[122]Constantes Generales'!$D$117</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ED1">#REF!</definedName>
    <definedName name="____HED10">#REF!</definedName>
    <definedName name="____HED11">#REF!</definedName>
    <definedName name="____HED12">#REF!</definedName>
    <definedName name="____HED13">#REF!</definedName>
    <definedName name="____HED14">#REF!</definedName>
    <definedName name="____HED15">#REF!</definedName>
    <definedName name="____HED16">#REF!</definedName>
    <definedName name="____HED17">#REF!</definedName>
    <definedName name="____HED18">#REF!</definedName>
    <definedName name="____HED19">#REF!</definedName>
    <definedName name="____HED2">#REF!</definedName>
    <definedName name="____HED20">#REF!</definedName>
    <definedName name="____HED21">#REF!</definedName>
    <definedName name="____HED22">#REF!</definedName>
    <definedName name="____HED23">#REF!</definedName>
    <definedName name="____HED24">#REF!</definedName>
    <definedName name="____HED25">#REF!</definedName>
    <definedName name="____HED26">#REF!</definedName>
    <definedName name="____HED27">#REF!</definedName>
    <definedName name="____HED28">#REF!</definedName>
    <definedName name="____HED29">#REF!</definedName>
    <definedName name="____HED3">#REF!</definedName>
    <definedName name="____HED30">#REF!</definedName>
    <definedName name="____HED31">#REF!</definedName>
    <definedName name="____HED4">#REF!</definedName>
    <definedName name="____HED5">#REF!</definedName>
    <definedName name="____HED6">#REF!</definedName>
    <definedName name="____HED7">#REF!</definedName>
    <definedName name="____HED8">#REF!</definedName>
    <definedName name="____HED9">#REF!</definedName>
    <definedName name="____HED921">#REF!</definedName>
    <definedName name="____HED922">#REF!</definedName>
    <definedName name="____HED923">#REF!</definedName>
    <definedName name="____HED924">#REF!</definedName>
    <definedName name="____HED925">#REF!</definedName>
    <definedName name="____HED926">#REF!</definedName>
    <definedName name="____HED927">#REF!</definedName>
    <definedName name="____HED928">#REF!</definedName>
    <definedName name="____HED929">#REF!</definedName>
    <definedName name="____HED930">#REF!</definedName>
    <definedName name="____HEN1">#REF!</definedName>
    <definedName name="____HEN10">#REF!</definedName>
    <definedName name="____HEN11">#REF!</definedName>
    <definedName name="____HEN12">#REF!</definedName>
    <definedName name="____HEN13">#REF!</definedName>
    <definedName name="____HEN14">#REF!</definedName>
    <definedName name="____HEN15">#REF!</definedName>
    <definedName name="____HEN16">#REF!</definedName>
    <definedName name="____HEN17">#REF!</definedName>
    <definedName name="____HEN18">#REF!</definedName>
    <definedName name="____HEN19">#REF!</definedName>
    <definedName name="____HEN2">#REF!</definedName>
    <definedName name="____HEN20">#REF!</definedName>
    <definedName name="____HEN21">#REF!</definedName>
    <definedName name="____HEN22">#REF!</definedName>
    <definedName name="____HEN23">#REF!</definedName>
    <definedName name="____HEN24">#REF!</definedName>
    <definedName name="____HEN25">#REF!</definedName>
    <definedName name="____HEN26">#REF!</definedName>
    <definedName name="____HEN27">#REF!</definedName>
    <definedName name="____HEN28">#REF!</definedName>
    <definedName name="____HEN29">#REF!</definedName>
    <definedName name="____HEN3">#REF!</definedName>
    <definedName name="____HEN30">#REF!</definedName>
    <definedName name="____HEN31">#REF!</definedName>
    <definedName name="____HEN4">#REF!</definedName>
    <definedName name="____HEN5">#REF!</definedName>
    <definedName name="____HEN6">#REF!</definedName>
    <definedName name="____HEN7">#REF!</definedName>
    <definedName name="____HEN8">#REF!</definedName>
    <definedName name="____HEN9">#REF!</definedName>
    <definedName name="____HEN921">#REF!</definedName>
    <definedName name="____HEN922">#REF!</definedName>
    <definedName name="____HEN923">#REF!</definedName>
    <definedName name="____HEN924">#REF!</definedName>
    <definedName name="____HEN925">#REF!</definedName>
    <definedName name="____HEN926">#REF!</definedName>
    <definedName name="____HEN927">#REF!</definedName>
    <definedName name="____HEN928">#REF!</definedName>
    <definedName name="____HEN929">#REF!</definedName>
    <definedName name="____HEN930">#REF!</definedName>
    <definedName name="____hfh7" hidden="1">{"via1",#N/A,TRUE,"general";"via2",#N/A,TRUE,"general";"via3",#N/A,TRUE,"general"}</definedName>
    <definedName name="____hpc6">'[122]Constantes Generales'!$D$244</definedName>
    <definedName name="____htC1">'[122]Constantes Generales'!$D$208</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jdC1">'[122]Constantes Generales'!$D$214</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9001">'[105]Plan auditoría'!#REF!</definedName>
    <definedName name="____LA124">#REF!</definedName>
    <definedName name="____LAC18">#REF!</definedName>
    <definedName name="____Lbd2">'[122]Constantes Generales'!$D$224</definedName>
    <definedName name="____Lbd4">'[122]Constantes Generales'!$D$232</definedName>
    <definedName name="____Lbd6">'[122]Constantes Generales'!$D$239</definedName>
    <definedName name="____LcC1">'[122]Constantes Generales'!$D$207</definedName>
    <definedName name="____Lct1">'[122]Constantes Generales'!$D$247</definedName>
    <definedName name="____LEY80">#REF!</definedName>
    <definedName name="____lfo1">'[122]Constantes Generales'!$D$167</definedName>
    <definedName name="____LPR2">'[122]Constantes Generales'!$D$125</definedName>
    <definedName name="____LTC60">'[123]Datos Generales'!#REF!</definedName>
    <definedName name="____LTT2">'[122]Constantes Generales'!$D$114</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CT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'[114]Paral. 1'!$E:$E</definedName>
    <definedName name="____Pa2">'[114]Paral. 2'!$E:$E</definedName>
    <definedName name="____Pa3">'[114]Paral. 3'!$E:$E</definedName>
    <definedName name="____Pa4">[114]Paral.4!$E:$E</definedName>
    <definedName name="____PJ50" localSheetId="0">#REF!</definedName>
    <definedName name="____PJ50">#REF!</definedName>
    <definedName name="____pj51">#REF!</definedName>
    <definedName name="____pl1">'[121]Gabinetes ctrol, prot. y med. '!#REF!</definedName>
    <definedName name="____pl2">'[121]Gabinetes ctrol, prot. y med. '!#REF!</definedName>
    <definedName name="____PLC1">'[122]Constantes Generales'!$D$218</definedName>
    <definedName name="____PMT5671">#REF!</definedName>
    <definedName name="____PMT5805">#REF!</definedName>
    <definedName name="____PMT5806">#REF!</definedName>
    <definedName name="____PMT5815">#REF!</definedName>
    <definedName name="____PMT5820">#REF!</definedName>
    <definedName name="____Po2">[115]REAJUSTESACTA1PROVI!#REF!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'[122]Constantes Generales'!$D$216</definedName>
    <definedName name="____r" localSheetId="1">#REF!</definedName>
    <definedName name="____r" hidden="1">{"TAB1",#N/A,TRUE,"GENERAL";"TAB2",#N/A,TRUE,"GENERAL";"TAB3",#N/A,TRUE,"GENERAL";"TAB4",#N/A,TRUE,"GENERAL";"TAB5",#N/A,TRUE,"GENERAL"}</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[130]BASE!$D$136</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 localSheetId="1">[107]INV!$A$12:$D$15</definedName>
    <definedName name="____SBC1">[1]INV!$A$12:$D$15</definedName>
    <definedName name="____SBC3" localSheetId="1">[107]INV!$F$12:$I$15</definedName>
    <definedName name="____SBC3">[1]INV!$F$12:$I$15</definedName>
    <definedName name="____SBC5" localSheetId="1">[107]INV!$K$12:$N$15</definedName>
    <definedName name="____SBC5">[1]INV!$K$12:$N$15</definedName>
    <definedName name="____sPR2">'[122]Constantes Generales'!$D$131</definedName>
    <definedName name="____ST106">#REF!</definedName>
    <definedName name="____ST126">#REF!</definedName>
    <definedName name="____ST146">#REF!</definedName>
    <definedName name="____ST166">[116]BASE!$D$248</definedName>
    <definedName name="____ST186">#REF!</definedName>
    <definedName name="____ST206">#REF!</definedName>
    <definedName name="____ST86">#REF!</definedName>
    <definedName name="____STC60">'[123]Datos Generales'!#REF!</definedName>
    <definedName name="____sTT2">'[122]Constantes Generales'!$D$120</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AP2">#REF!</definedName>
    <definedName name="____TC212">[108]FLEXIBLE!#REF!</definedName>
    <definedName name="____TEE1">#REF!</definedName>
    <definedName name="____TEE2">#REF!</definedName>
    <definedName name="____TEE3">#REF!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[131]BASE!#REF!</definedName>
    <definedName name="____TPE12">#REF!</definedName>
    <definedName name="____TPE1331">[131]BASE!#REF!</definedName>
    <definedName name="____TPE1701">#REF!</definedName>
    <definedName name="____TPE1702">[131]BASE!#REF!</definedName>
    <definedName name="____TPE1703">[131]BASE!#REF!</definedName>
    <definedName name="____TPE1704">[131]BASE!#REF!</definedName>
    <definedName name="____TPE1706">[131]BASE!#REF!</definedName>
    <definedName name="____TPE1708">[131]BASE!#REF!</definedName>
    <definedName name="____TPE1710">[131]BASE!#REF!</definedName>
    <definedName name="____TPE1735">[131]BASE!#REF!</definedName>
    <definedName name="____TPE1763">[131]BASE!#REF!</definedName>
    <definedName name="____TPE1790">[131]BASE!#REF!</definedName>
    <definedName name="____TPE8016">[116]BASE!$D$146</definedName>
    <definedName name="____TPE8020">[116]BASE!$D$147</definedName>
    <definedName name="____TPE8025">[116]BASE!$D$148</definedName>
    <definedName name="____TPF12">#REF!</definedName>
    <definedName name="____TPN1002">[116]BASE!$D$150</definedName>
    <definedName name="____TPN1003">[116]BASE!$D$151</definedName>
    <definedName name="____TPN1004">[116]BASE!$D$152</definedName>
    <definedName name="____TPN1006">[116]BASE!$D$153</definedName>
    <definedName name="____TPN1008">[116]BASE!$D$154</definedName>
    <definedName name="____TPN1202">[116]BASE!$D$160</definedName>
    <definedName name="____TPN1203">[116]BASE!$D$161</definedName>
    <definedName name="____TPN1204">[116]BASE!$D$162</definedName>
    <definedName name="____TPN1206">[116]BASE!$D$163</definedName>
    <definedName name="____TPN1208">[116]BASE!$D$164</definedName>
    <definedName name="____TPN16012">[116]BASE!$D$167</definedName>
    <definedName name="____TPN1602">[116]BASE!$D$168</definedName>
    <definedName name="____TPN1603">[116]BASE!$D$169</definedName>
    <definedName name="____TPN1604">[116]BASE!$D$170</definedName>
    <definedName name="____TPN1606">[116]BASE!$D$171</definedName>
    <definedName name="____TPN1608">[116]BASE!$D$172</definedName>
    <definedName name="____TPR2">'[122]Constantes Generales'!$D$126</definedName>
    <definedName name="____TR114">#REF!</definedName>
    <definedName name="____TTT2">'[122]Constantes Generales'!$D$115</definedName>
    <definedName name="____TUZ22">[117]BASE!#REF!</definedName>
    <definedName name="____TUZ36">[117]BASE!#REF!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[117]BASE!#REF!</definedName>
    <definedName name="____TZ324">[117]BASE!#REF!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1">#REF!</definedName>
    <definedName name="____UNI2">#REF!</definedName>
    <definedName name="____UNI32">#REF!</definedName>
    <definedName name="____ur7" hidden="1">{"TAB1",#N/A,TRUE,"GENERAL";"TAB2",#N/A,TRUE,"GENERAL";"TAB3",#N/A,TRUE,"GENERAL";"TAB4",#N/A,TRUE,"GENERAL";"TAB5",#N/A,TRUE,"GENERAL"}</definedName>
    <definedName name="____V1" localSheetId="1">#REF!</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ol1">[127]Item!$A:$D</definedName>
    <definedName name="____VPR1">#REF!</definedName>
    <definedName name="____VPR2">#REF!</definedName>
    <definedName name="____VRP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localSheetId="1">#N/A</definedName>
    <definedName name="___a1" hidden="1">{"TAB1",#N/A,TRUE,"GENERAL";"TAB2",#N/A,TRUE,"GENERAL";"TAB3",#N/A,TRUE,"GENERAL";"TAB4",#N/A,TRUE,"GENERAL";"TAB5",#N/A,TRUE,"GENERAL"}</definedName>
    <definedName name="___A17000">#REF!</definedName>
    <definedName name="___A2" hidden="1">{#N/A,#N/A,FALSE,"Costos Productos 6A";#N/A,#N/A,FALSE,"Costo Unitario Total H-94-12"}</definedName>
    <definedName name="___A20000">#REF!</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bd2">'[122]Constantes Generales'!$D$223</definedName>
    <definedName name="___Abd4">'[122]Constantes Generales'!$D$231</definedName>
    <definedName name="___Abd6">'[122]Constantes Generales'!$D$238</definedName>
    <definedName name="___AcC1">'[122]Constantes Generales'!$D$206</definedName>
    <definedName name="___Act1">'[122]Constantes Generales'!$D$246</definedName>
    <definedName name="___ADH12">#REF!</definedName>
    <definedName name="___adi1">[3]Datos!$B$2</definedName>
    <definedName name="___adi2">[3]Datos!$B$3</definedName>
    <definedName name="___ADM12">#REF!</definedName>
    <definedName name="___ADM2">#REF!</definedName>
    <definedName name="___ADM3">#REF!</definedName>
    <definedName name="___ADM4">#REF!</definedName>
    <definedName name="___ADP1">#REF!</definedName>
    <definedName name="___AFC1" localSheetId="1">[107]INV!$A$25:$D$28</definedName>
    <definedName name="___AFC1">[1]INV!$A$25:$D$28</definedName>
    <definedName name="___AFC3" localSheetId="1">[107]INV!$F$25:$I$28</definedName>
    <definedName name="___AFC3">[1]INV!$F$25:$I$28</definedName>
    <definedName name="___AFC5" localSheetId="1">[107]INV!$K$25:$N$28</definedName>
    <definedName name="___AFC5">[1]INV!$K$25:$N$28</definedName>
    <definedName name="___Afo1">'[122]Constantes Generales'!$D$166</definedName>
    <definedName name="___AIU1">#REF!</definedName>
    <definedName name="___aiu2">[120]AIU!$J$105</definedName>
    <definedName name="___ANA2">[118]Basicos!#REF!</definedName>
    <definedName name="___ANA3">[118]Basicos!#REF!</definedName>
    <definedName name="___ANA4">[118]Basicos!#REF!</definedName>
    <definedName name="___ane7">[132]!_xlbgnm.ane7</definedName>
    <definedName name="___ane8">[132]!_xlbgnm.ane8</definedName>
    <definedName name="___ApC1">'[122]Constantes Generales'!$D$210</definedName>
    <definedName name="___APR2">'[122]Constantes Generales'!$D$127</definedName>
    <definedName name="___apu1">[106]INSUMOS!#REF!</definedName>
    <definedName name="___APU221">#REF!</definedName>
    <definedName name="___APU465" localSheetId="0">[2]Hoja1!absc</definedName>
    <definedName name="___APU465">[2]Hoja1!absc</definedName>
    <definedName name="___Atp2">[133]EMPRESA!$F$22</definedName>
    <definedName name="___ATT2">'[122]Constantes Generales'!$D$116</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AZ10">#REF!</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 localSheetId="1">[107]INV!$A$5:$D$8</definedName>
    <definedName name="___BGC1">[1]INV!$A$5:$D$8</definedName>
    <definedName name="___BGC3" localSheetId="1">[107]INV!$F$5:$I$8</definedName>
    <definedName name="___BGC3">[1]INV!$F$5:$I$8</definedName>
    <definedName name="___BGC5" localSheetId="1">[107]INV!$K$5:$N$8</definedName>
    <definedName name="___BGC5">[1]INV!$K$5:$N$8</definedName>
    <definedName name="___BLO20">#REF!</definedName>
    <definedName name="___BPR2">'[122]Constantes Generales'!$D$124</definedName>
    <definedName name="___BTC60">'[123]Datos Generales'!#REF!</definedName>
    <definedName name="___BTT2">'[122]Constantes Generales'!$D$113</definedName>
    <definedName name="___C2254JH">#REF!</definedName>
    <definedName name="___C2256JH">#REF!</definedName>
    <definedName name="___C452JH">#REF!</definedName>
    <definedName name="___C903L">#REF!</definedName>
    <definedName name="___C908J">#REF!</definedName>
    <definedName name="___CAC1" localSheetId="1">[107]INV!$A$19:$D$22</definedName>
    <definedName name="___CAC1">[1]INV!$A$19:$D$22</definedName>
    <definedName name="___CAC3" localSheetId="1">[107]INV!$F$19:$I$22</definedName>
    <definedName name="___CAC3">[1]INV!$F$19:$I$22</definedName>
    <definedName name="___CAC5" localSheetId="1">[107]INV!$K$19:$N$22</definedName>
    <definedName name="___CAC5">[1]INV!$K$19:$N$22</definedName>
    <definedName name="___CAN28">[134]BASE!$D$424</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[134]BASE!$D$353</definedName>
    <definedName name="___DAT1">#REF!</definedName>
    <definedName name="___DAT2">#REF!</definedName>
    <definedName name="___DAT3">#REF!</definedName>
    <definedName name="___DAT4">#REF!</definedName>
    <definedName name="___DCI1">#REF!</definedName>
    <definedName name="___DDS1">#REF!</definedName>
    <definedName name="___DGO1">#REF!</definedName>
    <definedName name="___DGP1">#REF!</definedName>
    <definedName name="___DIJ1">#REF!</definedName>
    <definedName name="___DPI1">#REF!</definedName>
    <definedName name="___DPR2">'[122]Constantes Generales'!$D$129</definedName>
    <definedName name="___DPY1">#REF!</definedName>
    <definedName name="___DRI1">#REF!</definedName>
    <definedName name="___DRL1">#REF!</definedName>
    <definedName name="___DSP1">#REF!</definedName>
    <definedName name="___DTT2">'[122]Constantes Generales'!$D$118</definedName>
    <definedName name="___ECP1">#REF!</definedName>
    <definedName name="___EEF110">#REF!</definedName>
    <definedName name="___EPR2">'[122]Constantes Generales'!$D$128</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'[123]Datos Generales'!#REF!</definedName>
    <definedName name="___ETF315">#REF!</definedName>
    <definedName name="___ETR13">#REF!</definedName>
    <definedName name="___ETT2">'[122]Constantes Generales'!$D$117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#REF!</definedName>
    <definedName name="___FYB03">#REF!</definedName>
    <definedName name="___FYB04">#REF!</definedName>
    <definedName name="___FYB08">#REF!</definedName>
    <definedName name="___FYB10">#REF!</definedName>
    <definedName name="___G1">#N/A</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81">#REF!</definedName>
    <definedName name="___HEN929">#REF!</definedName>
    <definedName name="___HEN930">#REF!</definedName>
    <definedName name="___hfh7" localSheetId="1" hidden="1">{"via1",#N/A,TRUE,"general";"via2",#N/A,TRUE,"general";"via3",#N/A,TRUE,"general"}</definedName>
    <definedName name="___hfh7" hidden="1">{"via1",#N/A,TRUE,"general";"via2",#N/A,TRUE,"general";"via3",#N/A,TRUE,"general"}</definedName>
    <definedName name="___HOJ66">#REF!</definedName>
    <definedName name="___HOJ88">#REF!</definedName>
    <definedName name="___hpc6">'[122]Constantes Generales'!$D$244</definedName>
    <definedName name="___htC1">'[122]Constantes Generales'!$D$208</definedName>
    <definedName name="___i1">#REF!</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jdC1">'[122]Constantes Generales'!$D$214</definedName>
    <definedName name="___juan">#REF!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#REF!</definedName>
    <definedName name="___key3">#REF!</definedName>
    <definedName name="___key31">#REF!</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l9001">'[105]Plan auditoría'!#REF!</definedName>
    <definedName name="___LA124">#REF!</definedName>
    <definedName name="___LAC18">[135]BASE!$D$362</definedName>
    <definedName name="___Lbd2">'[122]Constantes Generales'!$D$224</definedName>
    <definedName name="___Lbd4">'[122]Constantes Generales'!$D$232</definedName>
    <definedName name="___Lbd6">'[122]Constantes Generales'!$D$239</definedName>
    <definedName name="___LcC1">'[122]Constantes Generales'!$D$207</definedName>
    <definedName name="___Lct1">'[122]Constantes Generales'!$D$247</definedName>
    <definedName name="___LEO1">#REF!</definedName>
    <definedName name="___LEO11">#REF!</definedName>
    <definedName name="___LEO12">#REF!</definedName>
    <definedName name="___LEO13">'[105]Plan auditoría'!#REF!</definedName>
    <definedName name="___LEO14">#REF!</definedName>
    <definedName name="___LEO15">#REF!</definedName>
    <definedName name="___LEO16">#REF!</definedName>
    <definedName name="___LEO17">#REF!</definedName>
    <definedName name="___LEO2">#REF!</definedName>
    <definedName name="___LEO3">#REF!</definedName>
    <definedName name="___LEO4">[136]FORMUL!#REF!</definedName>
    <definedName name="___LEO5">#REF!</definedName>
    <definedName name="___LEO7">#REF!</definedName>
    <definedName name="___LEO8">#REF!</definedName>
    <definedName name="___LEO9">#REF!</definedName>
    <definedName name="___LEY80">#REF!</definedName>
    <definedName name="___lfo1">'[122]Constantes Generales'!$D$167</definedName>
    <definedName name="___LPR2">'[122]Constantes Generales'!$D$125</definedName>
    <definedName name="___LTC60">'[123]Datos Generales'!#REF!</definedName>
    <definedName name="___LTT2">'[122]Constantes Generales'!$D$114</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OPC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a1">'[114]Paral. 1'!$E:$E</definedName>
    <definedName name="___Pa2">'[114]Paral. 2'!$E:$E</definedName>
    <definedName name="___Pa3">'[114]Paral. 3'!$E:$E</definedName>
    <definedName name="___Pa4">[114]Paral.4!$E:$E</definedName>
    <definedName name="___par1">#REF!</definedName>
    <definedName name="___par2">#REF!</definedName>
    <definedName name="___par3">#REF!</definedName>
    <definedName name="___PJ50" localSheetId="0">#REF!</definedName>
    <definedName name="___PJ50">#REF!</definedName>
    <definedName name="___pj51">#REF!</definedName>
    <definedName name="___pl1">'[121]Gabinetes ctrol, prot. y med. '!#REF!</definedName>
    <definedName name="___pl2">'[121]Gabinetes ctrol, prot. y med. '!#REF!</definedName>
    <definedName name="___PLC1">'[122]Constantes Generales'!$D$218</definedName>
    <definedName name="___PMT5671">#REF!</definedName>
    <definedName name="___PMT5805">#REF!</definedName>
    <definedName name="___PMT5806">#REF!</definedName>
    <definedName name="___PMT5815">#REF!</definedName>
    <definedName name="___PMT5820">#REF!</definedName>
    <definedName name="___Po2">[115]REAJUSTESACTA1PROVI!#REF!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E1">#REF!</definedName>
    <definedName name="___pvC1">'[122]Constantes Generales'!$D$216</definedName>
    <definedName name="___r" localSheetId="1">#REF!</definedName>
    <definedName name="___r" hidden="1">{"TAB1",#N/A,TRUE,"GENERAL";"TAB2",#N/A,TRUE,"GENERAL";"TAB3",#N/A,TRUE,"GENERAL";"TAB4",#N/A,TRUE,"GENERAL";"TAB5",#N/A,TRUE,"GENERAL"}</definedName>
    <definedName name="___R1210JH">#REF!</definedName>
    <definedName name="___R32EL">#REF!</definedName>
    <definedName name="___R32JH">#REF!</definedName>
    <definedName name="___R42JH">#REF!</definedName>
    <definedName name="___R43JH">#REF!</definedName>
    <definedName name="___r4r" localSheetId="1"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[130]BASE!$D$136</definedName>
    <definedName name="___RES64">#REF!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BC1" localSheetId="1">[107]INV!$A$12:$D$15</definedName>
    <definedName name="___SBC1">[1]INV!$A$12:$D$15</definedName>
    <definedName name="___SBC3" localSheetId="1">[107]INV!$F$12:$I$15</definedName>
    <definedName name="___SBC3">[1]INV!$F$12:$I$15</definedName>
    <definedName name="___SBC5" localSheetId="1">[107]INV!$K$12:$N$15</definedName>
    <definedName name="___SBC5">[1]INV!$K$12:$N$15</definedName>
    <definedName name="___sPR2">'[122]Constantes Generales'!$D$131</definedName>
    <definedName name="___ST106">#REF!</definedName>
    <definedName name="___ST126">#REF!</definedName>
    <definedName name="___ST146">#REF!</definedName>
    <definedName name="___ST166">[116]BASE!$D$248</definedName>
    <definedName name="___ST186">#REF!</definedName>
    <definedName name="___ST206">#REF!</definedName>
    <definedName name="___ST86">#REF!</definedName>
    <definedName name="___STC60">'[123]Datos Generales'!#REF!</definedName>
    <definedName name="___sTT2">'[122]Constantes Generales'!$D$120</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[131]BASE!#REF!</definedName>
    <definedName name="___TPE12">#REF!</definedName>
    <definedName name="___TPE1331">[131]BASE!#REF!</definedName>
    <definedName name="___TPE1701">#REF!</definedName>
    <definedName name="___TPE1702">[131]BASE!#REF!</definedName>
    <definedName name="___TPE1703">[131]BASE!#REF!</definedName>
    <definedName name="___TPE1704">[131]BASE!#REF!</definedName>
    <definedName name="___TPE1706">[131]BASE!#REF!</definedName>
    <definedName name="___TPE1708">[131]BASE!#REF!</definedName>
    <definedName name="___TPE1710">[131]BASE!#REF!</definedName>
    <definedName name="___TPE1735">[131]BASE!#REF!</definedName>
    <definedName name="___TPE1763">[131]BASE!#REF!</definedName>
    <definedName name="___TPE1790">[131]BASE!#REF!</definedName>
    <definedName name="___TPE8016">[116]BASE!$D$146</definedName>
    <definedName name="___TPE8020">[116]BASE!$D$147</definedName>
    <definedName name="___TPE8025">[116]BASE!$D$148</definedName>
    <definedName name="___TPF12">#REF!</definedName>
    <definedName name="___TPN1002">[116]BASE!$D$150</definedName>
    <definedName name="___TPN1003">[116]BASE!$D$151</definedName>
    <definedName name="___TPN1004">[116]BASE!$D$152</definedName>
    <definedName name="___TPN1006">[116]BASE!$D$153</definedName>
    <definedName name="___TPN1008">[116]BASE!$D$154</definedName>
    <definedName name="___TPN1202">[116]BASE!$D$160</definedName>
    <definedName name="___TPN1203">[116]BASE!$D$161</definedName>
    <definedName name="___TPN1204">[116]BASE!$D$162</definedName>
    <definedName name="___TPN1206">[116]BASE!$D$163</definedName>
    <definedName name="___TPN1208">[116]BASE!$D$164</definedName>
    <definedName name="___TPN16012">[116]BASE!$D$167</definedName>
    <definedName name="___TPN1602">[116]BASE!$D$168</definedName>
    <definedName name="___TPN1603">[116]BASE!$D$169</definedName>
    <definedName name="___TPN1604">[116]BASE!$D$170</definedName>
    <definedName name="___TPN1606">[116]BASE!$D$171</definedName>
    <definedName name="___TPN1608">[116]BASE!$D$172</definedName>
    <definedName name="___TPR2">'[122]Constantes Generales'!$D$126</definedName>
    <definedName name="___TR114">#REF!</definedName>
    <definedName name="___TST3">#REF!</definedName>
    <definedName name="___TTT2">'[122]Constantes Generales'!$D$115</definedName>
    <definedName name="___TUZ22">[117]BASE!#REF!</definedName>
    <definedName name="___TUZ36">[117]BASE!#REF!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[117]BASE!#REF!</definedName>
    <definedName name="___TZ324">[117]BASE!#REF!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1">[118]Basicos!#REF!</definedName>
    <definedName name="___UNI32">#REF!</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#N/A</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#N/A</definedName>
    <definedName name="___v4" hidden="1">{"TAB1",#N/A,TRUE,"GENERAL";"TAB2",#N/A,TRUE,"GENERAL";"TAB3",#N/A,TRUE,"GENERAL";"TAB4",#N/A,TRUE,"GENERAL";"TAB5",#N/A,TRUE,"GENERAL"}</definedName>
    <definedName name="___v5" localSheetId="1">#N/A</definedName>
    <definedName name="___v5" hidden="1">{"TAB1",#N/A,TRUE,"GENERAL";"TAB2",#N/A,TRUE,"GENERAL";"TAB3",#N/A,TRUE,"GENERAL";"TAB4",#N/A,TRUE,"GENERAL";"TAB5",#N/A,TRUE,"GENERAL"}</definedName>
    <definedName name="___v6" localSheetId="1">#N/A</definedName>
    <definedName name="___v6" hidden="1">{"TAB1",#N/A,TRUE,"GENERAL";"TAB2",#N/A,TRUE,"GENERAL";"TAB3",#N/A,TRUE,"GENERAL";"TAB4",#N/A,TRUE,"GENERAL";"TAB5",#N/A,TRUE,"GENERAL"}</definedName>
    <definedName name="___v7" localSheetId="1">Scheduled_Payment+Extra_Payment</definedName>
    <definedName name="___v7" localSheetId="0">Scheduled_Payment+Extra_Payment</definedName>
    <definedName name="___v7" hidden="1">{"via1",#N/A,TRUE,"general";"via2",#N/A,TRUE,"general";"via3",#N/A,TRUE,"general"}</definedName>
    <definedName name="___v8" localSheetId="1">#N/A</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1" hidden="1">{"via1",#N/A,TRUE,"general";"via2",#N/A,TRUE,"general";"via3",#N/A,TRUE,"general"}</definedName>
    <definedName name="___vfv4" hidden="1">{"via1",#N/A,TRUE,"general";"via2",#N/A,TRUE,"general";"via3",#N/A,TRUE,"general"}</definedName>
    <definedName name="___VIT1">#REF!</definedName>
    <definedName name="___Vol1">[127]Item!$A:$D</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X1" localSheetId="1">#N/A</definedName>
    <definedName name="___x1" hidden="1">{"TAB1",#N/A,TRUE,"GENERAL";"TAB2",#N/A,TRUE,"GENERAL";"TAB3",#N/A,TRUE,"GENERAL";"TAB4",#N/A,TRUE,"GENERAL";"TAB5",#N/A,TRUE,"GENERAL"}</definedName>
    <definedName name="___X2" localSheetId="1">#N/A</definedName>
    <definedName name="___x2" hidden="1">{"via1",#N/A,TRUE,"general";"via2",#N/A,TRUE,"general";"via3",#N/A,TRUE,"general"}</definedName>
    <definedName name="___X3" localSheetId="1">#N/A</definedName>
    <definedName name="___x3" hidden="1">{"via1",#N/A,TRUE,"general";"via2",#N/A,TRUE,"general";"via3",#N/A,TRUE,"general"}</definedName>
    <definedName name="___X4" localSheetId="1">#N/A</definedName>
    <definedName name="___x4" hidden="1">{"via1",#N/A,TRUE,"general";"via2",#N/A,TRUE,"general";"via3",#N/A,TRUE,"general"}</definedName>
    <definedName name="___X5" localSheetId="1">#N/A</definedName>
    <definedName name="___x5" hidden="1">{"TAB1",#N/A,TRUE,"GENERAL";"TAB2",#N/A,TRUE,"GENERAL";"TAB3",#N/A,TRUE,"GENERAL";"TAB4",#N/A,TRUE,"GENERAL";"TAB5",#N/A,TRUE,"GENERAL"}</definedName>
    <definedName name="___X6" localSheetId="1">Scheduled_Payment+Extra_Payment</definedName>
    <definedName name="___X6" localSheetId="0">Scheduled_Payment+Extra_Payment</definedName>
    <definedName name="___x6" hidden="1">{"TAB1",#N/A,TRUE,"GENERAL";"TAB2",#N/A,TRUE,"GENERAL";"TAB3",#N/A,TRUE,"GENERAL";"TAB4",#N/A,TRUE,"GENERAL";"TAB5",#N/A,TRUE,"GENERAL"}</definedName>
    <definedName name="___X7" localSheetId="1">#N/A</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#N/A</definedName>
    <definedName name="___y2" hidden="1">{"TAB1",#N/A,TRUE,"GENERAL";"TAB2",#N/A,TRUE,"GENERAL";"TAB3",#N/A,TRUE,"GENERAL";"TAB4",#N/A,TRUE,"GENERAL";"TAB5",#N/A,TRUE,"GENERAL"}</definedName>
    <definedName name="___y3" localSheetId="1">#N/A</definedName>
    <definedName name="___y3" hidden="1">{"via1",#N/A,TRUE,"general";"via2",#N/A,TRUE,"general";"via3",#N/A,TRUE,"general"}</definedName>
    <definedName name="___y4" localSheetId="1">#N/A</definedName>
    <definedName name="___y4" hidden="1">{"via1",#N/A,TRUE,"general";"via2",#N/A,TRUE,"general";"via3",#N/A,TRUE,"general"}</definedName>
    <definedName name="___y5" localSheetId="1">#N/A</definedName>
    <definedName name="___y5" hidden="1">{"TAB1",#N/A,TRUE,"GENERAL";"TAB2",#N/A,TRUE,"GENERAL";"TAB3",#N/A,TRUE,"GENERAL";"TAB4",#N/A,TRUE,"GENERAL";"TAB5",#N/A,TRUE,"GENERAL"}</definedName>
    <definedName name="___y6" localSheetId="1">Scheduled_Payment+Extra_Payment</definedName>
    <definedName name="___y6" localSheetId="0">Scheduled_Payment+Extra_Payment</definedName>
    <definedName name="___y6" hidden="1">{"via1",#N/A,TRUE,"general";"via2",#N/A,TRUE,"general";"via3",#N/A,TRUE,"general"}</definedName>
    <definedName name="___y7" localSheetId="1">#N/A</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#N/A</definedName>
    <definedName name="___z1" hidden="1">{"TAB1",#N/A,TRUE,"GENERAL";"TAB2",#N/A,TRUE,"GENERAL";"TAB3",#N/A,TRUE,"GENERAL";"TAB4",#N/A,TRUE,"GENERAL";"TAB5",#N/A,TRUE,"GENERAL"}</definedName>
    <definedName name="___z2" localSheetId="1">#N/A</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#N/A</definedName>
    <definedName name="___z4" hidden="1">{"TAB1",#N/A,TRUE,"GENERAL";"TAB2",#N/A,TRUE,"GENERAL";"TAB3",#N/A,TRUE,"GENERAL";"TAB4",#N/A,TRUE,"GENERAL";"TAB5",#N/A,TRUE,"GENERAL"}</definedName>
    <definedName name="___z5" localSheetId="1">#N/A</definedName>
    <definedName name="___z5" hidden="1">{"via1",#N/A,TRUE,"general";"via2",#N/A,TRUE,"general";"via3",#N/A,TRUE,"general"}</definedName>
    <definedName name="___z6" localSheetId="1">Scheduled_Payment+Extra_Payment</definedName>
    <definedName name="___z6" localSheetId="0">Scheduled_Payment+Extra_Payment</definedName>
    <definedName name="___z6" hidden="1">{"TAB1",#N/A,TRUE,"GENERAL";"TAB2",#N/A,TRUE,"GENERAL";"TAB3",#N/A,TRUE,"GENERAL";"TAB4",#N/A,TRUE,"GENERAL";"TAB5",#N/A,TRUE,"GENERAL"}</definedName>
    <definedName name="___z7">#N/A</definedName>
    <definedName name="__1_?쾴?">#REF!</definedName>
    <definedName name="__11_4_0__123Grap" hidden="1">[137]DATOS!#REF!</definedName>
    <definedName name="__1234" hidden="1">[138]DATOS!#REF!</definedName>
    <definedName name="__123Graph_A">#REF!</definedName>
    <definedName name="__123Graph_Acaja" hidden="1">[139]EVA!$D$39:$AD$39</definedName>
    <definedName name="__123Graph_ACart_AnticAdic" hidden="1">[139]EVA!$F$95:$I$95</definedName>
    <definedName name="__123Graph_AFACTURAC" hidden="1">[139]Program!$B$120:$Y$120</definedName>
    <definedName name="__123Graph_AGraph2" hidden="1">[139]AIU!$D$338:$D$357</definedName>
    <definedName name="__123Graph_AMAIN" hidden="1">'[140]ETAPA 50 SMMLV'!#REF!</definedName>
    <definedName name="__123Graph_B">#REF!</definedName>
    <definedName name="__123Graph_Bcaja" hidden="1">[139]EVA!$D$56:$AD$56</definedName>
    <definedName name="__123Graph_BCart_AnticAdic" hidden="1">[139]EVA!$F$96:$I$96</definedName>
    <definedName name="__123Graph_BMAIN" hidden="1">'[140]ETAPA 50 SMMLV'!#REF!</definedName>
    <definedName name="__123Graph_C" hidden="1">[138]DATOS!#REF!</definedName>
    <definedName name="__123Graph_Ccaja" hidden="1">[139]EVA!$D$58:$AD$58</definedName>
    <definedName name="__123Graph_CCart_AnticAdic" hidden="1">[139]EVA!$F$97:$I$97</definedName>
    <definedName name="__123Graph_D" hidden="1">[138]DATOS!#REF!</definedName>
    <definedName name="__123Graph_Dcaja" hidden="1">[139]EVA!$D$61:$AD$61</definedName>
    <definedName name="__123Graph_DCart_AnticAdic" hidden="1">[139]EVA!$F$99:$I$99</definedName>
    <definedName name="__123Graph_ECart_AnticAdic" hidden="1">[139]EVA!$F$99:$I$99</definedName>
    <definedName name="__123Graph_LBL_ACart_AnticAdic" hidden="1">[139]EVA!$J$95:$K$95</definedName>
    <definedName name="__123Graph_LBL_Ccaja" hidden="1">[139]EVA!$D$58:$AD$58</definedName>
    <definedName name="__123Graph_LBL_DCart_AnticAdic" hidden="1">[139]EVA!$F$98:$I$98</definedName>
    <definedName name="__123Graph_X" hidden="1">[138]DATOS!#REF!</definedName>
    <definedName name="__123Graph_Xcaja" hidden="1">[139]EVA!$D$6:$AD$6</definedName>
    <definedName name="__123Graph_XMAIN" hidden="1">'[140]ETAPA 50 SMMLV'!#REF!</definedName>
    <definedName name="__16_B_0__123Graph_XGráfico" hidden="1">[137]DATOS!#REF!</definedName>
    <definedName name="__19_4_0__123Grap" hidden="1">[141]CRUDOS!#REF!</definedName>
    <definedName name="__1Excel_BuiltIn_Print_Area_1_1_1">#REF!</definedName>
    <definedName name="__1Sin_nombre">#REF!</definedName>
    <definedName name="__2_?쾴?_?">#REF!</definedName>
    <definedName name="__2Excel_BuiltIn_Print_Titles_1_1_1_1">#REF!</definedName>
    <definedName name="__3_?쾴?___P">#REF!</definedName>
    <definedName name="__4_?쾴?_T">#REF!</definedName>
    <definedName name="__4___123Graph_AGráfico_4A" hidden="1">[138]DATOS!#REF!</definedName>
    <definedName name="__5___123Graph_BGráfico_4A" hidden="1">[138]DATOS!#REF!</definedName>
    <definedName name="__6___123Graph_XGráfico_4A" hidden="1">[138]DATOS!#REF!</definedName>
    <definedName name="__7__123Graph_AGráfico_4A" hidden="1">[138]DATOS!#REF!</definedName>
    <definedName name="__8__123Graph_BGráfico_4A" hidden="1">[138]DATOS!#REF!</definedName>
    <definedName name="__9__123Graph_XGráfico_4A" hidden="1">[138]DATOS!#REF!</definedName>
    <definedName name="__a1" localSheetId="1">#REF!</definedName>
    <definedName name="__a1" hidden="1">{"TAB1",#N/A,TRUE,"GENERAL";"TAB2",#N/A,TRUE,"GENERAL";"TAB3",#N/A,TRUE,"GENERAL";"TAB4",#N/A,TRUE,"GENERAL";"TAB5",#N/A,TRUE,"GENERAL"}</definedName>
    <definedName name="__A17000">#REF!</definedName>
    <definedName name="__A2" hidden="1">{#N/A,#N/A,FALSE,"Costos Productos 6A";#N/A,#N/A,FALSE,"Costo Unitario Total H-94-12"}</definedName>
    <definedName name="__A20000">#REF!</definedName>
    <definedName name="__a3" localSheetId="1">#REF!</definedName>
    <definedName name="__a3" hidden="1">{"TAB1",#N/A,TRUE,"GENERAL";"TAB2",#N/A,TRUE,"GENERAL";"TAB3",#N/A,TRUE,"GENERAL";"TAB4",#N/A,TRUE,"GENERAL";"TAB5",#N/A,TRUE,"GENERAL"}</definedName>
    <definedName name="__A30000">#REF!</definedName>
    <definedName name="__a4" localSheetId="1">#REF!</definedName>
    <definedName name="__a4" hidden="1">{"via1",#N/A,TRUE,"general";"via2",#N/A,TRUE,"general";"via3",#N/A,TRUE,"general"}</definedName>
    <definedName name="__a5" localSheetId="1">#REF!</definedName>
    <definedName name="__a5" hidden="1">{"TAB1",#N/A,TRUE,"GENERAL";"TAB2",#N/A,TRUE,"GENERAL";"TAB3",#N/A,TRUE,"GENERAL";"TAB4",#N/A,TRUE,"GENERAL";"TAB5",#N/A,TRUE,"GENERAL"}</definedName>
    <definedName name="__a6" localSheetId="1">#REF!</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bd2">#N/A</definedName>
    <definedName name="__Abd4">#N/A</definedName>
    <definedName name="__Abd6">#N/A</definedName>
    <definedName name="__AcC1">#N/A</definedName>
    <definedName name="__Act1">#N/A</definedName>
    <definedName name="__ADH12">[142]BASE!$D$317</definedName>
    <definedName name="__adi1">[3]Datos!$B$2</definedName>
    <definedName name="__adi2">[3]Datos!$B$3</definedName>
    <definedName name="__ADM12">[142]BASE!$D$318</definedName>
    <definedName name="__ADM2">#REF!</definedName>
    <definedName name="__ADM3">[142]BASE!$D$126</definedName>
    <definedName name="__ADM4">[143]BASE!$D$133</definedName>
    <definedName name="__ADP1">#REF!</definedName>
    <definedName name="__AFC1" localSheetId="1">[107]INV!$A$25:$D$28</definedName>
    <definedName name="__AFC1">[1]INV!$A$25:$D$28</definedName>
    <definedName name="__AFC3" localSheetId="1">[107]INV!$F$25:$I$28</definedName>
    <definedName name="__AFC3">[1]INV!$F$25:$I$28</definedName>
    <definedName name="__AFC5" localSheetId="1">[107]INV!$K$25:$N$28</definedName>
    <definedName name="__AFC5">[1]INV!$K$25:$N$28</definedName>
    <definedName name="__Afo1">#N/A</definedName>
    <definedName name="__AIU1">#REF!</definedName>
    <definedName name="__aiu2">[120]AIU!$J$105</definedName>
    <definedName name="__ALL4">#REF!</definedName>
    <definedName name="__ana" hidden="1">[137]DATOS!#REF!</definedName>
    <definedName name="__ANA2">#REF!</definedName>
    <definedName name="__ANA3">#REF!</definedName>
    <definedName name="__ANA4">#REF!</definedName>
    <definedName name="__ane7">[128]!_xlbgnm.ane7</definedName>
    <definedName name="__ane8">[128]!_xlbgnm.ane8</definedName>
    <definedName name="__ApC1">#N/A</definedName>
    <definedName name="__APR2">#N/A</definedName>
    <definedName name="__apu1">[106]INSUMOS!#REF!</definedName>
    <definedName name="__APU10">'[144]apu adicionales'!$F$239</definedName>
    <definedName name="__APU11">'[144]apu adicionales'!$F$255</definedName>
    <definedName name="__APU12">'[144]apu adicionales'!$F$272</definedName>
    <definedName name="__APU13">'[144]apu adicionales'!$F$288</definedName>
    <definedName name="__APU16">'[144]apu adicionales'!$F$356</definedName>
    <definedName name="__APU17">'[144]apu adicionales'!$F$373</definedName>
    <definedName name="__APU18">'[144]apu adicionales'!$F$389</definedName>
    <definedName name="__APU19">'[144]apu adicionales'!$F$406</definedName>
    <definedName name="__APU2">'[144]apu adicionales'!$F$86</definedName>
    <definedName name="__APU221" localSheetId="0">#REF!</definedName>
    <definedName name="__APU221">#REF!</definedName>
    <definedName name="__APU3">'[144]apu adicionales'!$F$106</definedName>
    <definedName name="__APU4">'[144]apu adicionales'!$F$130</definedName>
    <definedName name="__APU465" localSheetId="0">[2]Hoja1!absc</definedName>
    <definedName name="__APU465">[2]Hoja1!absc</definedName>
    <definedName name="__APU5">'[144]apu adicionales'!$F$149</definedName>
    <definedName name="__APU6">'[144]apu adicionales'!$F$168</definedName>
    <definedName name="__APU7">'[144]apu adicionales'!$F$188</definedName>
    <definedName name="__APU8">'[144]apu adicionales'!$F$206</definedName>
    <definedName name="__APU9">'[144]apu adicionales'!$F$224</definedName>
    <definedName name="__Atp2">[145]EMPRESA!$F$22</definedName>
    <definedName name="__ATT2">#N/A</definedName>
    <definedName name="__B104067">#REF!</definedName>
    <definedName name="__b2" localSheetId="1">#REF!</definedName>
    <definedName name="__b2" hidden="1">{"TAB1",#N/A,TRUE,"GENERAL";"TAB2",#N/A,TRUE,"GENERAL";"TAB3",#N/A,TRUE,"GENERAL";"TAB4",#N/A,TRUE,"GENERAL";"TAB5",#N/A,TRUE,"GENERAL"}</definedName>
    <definedName name="__b3" localSheetId="1">#REF!</definedName>
    <definedName name="__b3" hidden="1">{"TAB1",#N/A,TRUE,"GENERAL";"TAB2",#N/A,TRUE,"GENERAL";"TAB3",#N/A,TRUE,"GENERAL";"TAB4",#N/A,TRUE,"GENERAL";"TAB5",#N/A,TRUE,"GENERAL"}</definedName>
    <definedName name="__b4" localSheetId="1">#REF!</definedName>
    <definedName name="__b4" hidden="1">{"TAB1",#N/A,TRUE,"GENERAL";"TAB2",#N/A,TRUE,"GENERAL";"TAB3",#N/A,TRUE,"GENERAL";"TAB4",#N/A,TRUE,"GENERAL";"TAB5",#N/A,TRUE,"GENERAL"}</definedName>
    <definedName name="__b5" localSheetId="1">#REF!</definedName>
    <definedName name="__b5" hidden="1">{"TAB1",#N/A,TRUE,"GENERAL";"TAB2",#N/A,TRUE,"GENERAL";"TAB3",#N/A,TRUE,"GENERAL";"TAB4",#N/A,TRUE,"GENERAL";"TAB5",#N/A,TRUE,"GENERAL"}</definedName>
    <definedName name="__b6" localSheetId="1">#REF!</definedName>
    <definedName name="__b6" hidden="1">{"TAB1",#N/A,TRUE,"GENERAL";"TAB2",#N/A,TRUE,"GENERAL";"TAB3",#N/A,TRUE,"GENERAL";"TAB4",#N/A,TRUE,"GENERAL";"TAB5",#N/A,TRUE,"GENERAL"}</definedName>
    <definedName name="__b7" localSheetId="1">#REF!</definedName>
    <definedName name="__b7" hidden="1">{"via1",#N/A,TRUE,"general";"via2",#N/A,TRUE,"general";"via3",#N/A,TRUE,"general"}</definedName>
    <definedName name="__b8" localSheetId="1">#REF!</definedName>
    <definedName name="__b8" hidden="1">{"via1",#N/A,TRUE,"general";"via2",#N/A,TRUE,"general";"via3",#N/A,TRUE,"general"}</definedName>
    <definedName name="__B93008">#REF!</definedName>
    <definedName name="__BAZ10">[142]BASE!$D$370</definedName>
    <definedName name="__bb9" localSheetId="1">#REF!</definedName>
    <definedName name="__bb9" hidden="1">{"TAB1",#N/A,TRUE,"GENERAL";"TAB2",#N/A,TRUE,"GENERAL";"TAB3",#N/A,TRUE,"GENERAL";"TAB4",#N/A,TRUE,"GENERAL";"TAB5",#N/A,TRUE,"GENERAL"}</definedName>
    <definedName name="__bgb5" localSheetId="1">#REF!</definedName>
    <definedName name="__bgb5" hidden="1">{"TAB1",#N/A,TRUE,"GENERAL";"TAB2",#N/A,TRUE,"GENERAL";"TAB3",#N/A,TRUE,"GENERAL";"TAB4",#N/A,TRUE,"GENERAL";"TAB5",#N/A,TRUE,"GENERAL"}</definedName>
    <definedName name="__BGC1" localSheetId="1">[107]INV!$A$5:$D$8</definedName>
    <definedName name="__BGC1">[1]INV!$A$5:$D$8</definedName>
    <definedName name="__BGC3" localSheetId="1">[107]INV!$F$5:$I$8</definedName>
    <definedName name="__BGC3">[1]INV!$F$5:$I$8</definedName>
    <definedName name="__BGC5" localSheetId="1">[107]INV!$K$5:$N$8</definedName>
    <definedName name="__BGC5">[1]INV!$K$5:$N$8</definedName>
    <definedName name="__BLO20">[142]BASE!$D$56</definedName>
    <definedName name="__BPR2">#N/A</definedName>
    <definedName name="__BTC60">'[146]ANEXO 3'!#REF!</definedName>
    <definedName name="__BTT2">#N/A</definedName>
    <definedName name="__C2254JH">[142]BASE!$D$298</definedName>
    <definedName name="__C2256JH">#REF!</definedName>
    <definedName name="__C452JH">[142]BASE!$D$294</definedName>
    <definedName name="__C903L">[142]BASE!$D$376</definedName>
    <definedName name="__C908J">#REF!</definedName>
    <definedName name="__CAC1" localSheetId="1">[107]INV!$A$19:$D$22</definedName>
    <definedName name="__CAC1">[1]INV!$A$19:$D$22</definedName>
    <definedName name="__CAC3" localSheetId="1">[107]INV!$F$19:$I$22</definedName>
    <definedName name="__CAC3">[1]INV!$F$19:$I$22</definedName>
    <definedName name="__CAC5" localSheetId="1">[107]INV!$K$19:$N$22</definedName>
    <definedName name="__CAC5">[1]INV!$K$19:$N$22</definedName>
    <definedName name="__CAN28">[134]BASE!$D$424</definedName>
    <definedName name="__CMU005" hidden="1">#REF!</definedName>
    <definedName name="__Cod1">#REF!</definedName>
    <definedName name="__COD906">[147]CONS!$E$29</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00">#REF!</definedName>
    <definedName name="__CON221">#REF!</definedName>
    <definedName name="__CON2500">#REF!</definedName>
    <definedName name="__con3000">#REF!</definedName>
    <definedName name="__CUA44">[134]BASE!$D$353</definedName>
    <definedName name="__D128899">#REF!</definedName>
    <definedName name="__D77032">#REF!</definedName>
    <definedName name="__DAT1">#REF!</definedName>
    <definedName name="__DAT2">#REF!</definedName>
    <definedName name="__DAT3">#REF!</definedName>
    <definedName name="__DAT4">#REF!</definedName>
    <definedName name="__DCI1">#REF!</definedName>
    <definedName name="__DDS1">#REF!</definedName>
    <definedName name="__DGO1">#REF!</definedName>
    <definedName name="__DGP1">#REF!</definedName>
    <definedName name="__DIJ1">#REF!</definedName>
    <definedName name="__DPI1">#REF!</definedName>
    <definedName name="__DPR2">#N/A</definedName>
    <definedName name="__DPY1">#REF!</definedName>
    <definedName name="__DRI1">#REF!</definedName>
    <definedName name="__DRL1">#REF!</definedName>
    <definedName name="__DSP1">#REF!</definedName>
    <definedName name="__DTT2">#N/A</definedName>
    <definedName name="__ECP1">#REF!</definedName>
    <definedName name="__EEF110">#REF!</definedName>
    <definedName name="__EPR2">#N/A</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'[146]ANEXO 3'!#REF!</definedName>
    <definedName name="__ETF315">#REF!</definedName>
    <definedName name="__ETR13">#REF!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#REF!</definedName>
    <definedName name="__F">[0]!err</definedName>
    <definedName name="__F263k113">#REF!</definedName>
    <definedName name="__FC">#REF!</definedName>
    <definedName name="__FS01" localSheetId="1">#REF!</definedName>
    <definedName name="__FS01">[0]!err</definedName>
    <definedName name="__FYB02">#REF!</definedName>
    <definedName name="__FYB03">[142]BASE!$D$337</definedName>
    <definedName name="__FYB04">#REF!</definedName>
    <definedName name="__FYB08">[142]BASE!$D$339</definedName>
    <definedName name="__FYB10">#REF!</definedName>
    <definedName name="__G1">#N/A</definedName>
    <definedName name="__g2" localSheetId="1">#REF!</definedName>
    <definedName name="__g2" hidden="1">{"TAB1",#N/A,TRUE,"GENERAL";"TAB2",#N/A,TRUE,"GENERAL";"TAB3",#N/A,TRUE,"GENERAL";"TAB4",#N/A,TRUE,"GENERAL";"TAB5",#N/A,TRUE,"GENERAL"}</definedName>
    <definedName name="__g3" localSheetId="1">#REF!</definedName>
    <definedName name="__g3" hidden="1">{"via1",#N/A,TRUE,"general";"via2",#N/A,TRUE,"general";"via3",#N/A,TRUE,"general"}</definedName>
    <definedName name="__g4" localSheetId="1">#REF!</definedName>
    <definedName name="__g4" hidden="1">{"via1",#N/A,TRUE,"general";"via2",#N/A,TRUE,"general";"via3",#N/A,TRUE,"general"}</definedName>
    <definedName name="__g5" localSheetId="1">#REF!</definedName>
    <definedName name="__g5" hidden="1">{"via1",#N/A,TRUE,"general";"via2",#N/A,TRUE,"general";"via3",#N/A,TRUE,"general"}</definedName>
    <definedName name="__g6" localSheetId="1">#REF!</definedName>
    <definedName name="__g6" hidden="1">{"via1",#N/A,TRUE,"general";"via2",#N/A,TRUE,"general";"via3",#N/A,TRUE,"general"}</definedName>
    <definedName name="__g7" localSheetId="1">#REF!</definedName>
    <definedName name="__g7" hidden="1">{"TAB1",#N/A,TRUE,"GENERAL";"TAB2",#N/A,TRUE,"GENERAL";"TAB3",#N/A,TRUE,"GENERAL";"TAB4",#N/A,TRUE,"GENERAL";"TAB5",#N/A,TRUE,"GENERAL"}</definedName>
    <definedName name="__GR1" localSheetId="1">#REF!</definedName>
    <definedName name="__GR1" hidden="1">{"TAB1",#N/A,TRUE,"GENERAL";"TAB2",#N/A,TRUE,"GENERAL";"TAB3",#N/A,TRUE,"GENERAL";"TAB4",#N/A,TRUE,"GENERAL";"TAB5",#N/A,TRUE,"GENERAL"}</definedName>
    <definedName name="__gtr4" localSheetId="1">#REF!</definedName>
    <definedName name="__gtr4" hidden="1">{"via1",#N/A,TRUE,"general";"via2",#N/A,TRUE,"general";"via3",#N/A,TRUE,"general"}</definedName>
    <definedName name="__h2" localSheetId="1">#REF!</definedName>
    <definedName name="__h2" hidden="1">{"via1",#N/A,TRUE,"general";"via2",#N/A,TRUE,"general";"via3",#N/A,TRUE,"general"}</definedName>
    <definedName name="__h3" localSheetId="1">#REF!</definedName>
    <definedName name="__h3" hidden="1">{"via1",#N/A,TRUE,"general";"via2",#N/A,TRUE,"general";"via3",#N/A,TRUE,"general"}</definedName>
    <definedName name="__h4" localSheetId="1">#REF!</definedName>
    <definedName name="__h4" hidden="1">{"TAB1",#N/A,TRUE,"GENERAL";"TAB2",#N/A,TRUE,"GENERAL";"TAB3",#N/A,TRUE,"GENERAL";"TAB4",#N/A,TRUE,"GENERAL";"TAB5",#N/A,TRUE,"GENERAL"}</definedName>
    <definedName name="__h5" localSheetId="1">#REF!</definedName>
    <definedName name="__h5" hidden="1">{"TAB1",#N/A,TRUE,"GENERAL";"TAB2",#N/A,TRUE,"GENERAL";"TAB3",#N/A,TRUE,"GENERAL";"TAB4",#N/A,TRUE,"GENERAL";"TAB5",#N/A,TRUE,"GENERAL"}</definedName>
    <definedName name="__h6" localSheetId="1">#REF!</definedName>
    <definedName name="__h6" hidden="1">{"via1",#N/A,TRUE,"general";"via2",#N/A,TRUE,"general";"via3",#N/A,TRUE,"general"}</definedName>
    <definedName name="__h7" localSheetId="1">#REF!</definedName>
    <definedName name="__h7" hidden="1">{"TAB1",#N/A,TRUE,"GENERAL";"TAB2",#N/A,TRUE,"GENERAL";"TAB3",#N/A,TRUE,"GENERAL";"TAB4",#N/A,TRUE,"GENERAL";"TAB5",#N/A,TRUE,"GENERAL"}</definedName>
    <definedName name="__h8" localSheetId="1">#REF!</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#REF!</definedName>
    <definedName name="__hfh7" hidden="1">{"via1",#N/A,TRUE,"general";"via2",#N/A,TRUE,"general";"via3",#N/A,TRUE,"general"}</definedName>
    <definedName name="__HOJ66">#REF!</definedName>
    <definedName name="__HOJ88">#REF!</definedName>
    <definedName name="__hpc6">#N/A</definedName>
    <definedName name="__htC1">#N/A</definedName>
    <definedName name="__i1">#REF!</definedName>
    <definedName name="__i4" localSheetId="1">#REF!</definedName>
    <definedName name="__i4" hidden="1">{"via1",#N/A,TRUE,"general";"via2",#N/A,TRUE,"general";"via3",#N/A,TRUE,"general"}</definedName>
    <definedName name="__i5" localSheetId="1">#REF!</definedName>
    <definedName name="__i5" hidden="1">{"TAB1",#N/A,TRUE,"GENERAL";"TAB2",#N/A,TRUE,"GENERAL";"TAB3",#N/A,TRUE,"GENERAL";"TAB4",#N/A,TRUE,"GENERAL";"TAB5",#N/A,TRUE,"GENERAL"}</definedName>
    <definedName name="__i6" localSheetId="1">#REF!</definedName>
    <definedName name="__i6" hidden="1">{"TAB1",#N/A,TRUE,"GENERAL";"TAB2",#N/A,TRUE,"GENERAL";"TAB3",#N/A,TRUE,"GENERAL";"TAB4",#N/A,TRUE,"GENERAL";"TAB5",#N/A,TRUE,"GENERAL"}</definedName>
    <definedName name="__i7" localSheetId="1">#REF!</definedName>
    <definedName name="__i7" hidden="1">{"via1",#N/A,TRUE,"general";"via2",#N/A,TRUE,"general";"via3",#N/A,TRUE,"general"}</definedName>
    <definedName name="__i77" localSheetId="1">#REF!</definedName>
    <definedName name="__i77" hidden="1">{"TAB1",#N/A,TRUE,"GENERAL";"TAB2",#N/A,TRUE,"GENERAL";"TAB3",#N/A,TRUE,"GENERAL";"TAB4",#N/A,TRUE,"GENERAL";"TAB5",#N/A,TRUE,"GENERAL"}</definedName>
    <definedName name="__i8" localSheetId="1">#REF!</definedName>
    <definedName name="__i8" hidden="1">{"via1",#N/A,TRUE,"general";"via2",#N/A,TRUE,"general";"via3",#N/A,TRUE,"general"}</definedName>
    <definedName name="__i9" localSheetId="1">#REF!</definedName>
    <definedName name="__i9" hidden="1">{"TAB1",#N/A,TRUE,"GENERAL";"TAB2",#N/A,TRUE,"GENERAL";"TAB3",#N/A,TRUE,"GENERAL";"TAB4",#N/A,TRUE,"GENERAL";"TAB5",#N/A,TRUE,"GENERAL"}</definedName>
    <definedName name="__ICP1">#REF!</definedName>
    <definedName name="__inf1">#REF!</definedName>
    <definedName name="__IPC2002">#REF!</definedName>
    <definedName name="__jdC1">#N/A</definedName>
    <definedName name="__k3" localSheetId="1">#REF!</definedName>
    <definedName name="__k3" hidden="1">{"TAB1",#N/A,TRUE,"GENERAL";"TAB2",#N/A,TRUE,"GENERAL";"TAB3",#N/A,TRUE,"GENERAL";"TAB4",#N/A,TRUE,"GENERAL";"TAB5",#N/A,TRUE,"GENERAL"}</definedName>
    <definedName name="__k4" localSheetId="1">#REF!</definedName>
    <definedName name="__k4" hidden="1">{"via1",#N/A,TRUE,"general";"via2",#N/A,TRUE,"general";"via3",#N/A,TRUE,"general"}</definedName>
    <definedName name="__k5" localSheetId="1">#REF!</definedName>
    <definedName name="__k5" hidden="1">{"via1",#N/A,TRUE,"general";"via2",#N/A,TRUE,"general";"via3",#N/A,TRUE,"general"}</definedName>
    <definedName name="__k6" localSheetId="1">#REF!</definedName>
    <definedName name="__k6" hidden="1">{"TAB1",#N/A,TRUE,"GENERAL";"TAB2",#N/A,TRUE,"GENERAL";"TAB3",#N/A,TRUE,"GENERAL";"TAB4",#N/A,TRUE,"GENERAL";"TAB5",#N/A,TRUE,"GENERAL"}</definedName>
    <definedName name="__k7" localSheetId="1">#REF!</definedName>
    <definedName name="__k7" hidden="1">{"via1",#N/A,TRUE,"general";"via2",#N/A,TRUE,"general";"via3",#N/A,TRUE,"general"}</definedName>
    <definedName name="__k8" localSheetId="1">#REF!</definedName>
    <definedName name="__k8" hidden="1">{"via1",#N/A,TRUE,"general";"via2",#N/A,TRUE,"general";"via3",#N/A,TRUE,"general"}</definedName>
    <definedName name="__k9" localSheetId="1">#REF!</definedName>
    <definedName name="__k9" hidden="1">{"TAB1",#N/A,TRUE,"GENERAL";"TAB2",#N/A,TRUE,"GENERAL";"TAB3",#N/A,TRUE,"GENERAL";"TAB4",#N/A,TRUE,"GENERAL";"TAB5",#N/A,TRUE,"GENERAL"}</definedName>
    <definedName name="__key2">#REF!</definedName>
    <definedName name="__key21">#REF!</definedName>
    <definedName name="__key3">#REF!</definedName>
    <definedName name="__key31">#REF!</definedName>
    <definedName name="__kjk6" localSheetId="1">#REF!</definedName>
    <definedName name="__kjk6" hidden="1">{"TAB1",#N/A,TRUE,"GENERAL";"TAB2",#N/A,TRUE,"GENERAL";"TAB3",#N/A,TRUE,"GENERAL";"TAB4",#N/A,TRUE,"GENERAL";"TAB5",#N/A,TRUE,"GENERAL"}</definedName>
    <definedName name="__l">#REF!</definedName>
    <definedName name="__l9001">'[105]Plan auditoría'!#REF!</definedName>
    <definedName name="__l9001_1">'[105]Plan auditoría'!#REF!</definedName>
    <definedName name="__l9001_2">'[105]Plan auditoría'!#REF!</definedName>
    <definedName name="__l9001_4">'[105]Plan auditoría'!#REF!</definedName>
    <definedName name="__LA124">[142]BASE!$D$64</definedName>
    <definedName name="__LAC18">[142]BASE!$D$362</definedName>
    <definedName name="__LAI25">[148]BASE!#REF!</definedName>
    <definedName name="__Lbd2">#N/A</definedName>
    <definedName name="__Lbd4">#N/A</definedName>
    <definedName name="__Lbd6">#N/A</definedName>
    <definedName name="__LcC1">#N/A</definedName>
    <definedName name="__Lct1">#N/A</definedName>
    <definedName name="__LEO1">#REF!</definedName>
    <definedName name="__LEO11">#REF!</definedName>
    <definedName name="__LEO12">#REF!</definedName>
    <definedName name="__LEO13">'[105]Plan auditoría'!#REF!</definedName>
    <definedName name="__LEO14">#REF!</definedName>
    <definedName name="__LEO15">#REF!</definedName>
    <definedName name="__LEO16">#REF!</definedName>
    <definedName name="__LEO17">#REF!</definedName>
    <definedName name="__LEO2">#REF!</definedName>
    <definedName name="__LEO3">#REF!</definedName>
    <definedName name="__LEO4">[126]FORMUL!#REF!</definedName>
    <definedName name="__LEO5">#REF!</definedName>
    <definedName name="__LEO7">#REF!</definedName>
    <definedName name="__LEO8">#REF!</definedName>
    <definedName name="__LEO9">#REF!</definedName>
    <definedName name="__LEY80">#REF!</definedName>
    <definedName name="__lfo1">#N/A</definedName>
    <definedName name="__LPR2">#N/A</definedName>
    <definedName name="__LTC60">'[146]ANEXO 3'!#REF!</definedName>
    <definedName name="__LTT2">#N/A</definedName>
    <definedName name="__m3" localSheetId="1">#REF!</definedName>
    <definedName name="__m3" hidden="1">{"via1",#N/A,TRUE,"general";"via2",#N/A,TRUE,"general";"via3",#N/A,TRUE,"general"}</definedName>
    <definedName name="__m4" localSheetId="1">#REF!</definedName>
    <definedName name="__m4" hidden="1">{"TAB1",#N/A,TRUE,"GENERAL";"TAB2",#N/A,TRUE,"GENERAL";"TAB3",#N/A,TRUE,"GENERAL";"TAB4",#N/A,TRUE,"GENERAL";"TAB5",#N/A,TRUE,"GENERAL"}</definedName>
    <definedName name="__m5" localSheetId="1">#REF!</definedName>
    <definedName name="__m5" hidden="1">{"via1",#N/A,TRUE,"general";"via2",#N/A,TRUE,"general";"via3",#N/A,TRUE,"general"}</definedName>
    <definedName name="__m6" localSheetId="1">#REF!</definedName>
    <definedName name="__m6" hidden="1">{"TAB1",#N/A,TRUE,"GENERAL";"TAB2",#N/A,TRUE,"GENERAL";"TAB3",#N/A,TRUE,"GENERAL";"TAB4",#N/A,TRUE,"GENERAL";"TAB5",#N/A,TRUE,"GENERAL"}</definedName>
    <definedName name="__m7" localSheetId="1">#REF!</definedName>
    <definedName name="__m7" hidden="1">{"TAB1",#N/A,TRUE,"GENERAL";"TAB2",#N/A,TRUE,"GENERAL";"TAB3",#N/A,TRUE,"GENERAL";"TAB4",#N/A,TRUE,"GENERAL";"TAB5",#N/A,TRUE,"GENERAL"}</definedName>
    <definedName name="__m8" localSheetId="1">#REF!</definedName>
    <definedName name="__m8" hidden="1">{"via1",#N/A,TRUE,"general";"via2",#N/A,TRUE,"general";"via3",#N/A,TRUE,"general"}</definedName>
    <definedName name="__m9" localSheetId="1">#REF!</definedName>
    <definedName name="__m9" hidden="1">{"via1",#N/A,TRUE,"general";"via2",#N/A,TRUE,"general";"via3",#N/A,TRUE,"general"}</definedName>
    <definedName name="__MA2">#REF!</definedName>
    <definedName name="__mor15">#REF!</definedName>
    <definedName name="__mun2" localSheetId="1">#REF!</definedName>
    <definedName name="__mun2">[4]PESOS!#REF!</definedName>
    <definedName name="__n3" localSheetId="1">#REF!</definedName>
    <definedName name="__n3" hidden="1">{"TAB1",#N/A,TRUE,"GENERAL";"TAB2",#N/A,TRUE,"GENERAL";"TAB3",#N/A,TRUE,"GENERAL";"TAB4",#N/A,TRUE,"GENERAL";"TAB5",#N/A,TRUE,"GENERAL"}</definedName>
    <definedName name="__n4" localSheetId="1">#REF!</definedName>
    <definedName name="__n4" hidden="1">{"via1",#N/A,TRUE,"general";"via2",#N/A,TRUE,"general";"via3",#N/A,TRUE,"general"}</definedName>
    <definedName name="__n5" localSheetId="1">#REF!</definedName>
    <definedName name="__n5" hidden="1">{"TAB1",#N/A,TRUE,"GENERAL";"TAB2",#N/A,TRUE,"GENERAL";"TAB3",#N/A,TRUE,"GENERAL";"TAB4",#N/A,TRUE,"GENERAL";"TAB5",#N/A,TRUE,"GENERAL"}</definedName>
    <definedName name="__nO" localSheetId="0">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#REF!</definedName>
    <definedName name="__nyn7" hidden="1">{"via1",#N/A,TRUE,"general";"via2",#N/A,TRUE,"general";"via3",#N/A,TRUE,"general"}</definedName>
    <definedName name="__o4" localSheetId="1">#REF!</definedName>
    <definedName name="__o4" hidden="1">{"via1",#N/A,TRUE,"general";"via2",#N/A,TRUE,"general";"via3",#N/A,TRUE,"general"}</definedName>
    <definedName name="__o5" localSheetId="1">#REF!</definedName>
    <definedName name="__o5" hidden="1">{"TAB1",#N/A,TRUE,"GENERAL";"TAB2",#N/A,TRUE,"GENERAL";"TAB3",#N/A,TRUE,"GENERAL";"TAB4",#N/A,TRUE,"GENERAL";"TAB5",#N/A,TRUE,"GENERAL"}</definedName>
    <definedName name="__o6" localSheetId="1">#REF!</definedName>
    <definedName name="__o6" hidden="1">{"TAB1",#N/A,TRUE,"GENERAL";"TAB2",#N/A,TRUE,"GENERAL";"TAB3",#N/A,TRUE,"GENERAL";"TAB4",#N/A,TRUE,"GENERAL";"TAB5",#N/A,TRUE,"GENERAL"}</definedName>
    <definedName name="__o7" localSheetId="1">#REF!</definedName>
    <definedName name="__o7" hidden="1">{"TAB1",#N/A,TRUE,"GENERAL";"TAB2",#N/A,TRUE,"GENERAL";"TAB3",#N/A,TRUE,"GENERAL";"TAB4",#N/A,TRUE,"GENERAL";"TAB5",#N/A,TRUE,"GENERAL"}</definedName>
    <definedName name="__o8" localSheetId="1">#REF!</definedName>
    <definedName name="__o8" hidden="1">{"via1",#N/A,TRUE,"general";"via2",#N/A,TRUE,"general";"via3",#N/A,TRUE,"general"}</definedName>
    <definedName name="__o9" localSheetId="1">#REF!</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OP1">'[149]503'!#REF!</definedName>
    <definedName name="__OP107">Scheduled_Payment+Extra_Payment</definedName>
    <definedName name="__OP107_1">#NAME?+#NAME?</definedName>
    <definedName name="__OP107_2">#NAME?+#NAME?</definedName>
    <definedName name="__OP108">Scheduled_Payment+Extra_Payment</definedName>
    <definedName name="__OP108_1">#NAME?+#NAME?</definedName>
    <definedName name="__OP108_2">#NAME?+#NAME?</definedName>
    <definedName name="__OP2">'[149]503'!#REF!</definedName>
    <definedName name="__OP3">'[149]503'!#REF!</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1">#REF!</definedName>
    <definedName name="__p6" hidden="1">{"via1",#N/A,TRUE,"general";"via2",#N/A,TRUE,"general";"via3",#N/A,TRUE,"general"}</definedName>
    <definedName name="__p7" localSheetId="1">#REF!</definedName>
    <definedName name="__p7" hidden="1">{"via1",#N/A,TRUE,"general";"via2",#N/A,TRUE,"general";"via3",#N/A,TRUE,"general"}</definedName>
    <definedName name="__p8" localSheetId="1">#REF!</definedName>
    <definedName name="__p8" hidden="1">{"TAB1",#N/A,TRUE,"GENERAL";"TAB2",#N/A,TRUE,"GENERAL";"TAB3",#N/A,TRUE,"GENERAL";"TAB4",#N/A,TRUE,"GENERAL";"TAB5",#N/A,TRUE,"GENERAL"}</definedName>
    <definedName name="__Pa1">'[14]Paral. 1'!$E$1:$E$65536</definedName>
    <definedName name="__Pa2">'[14]Paral. 2'!$E$1:$E$65536</definedName>
    <definedName name="__Pa3">'[14]Paral. 3'!$E$1:$E$65536</definedName>
    <definedName name="__Pa4">[14]Paral.4!$E$1:$E$65536</definedName>
    <definedName name="__par1">#REF!</definedName>
    <definedName name="__par2">#REF!</definedName>
    <definedName name="__par3">#REF!</definedName>
    <definedName name="__PJ50" localSheetId="0">#REF!</definedName>
    <definedName name="__PJ50">#REF!</definedName>
    <definedName name="__pj51" localSheetId="0">#REF!</definedName>
    <definedName name="__pj51">#REF!</definedName>
    <definedName name="__pl1">'[121]Gabinetes ctrol, prot. y med. '!#REF!</definedName>
    <definedName name="__pl2">'[121]Gabinetes ctrol, prot. y med. '!#REF!</definedName>
    <definedName name="__PLC1">#N/A</definedName>
    <definedName name="__PMT5671">#REF!</definedName>
    <definedName name="__PMT5805">#REF!</definedName>
    <definedName name="__PMT5806">#REF!</definedName>
    <definedName name="__PMT5815">#REF!</definedName>
    <definedName name="__PMT5820">#REF!</definedName>
    <definedName name="__Po2">[115]REAJUSTESACTA1PROVI!#REF!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vC1">#N/A</definedName>
    <definedName name="__r" localSheetId="1">#REF!</definedName>
    <definedName name="__r" hidden="1">{"TAB1",#N/A,TRUE,"GENERAL";"TAB2",#N/A,TRUE,"GENERAL";"TAB3",#N/A,TRUE,"GENERAL";"TAB4",#N/A,TRUE,"GENERAL";"TAB5",#N/A,TRUE,"GENERAL"}</definedName>
    <definedName name="__R1210JH">#REF!</definedName>
    <definedName name="__R32EL">#REF!</definedName>
    <definedName name="__R32JH">[142]BASE!$D$275</definedName>
    <definedName name="__R42JH">#REF!</definedName>
    <definedName name="__R43JH">[142]BASE!$D$273</definedName>
    <definedName name="__r4r" localSheetId="1">#REF!</definedName>
    <definedName name="__r4r" hidden="1">{"via1",#N/A,TRUE,"general";"via2",#N/A,TRUE,"general";"via3",#N/A,TRUE,"general"}</definedName>
    <definedName name="__R63BB">#REF!</definedName>
    <definedName name="__R63JH">#REF!</definedName>
    <definedName name="__R64BB">[142]BASE!$D$277</definedName>
    <definedName name="__R64JH">[142]BASE!$D$271</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[130]BASE!$D$136</definedName>
    <definedName name="__RES64">#REF!</definedName>
    <definedName name="__rtu6" localSheetId="1">#REF!</definedName>
    <definedName name="__rtu6" hidden="1">{"via1",#N/A,TRUE,"general";"via2",#N/A,TRUE,"general";"via3",#N/A,TRUE,"general"}</definedName>
    <definedName name="__s1" localSheetId="1">#REF!</definedName>
    <definedName name="__s1" hidden="1">{"via1",#N/A,TRUE,"general";"via2",#N/A,TRUE,"general";"via3",#N/A,TRUE,"general"}</definedName>
    <definedName name="__s2" localSheetId="1">#REF!</definedName>
    <definedName name="__s2" hidden="1">{"TAB1",#N/A,TRUE,"GENERAL";"TAB2",#N/A,TRUE,"GENERAL";"TAB3",#N/A,TRUE,"GENERAL";"TAB4",#N/A,TRUE,"GENERAL";"TAB5",#N/A,TRUE,"GENERAL"}</definedName>
    <definedName name="__s3" localSheetId="1">#REF!</definedName>
    <definedName name="__s3" hidden="1">{"TAB1",#N/A,TRUE,"GENERAL";"TAB2",#N/A,TRUE,"GENERAL";"TAB3",#N/A,TRUE,"GENERAL";"TAB4",#N/A,TRUE,"GENERAL";"TAB5",#N/A,TRUE,"GENERAL"}</definedName>
    <definedName name="__s4" localSheetId="1">#REF!</definedName>
    <definedName name="__s4" hidden="1">{"via1",#N/A,TRUE,"general";"via2",#N/A,TRUE,"general";"via3",#N/A,TRUE,"general"}</definedName>
    <definedName name="__s5" localSheetId="1">#REF!</definedName>
    <definedName name="__s5" hidden="1">{"via1",#N/A,TRUE,"general";"via2",#N/A,TRUE,"general";"via3",#N/A,TRUE,"general"}</definedName>
    <definedName name="__s6" localSheetId="1">#REF!</definedName>
    <definedName name="__s6" hidden="1">{"TAB1",#N/A,TRUE,"GENERAL";"TAB2",#N/A,TRUE,"GENERAL";"TAB3",#N/A,TRUE,"GENERAL";"TAB4",#N/A,TRUE,"GENERAL";"TAB5",#N/A,TRUE,"GENERAL"}</definedName>
    <definedName name="__s7" localSheetId="1">#REF!</definedName>
    <definedName name="__s7" hidden="1">{"via1",#N/A,TRUE,"general";"via2",#N/A,TRUE,"general";"via3",#N/A,TRUE,"general"}</definedName>
    <definedName name="__SBC1" localSheetId="1">[107]INV!$A$12:$D$15</definedName>
    <definedName name="__SBC1">[1]INV!$A$12:$D$15</definedName>
    <definedName name="__SBC3" localSheetId="1">[107]INV!$F$12:$I$15</definedName>
    <definedName name="__SBC3">[1]INV!$F$12:$I$15</definedName>
    <definedName name="__SBC5" localSheetId="1">[107]INV!$K$12:$N$15</definedName>
    <definedName name="__SBC5">[1]INV!$K$12:$N$15</definedName>
    <definedName name="__sPR2">#N/A</definedName>
    <definedName name="__ST106">#REF!</definedName>
    <definedName name="__ST126">#REF!</definedName>
    <definedName name="__ST146">#REF!</definedName>
    <definedName name="__ST166">[116]BASE!$D$248</definedName>
    <definedName name="__ST186">#REF!</definedName>
    <definedName name="__ST206">#REF!</definedName>
    <definedName name="__ST311">#REF!</definedName>
    <definedName name="__ST312">#REF!</definedName>
    <definedName name="__ST32">#REF!</definedName>
    <definedName name="__ST86">#REF!</definedName>
    <definedName name="__STC60">'[146]ANEXO 3'!#REF!</definedName>
    <definedName name="__sTT2">#N/A</definedName>
    <definedName name="__t3" localSheetId="1">#REF!</definedName>
    <definedName name="__t3" hidden="1">{"TAB1",#N/A,TRUE,"GENERAL";"TAB2",#N/A,TRUE,"GENERAL";"TAB3",#N/A,TRUE,"GENERAL";"TAB4",#N/A,TRUE,"GENERAL";"TAB5",#N/A,TRUE,"GENERAL"}</definedName>
    <definedName name="__t4" localSheetId="1">#REF!</definedName>
    <definedName name="__t4" hidden="1">{"via1",#N/A,TRUE,"general";"via2",#N/A,TRUE,"general";"via3",#N/A,TRUE,"general"}</definedName>
    <definedName name="__t5" localSheetId="1">#REF!</definedName>
    <definedName name="__t5" hidden="1">{"TAB1",#N/A,TRUE,"GENERAL";"TAB2",#N/A,TRUE,"GENERAL";"TAB3",#N/A,TRUE,"GENERAL";"TAB4",#N/A,TRUE,"GENERAL";"TAB5",#N/A,TRUE,"GENERAL"}</definedName>
    <definedName name="__t6" localSheetId="1">#REF!</definedName>
    <definedName name="__t6" hidden="1">{"via1",#N/A,TRUE,"general";"via2",#N/A,TRUE,"general";"via3",#N/A,TRUE,"general"}</definedName>
    <definedName name="__t66" localSheetId="1">#REF!</definedName>
    <definedName name="__t66" hidden="1">{"TAB1",#N/A,TRUE,"GENERAL";"TAB2",#N/A,TRUE,"GENERAL";"TAB3",#N/A,TRUE,"GENERAL";"TAB4",#N/A,TRUE,"GENERAL";"TAB5",#N/A,TRUE,"GENERAL"}</definedName>
    <definedName name="__t7" localSheetId="1">#REF!</definedName>
    <definedName name="__t7" hidden="1">{"via1",#N/A,TRUE,"general";"via2",#N/A,TRUE,"general";"via3",#N/A,TRUE,"general"}</definedName>
    <definedName name="__t77" localSheetId="1">#REF!</definedName>
    <definedName name="__t77" hidden="1">{"TAB1",#N/A,TRUE,"GENERAL";"TAB2",#N/A,TRUE,"GENERAL";"TAB3",#N/A,TRUE,"GENERAL";"TAB4",#N/A,TRUE,"GENERAL";"TAB5",#N/A,TRUE,"GENERAL"}</definedName>
    <definedName name="__t8" localSheetId="1">#REF!</definedName>
    <definedName name="__t8" hidden="1">{"TAB1",#N/A,TRUE,"GENERAL";"TAB2",#N/A,TRUE,"GENERAL";"TAB3",#N/A,TRUE,"GENERAL";"TAB4",#N/A,TRUE,"GENERAL";"TAB5",#N/A,TRUE,"GENERAL"}</definedName>
    <definedName name="__t88" localSheetId="1">#REF!</definedName>
    <definedName name="__t88" hidden="1">{"via1",#N/A,TRUE,"general";"via2",#N/A,TRUE,"general";"via3",#N/A,TRUE,"general"}</definedName>
    <definedName name="__t9" localSheetId="1">#REF!</definedName>
    <definedName name="__t9" hidden="1">{"TAB1",#N/A,TRUE,"GENERAL";"TAB2",#N/A,TRUE,"GENERAL";"TAB3",#N/A,TRUE,"GENERAL";"TAB4",#N/A,TRUE,"GENERAL";"TAB5",#N/A,TRUE,"GENERAL"}</definedName>
    <definedName name="__t99" localSheetId="1">#REF!</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C212">[108]FLEXIBLE!#REF!</definedName>
    <definedName name="__TEE1">#REF!</definedName>
    <definedName name="__TEE2">#REF!</definedName>
    <definedName name="__TEE3">#REF!</definedName>
    <definedName name="__TEE32">#REF!</definedName>
    <definedName name="__TEE33">#REF!</definedName>
    <definedName name="__TEE6">[147]CONS!$E$28</definedName>
    <definedName name="__TEP44">[143]BASE!$D$116</definedName>
    <definedName name="__TES44">[142]BASE!$D$178</definedName>
    <definedName name="__TES64">#REF!</definedName>
    <definedName name="__TES66">[131]BASE!$D$224</definedName>
    <definedName name="__THF12">#REF!</definedName>
    <definedName name="__THF128">[142]BASE!$D$256</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[150]BASE!#REF!</definedName>
    <definedName name="__TPE12">[142]BASE!$D$146</definedName>
    <definedName name="__TPE1331">[150]BASE!#REF!</definedName>
    <definedName name="__TPE1701">#REF!</definedName>
    <definedName name="__TPE1702">[150]BASE!#REF!</definedName>
    <definedName name="__TPE1703">[150]BASE!#REF!</definedName>
    <definedName name="__TPE1704">[150]BASE!#REF!</definedName>
    <definedName name="__TPE1706">[150]BASE!#REF!</definedName>
    <definedName name="__TPE1708">[150]BASE!#REF!</definedName>
    <definedName name="__TPE1710">[150]BASE!#REF!</definedName>
    <definedName name="__TPE1735">[150]BASE!#REF!</definedName>
    <definedName name="__TPE1763">[150]BASE!#REF!</definedName>
    <definedName name="__TPE1790">[150]BASE!#REF!</definedName>
    <definedName name="__TPE8016">[116]BASE!$D$146</definedName>
    <definedName name="__TPE8020">[116]BASE!$D$147</definedName>
    <definedName name="__TPE8025">[116]BASE!$D$148</definedName>
    <definedName name="__TPF12">[142]BASE!$D$316</definedName>
    <definedName name="__TPN1002">[116]BASE!$D$150</definedName>
    <definedName name="__TPN1003">[116]BASE!$D$151</definedName>
    <definedName name="__TPN1004">[116]BASE!$D$152</definedName>
    <definedName name="__TPN1006">[116]BASE!$D$153</definedName>
    <definedName name="__TPN1008">[116]BASE!$D$154</definedName>
    <definedName name="__TPN1202">[116]BASE!$D$160</definedName>
    <definedName name="__TPN1203">[116]BASE!$D$161</definedName>
    <definedName name="__TPN1204">[116]BASE!$D$162</definedName>
    <definedName name="__TPN1206">[116]BASE!$D$163</definedName>
    <definedName name="__TPN1208">[116]BASE!$D$164</definedName>
    <definedName name="__TPN16012">[116]BASE!$D$167</definedName>
    <definedName name="__TPN1602">[116]BASE!$D$168</definedName>
    <definedName name="__TPN1603">[116]BASE!$D$169</definedName>
    <definedName name="__TPN1604">[116]BASE!$D$170</definedName>
    <definedName name="__TPN1606">[116]BASE!$D$171</definedName>
    <definedName name="__TPN1608">[116]BASE!$D$172</definedName>
    <definedName name="__TPR2">#N/A</definedName>
    <definedName name="__TR114">#REF!</definedName>
    <definedName name="__TST3">#REF!</definedName>
    <definedName name="__TTT2">#N/A</definedName>
    <definedName name="__TUZ22">[150]BASE!#REF!</definedName>
    <definedName name="__TUZ36">[150]BASE!#REF!</definedName>
    <definedName name="__TZ2110">#REF!</definedName>
    <definedName name="__TZ2112">#REF!</definedName>
    <definedName name="__TZ2114">#REF!</definedName>
    <definedName name="__TZ2116">#REF!</definedName>
    <definedName name="__TZ212">[142]BASE!$D$77</definedName>
    <definedName name="__TZ213">[150]BASE!$D$86</definedName>
    <definedName name="__TZ214">[142]BASE!$D$80</definedName>
    <definedName name="__TZ216">[142]BASE!$D$81</definedName>
    <definedName name="__TZ218">[142]BASE!$D$82</definedName>
    <definedName name="__TZ225">#REF!</definedName>
    <definedName name="__TZ2610">#REF!</definedName>
    <definedName name="__TZ2612">#REF!</definedName>
    <definedName name="__TZ2616">#REF!</definedName>
    <definedName name="__TZ262">[131]BASE!$D$99</definedName>
    <definedName name="__TZ263">[142]BASE!$D$89</definedName>
    <definedName name="__TZ264">[142]BASE!$D$90</definedName>
    <definedName name="__TZ266">[142]BASE!$D$91</definedName>
    <definedName name="__TZ268">#REF!</definedName>
    <definedName name="__TZ323">[150]BASE!#REF!</definedName>
    <definedName name="__TZ324">[150]BASE!#REF!</definedName>
    <definedName name="__TZ32510">#REF!</definedName>
    <definedName name="__TZ32512">#REF!</definedName>
    <definedName name="__TZ3253">#REF!</definedName>
    <definedName name="__TZ3254">[131]BASE!$D$112</definedName>
    <definedName name="__TZ3256">[131]BASE!$D$113</definedName>
    <definedName name="__TZ3258">#REF!</definedName>
    <definedName name="__TZ4110">#REF!</definedName>
    <definedName name="__TZ4112">#REF!</definedName>
    <definedName name="__TZ414">[131]BASE!$D$122</definedName>
    <definedName name="__TZ416">[131]BASE!$D$123</definedName>
    <definedName name="__TZ418">[131]BASE!$D$124</definedName>
    <definedName name="__u4" localSheetId="1">#REF!</definedName>
    <definedName name="__u4" hidden="1">{"TAB1",#N/A,TRUE,"GENERAL";"TAB2",#N/A,TRUE,"GENERAL";"TAB3",#N/A,TRUE,"GENERAL";"TAB4",#N/A,TRUE,"GENERAL";"TAB5",#N/A,TRUE,"GENERAL"}</definedName>
    <definedName name="__u5" localSheetId="1">#REF!</definedName>
    <definedName name="__u5" hidden="1">{"TAB1",#N/A,TRUE,"GENERAL";"TAB2",#N/A,TRUE,"GENERAL";"TAB3",#N/A,TRUE,"GENERAL";"TAB4",#N/A,TRUE,"GENERAL";"TAB5",#N/A,TRUE,"GENERAL"}</definedName>
    <definedName name="__u6" localSheetId="1">#REF!</definedName>
    <definedName name="__u6" hidden="1">{"TAB1",#N/A,TRUE,"GENERAL";"TAB2",#N/A,TRUE,"GENERAL";"TAB3",#N/A,TRUE,"GENERAL";"TAB4",#N/A,TRUE,"GENERAL";"TAB5",#N/A,TRUE,"GENERAL"}</definedName>
    <definedName name="__u7" localSheetId="1">#REF!</definedName>
    <definedName name="__u7" hidden="1">{"via1",#N/A,TRUE,"general";"via2",#N/A,TRUE,"general";"via3",#N/A,TRUE,"general"}</definedName>
    <definedName name="__u8" localSheetId="1">#REF!</definedName>
    <definedName name="__u8" hidden="1">{"TAB1",#N/A,TRUE,"GENERAL";"TAB2",#N/A,TRUE,"GENERAL";"TAB3",#N/A,TRUE,"GENERAL";"TAB4",#N/A,TRUE,"GENERAL";"TAB5",#N/A,TRUE,"GENERAL"}</definedName>
    <definedName name="__u9" localSheetId="1">#REF!</definedName>
    <definedName name="__u9" hidden="1">{"TAB1",#N/A,TRUE,"GENERAL";"TAB2",#N/A,TRUE,"GENERAL";"TAB3",#N/A,TRUE,"GENERAL";"TAB4",#N/A,TRUE,"GENERAL";"TAB5",#N/A,TRUE,"GENERAL"}</definedName>
    <definedName name="__UDD06">#REF!</definedName>
    <definedName name="__UDD08">#REF!</definedName>
    <definedName name="__UNI1">#REF!</definedName>
    <definedName name="__UNI2">#REF!</definedName>
    <definedName name="__UNI32">#REF!</definedName>
    <definedName name="__ur7" localSheetId="1">#REF!</definedName>
    <definedName name="__ur7" hidden="1">{"TAB1",#N/A,TRUE,"GENERAL";"TAB2",#N/A,TRUE,"GENERAL";"TAB3",#N/A,TRUE,"GENERAL";"TAB4",#N/A,TRUE,"GENERAL";"TAB5",#N/A,TRUE,"GENERAL"}</definedName>
    <definedName name="__v1">#N/A</definedName>
    <definedName name="__v2" localSheetId="1">#REF!</definedName>
    <definedName name="__v2" hidden="1">{"via1",#N/A,TRUE,"general";"via2",#N/A,TRUE,"general";"via3",#N/A,TRUE,"general"}</definedName>
    <definedName name="__v3" localSheetId="1">#REF!</definedName>
    <definedName name="__v3" hidden="1">{"TAB1",#N/A,TRUE,"GENERAL";"TAB2",#N/A,TRUE,"GENERAL";"TAB3",#N/A,TRUE,"GENERAL";"TAB4",#N/A,TRUE,"GENERAL";"TAB5",#N/A,TRUE,"GENERAL"}</definedName>
    <definedName name="__v4" localSheetId="1">#REF!</definedName>
    <definedName name="__v4" hidden="1">{"TAB1",#N/A,TRUE,"GENERAL";"TAB2",#N/A,TRUE,"GENERAL";"TAB3",#N/A,TRUE,"GENERAL";"TAB4",#N/A,TRUE,"GENERAL";"TAB5",#N/A,TRUE,"GENERAL"}</definedName>
    <definedName name="__v5" localSheetId="1">#REF!</definedName>
    <definedName name="__v5" hidden="1">{"TAB1",#N/A,TRUE,"GENERAL";"TAB2",#N/A,TRUE,"GENERAL";"TAB3",#N/A,TRUE,"GENERAL";"TAB4",#N/A,TRUE,"GENERAL";"TAB5",#N/A,TRUE,"GENERAL"}</definedName>
    <definedName name="__v6" localSheetId="1">#REF!</definedName>
    <definedName name="__v6" hidden="1">{"TAB1",#N/A,TRUE,"GENERAL";"TAB2",#N/A,TRUE,"GENERAL";"TAB3",#N/A,TRUE,"GENERAL";"TAB4",#N/A,TRUE,"GENERAL";"TAB5",#N/A,TRUE,"GENERAL"}</definedName>
    <definedName name="__v7" localSheetId="1">#REF!</definedName>
    <definedName name="__v7" localSheetId="0">Scheduled_Payment+Extra_Payment</definedName>
    <definedName name="__v7" hidden="1">{"via1",#N/A,TRUE,"general";"via2",#N/A,TRUE,"general";"via3",#N/A,TRUE,"general"}</definedName>
    <definedName name="__v8" localSheetId="1">#REF!</definedName>
    <definedName name="__v8" hidden="1">{"TAB1",#N/A,TRUE,"GENERAL";"TAB2",#N/A,TRUE,"GENERAL";"TAB3",#N/A,TRUE,"GENERAL";"TAB4",#N/A,TRUE,"GENERAL";"TAB5",#N/A,TRUE,"GENERAL"}</definedName>
    <definedName name="__v9" localSheetId="1">#REF!</definedName>
    <definedName name="__v9" hidden="1">{"TAB1",#N/A,TRUE,"GENERAL";"TAB2",#N/A,TRUE,"GENERAL";"TAB3",#N/A,TRUE,"GENERAL";"TAB4",#N/A,TRUE,"GENERAL";"TAB5",#N/A,TRUE,"GENERAL"}</definedName>
    <definedName name="__VEX1">#REF!</definedName>
    <definedName name="__VFA1">#REF!</definedName>
    <definedName name="__vfv4" localSheetId="1">#REF!</definedName>
    <definedName name="__vfv4" hidden="1">{"via1",#N/A,TRUE,"general";"via2",#N/A,TRUE,"general";"via3",#N/A,TRUE,"general"}</definedName>
    <definedName name="__VIT1">#REF!</definedName>
    <definedName name="__Vol1">[127]Item!$A:$D</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Wt27">#REF!</definedName>
    <definedName name="__x1" localSheetId="1">#REF!</definedName>
    <definedName name="__x1" hidden="1">{"TAB1",#N/A,TRUE,"GENERAL";"TAB2",#N/A,TRUE,"GENERAL";"TAB3",#N/A,TRUE,"GENERAL";"TAB4",#N/A,TRUE,"GENERAL";"TAB5",#N/A,TRUE,"GENERAL"}</definedName>
    <definedName name="__x2" localSheetId="1">#REF!</definedName>
    <definedName name="__x2" hidden="1">{"via1",#N/A,TRUE,"general";"via2",#N/A,TRUE,"general";"via3",#N/A,TRUE,"general"}</definedName>
    <definedName name="__x3" localSheetId="1">#REF!</definedName>
    <definedName name="__x3" hidden="1">{"via1",#N/A,TRUE,"general";"via2",#N/A,TRUE,"general";"via3",#N/A,TRUE,"general"}</definedName>
    <definedName name="__x4" localSheetId="1">#REF!</definedName>
    <definedName name="__x4" hidden="1">{"via1",#N/A,TRUE,"general";"via2",#N/A,TRUE,"general";"via3",#N/A,TRUE,"general"}</definedName>
    <definedName name="__x5" localSheetId="1">#REF!</definedName>
    <definedName name="__x5" hidden="1">{"TAB1",#N/A,TRUE,"GENERAL";"TAB2",#N/A,TRUE,"GENERAL";"TAB3",#N/A,TRUE,"GENERAL";"TAB4",#N/A,TRUE,"GENERAL";"TAB5",#N/A,TRUE,"GENERAL"}</definedName>
    <definedName name="__x6" localSheetId="1">#REF!</definedName>
    <definedName name="__X6" localSheetId="0">Scheduled_Payment+Extra_Payment</definedName>
    <definedName name="__x6" hidden="1">{"TAB1",#N/A,TRUE,"GENERAL";"TAB2",#N/A,TRUE,"GENERAL";"TAB3",#N/A,TRUE,"GENERAL";"TAB4",#N/A,TRUE,"GENERAL";"TAB5",#N/A,TRUE,"GENERAL"}</definedName>
    <definedName name="__x7" localSheetId="1">#REF!</definedName>
    <definedName name="__x7" hidden="1">{"TAB1",#N/A,TRUE,"GENERAL";"TAB2",#N/A,TRUE,"GENERAL";"TAB3",#N/A,TRUE,"GENERAL";"TAB4",#N/A,TRUE,"GENERAL";"TAB5",#N/A,TRUE,"GENERAL"}</definedName>
    <definedName name="__x8" localSheetId="1">#REF!</definedName>
    <definedName name="__x8" hidden="1">{"via1",#N/A,TRUE,"general";"via2",#N/A,TRUE,"general";"via3",#N/A,TRUE,"general"}</definedName>
    <definedName name="__x9" localSheetId="1">#REF!</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xz2">#REF!</definedName>
    <definedName name="__y1">#N/A</definedName>
    <definedName name="__y2" localSheetId="1">#REF!</definedName>
    <definedName name="__y2" hidden="1">{"TAB1",#N/A,TRUE,"GENERAL";"TAB2",#N/A,TRUE,"GENERAL";"TAB3",#N/A,TRUE,"GENERAL";"TAB4",#N/A,TRUE,"GENERAL";"TAB5",#N/A,TRUE,"GENERAL"}</definedName>
    <definedName name="__y3" localSheetId="1">#REF!</definedName>
    <definedName name="__y3" hidden="1">{"via1",#N/A,TRUE,"general";"via2",#N/A,TRUE,"general";"via3",#N/A,TRUE,"general"}</definedName>
    <definedName name="__y4" localSheetId="1">#REF!</definedName>
    <definedName name="__y4" hidden="1">{"via1",#N/A,TRUE,"general";"via2",#N/A,TRUE,"general";"via3",#N/A,TRUE,"general"}</definedName>
    <definedName name="__y5" localSheetId="1">#REF!</definedName>
    <definedName name="__y5" hidden="1">{"TAB1",#N/A,TRUE,"GENERAL";"TAB2",#N/A,TRUE,"GENERAL";"TAB3",#N/A,TRUE,"GENERAL";"TAB4",#N/A,TRUE,"GENERAL";"TAB5",#N/A,TRUE,"GENERAL"}</definedName>
    <definedName name="__y6" localSheetId="1">#REF!</definedName>
    <definedName name="__y6" localSheetId="0">Scheduled_Payment+Extra_Payment</definedName>
    <definedName name="__y6" hidden="1">{"via1",#N/A,TRUE,"general";"via2",#N/A,TRUE,"general";"via3",#N/A,TRUE,"general"}</definedName>
    <definedName name="__y7" localSheetId="1">#REF!</definedName>
    <definedName name="__y7" hidden="1">{"via1",#N/A,TRUE,"general";"via2",#N/A,TRUE,"general";"via3",#N/A,TRUE,"general"}</definedName>
    <definedName name="__y8" localSheetId="1">#REF!</definedName>
    <definedName name="__y8" hidden="1">{"via1",#N/A,TRUE,"general";"via2",#N/A,TRUE,"general";"via3",#N/A,TRUE,"general"}</definedName>
    <definedName name="__y9" localSheetId="1">#REF!</definedName>
    <definedName name="__y9" hidden="1">{"TAB1",#N/A,TRUE,"GENERAL";"TAB2",#N/A,TRUE,"GENERAL";"TAB3",#N/A,TRUE,"GENERAL";"TAB4",#N/A,TRUE,"GENERAL";"TAB5",#N/A,TRUE,"GENERAL"}</definedName>
    <definedName name="__z1" localSheetId="1">#REF!</definedName>
    <definedName name="__z1" hidden="1">{"TAB1",#N/A,TRUE,"GENERAL";"TAB2",#N/A,TRUE,"GENERAL";"TAB3",#N/A,TRUE,"GENERAL";"TAB4",#N/A,TRUE,"GENERAL";"TAB5",#N/A,TRUE,"GENERAL"}</definedName>
    <definedName name="__z2" localSheetId="1">#REF!</definedName>
    <definedName name="__z2" hidden="1">{"via1",#N/A,TRUE,"general";"via2",#N/A,TRUE,"general";"via3",#N/A,TRUE,"general"}</definedName>
    <definedName name="__z3" localSheetId="1">#REF!</definedName>
    <definedName name="__z3" hidden="1">{"via1",#N/A,TRUE,"general";"via2",#N/A,TRUE,"general";"via3",#N/A,TRUE,"general"}</definedName>
    <definedName name="__z4" localSheetId="1">#REF!</definedName>
    <definedName name="__z4" hidden="1">{"TAB1",#N/A,TRUE,"GENERAL";"TAB2",#N/A,TRUE,"GENERAL";"TAB3",#N/A,TRUE,"GENERAL";"TAB4",#N/A,TRUE,"GENERAL";"TAB5",#N/A,TRUE,"GENERAL"}</definedName>
    <definedName name="__z5" localSheetId="1">#REF!</definedName>
    <definedName name="__z5" hidden="1">{"via1",#N/A,TRUE,"general";"via2",#N/A,TRUE,"general";"via3",#N/A,TRUE,"general"}</definedName>
    <definedName name="__z6" localSheetId="1">#REF!</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 localSheetId="1">[151]EST2!#REF!</definedName>
    <definedName name="_02_DER_K13_000_–_K13_650">[6]EST2!#REF!</definedName>
    <definedName name="_02_DER_K15_700_–_K16_100" localSheetId="1">[151]EST2!#REF!</definedName>
    <definedName name="_02_DER_K15_700_–_K16_100">[6]EST2!#REF!</definedName>
    <definedName name="_03_K15_140_–_K20_540" localSheetId="1">[151]EST2!#REF!</definedName>
    <definedName name="_03_K15_140_–_K20_540">[6]EST2!#REF!</definedName>
    <definedName name="_04" localSheetId="1">[151]EST2!#REF!</definedName>
    <definedName name="_04">[6]EST2!#REF!</definedName>
    <definedName name="_05_DER_K35_250_–_K35_605.41" localSheetId="1">[151]EST2!#REF!</definedName>
    <definedName name="_05_DER_K35_250_–_K35_605.41">[6]EST2!#REF!</definedName>
    <definedName name="_05_IZQ_K25_695_–_K35_327.62" localSheetId="1">[151]EST2!#REF!</definedName>
    <definedName name="_05_IZQ_K25_695_–_K35_327.62">[6]EST2!#REF!</definedName>
    <definedName name="_05_IZQ_K35_420_–_K36_462.29" localSheetId="1">[151]EST2!#REF!</definedName>
    <definedName name="_05_IZQ_K35_420_–_K36_462.29">[6]EST2!#REF!</definedName>
    <definedName name="_06_K41_785.67_–_K48_083.55" localSheetId="1">[151]EST2!#REF!</definedName>
    <definedName name="_06_K41_785.67_–_K48_083.55">[6]EST2!#REF!</definedName>
    <definedName name="_07_DER_K48_000_–_K49_563.19" localSheetId="1">[151]EST2!#REF!</definedName>
    <definedName name="_07_DER_K48_000_–_K49_563.19">[6]EST2!#REF!</definedName>
    <definedName name="_07_IZQ_K49_320_–_K52_112.74" localSheetId="1">[151]EST2!#REF!</definedName>
    <definedName name="_07_IZQ_K49_320_–_K52_112.74">[6]EST2!#REF!</definedName>
    <definedName name="_08_DER_K57_040_–_K61_476.50" localSheetId="1">[151]EST2!#REF!</definedName>
    <definedName name="_08_DER_K57_040_–_K61_476.50">[6]EST2!#REF!</definedName>
    <definedName name="_08_IZQ_K52_300_–_K57_577.97" localSheetId="1">[151]EST2!#REF!</definedName>
    <definedName name="_08_IZQ_K52_300_–_K57_577.97">[6]EST2!#REF!</definedName>
    <definedName name="_08_K24_723__A_K55_717.28" localSheetId="1">[151]EST2!#REF!</definedName>
    <definedName name="_08_K24_723__A_K55_717.28">[6]EST2!#REF!</definedName>
    <definedName name="_09_K61_520_A_K61_144" localSheetId="1">[151]EST2!#REF!</definedName>
    <definedName name="_09_K61_520_A_K61_144">[6]EST2!#REF!</definedName>
    <definedName name="_1">#REF!</definedName>
    <definedName name="_1_?쾴?">#REF!</definedName>
    <definedName name="_1__123Graph_ACart_Utilidad" hidden="1">[139]EVA!$F$104:$I$104</definedName>
    <definedName name="_1_25">#REF!</definedName>
    <definedName name="_10__123Graph_XGráfico_4A" hidden="1">[138]DATOS!#REF!</definedName>
    <definedName name="_10_3_0Criteria">#REF!</definedName>
    <definedName name="_10_PR64_500_–_PR_69_541.49" localSheetId="1">[151]EST2!#REF!</definedName>
    <definedName name="_10_PR64_500_–_PR_69_541.49">[6]EST2!#REF!</definedName>
    <definedName name="_1000A01">#N/A</definedName>
    <definedName name="_11">#N/A</definedName>
    <definedName name="_11_4_0__123Grap" hidden="1">[137]DATOS!#REF!</definedName>
    <definedName name="_116B">#REF!</definedName>
    <definedName name="_117A">#REF!</definedName>
    <definedName name="_117B">#REF!</definedName>
    <definedName name="_11Å__·¹_ÀÓ">#N/A</definedName>
    <definedName name="_12_4_0__123Grap" hidden="1">[137]DATOS!#REF!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_B_0__123Graph_XGráfico" hidden="1">[137]DATOS!#REF!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[152]FORMUL!#REF!</definedName>
    <definedName name="_17_B_0__123Graph_XGráfico" hidden="1">[137]DATOS!#REF!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4____123Grap" hidden="1">[137]DATOS!#REF!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_4_0__123Grap" hidden="1">[137]DATOS!#REF!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go3_">#REF!</definedName>
    <definedName name="_1ane_o10">#REF!</definedName>
    <definedName name="_1Excel_BuiltIn_Print_Area_1_1">#REF!</definedName>
    <definedName name="_1Excel_BuiltIn_Print_Area_1_1_1">#REF!</definedName>
    <definedName name="_1Sin_nombre">#REF!</definedName>
    <definedName name="_2">#N/A</definedName>
    <definedName name="_2_?쾴?_?">#REF!</definedName>
    <definedName name="_2__123Graph_BCart_Utilidad" hidden="1">[139]EVA!$F$105:$I$105</definedName>
    <definedName name="_2_5__TOTAL_DE_MATERIALES_A_EXPORTAR">#REF!</definedName>
    <definedName name="_20_4____123Grap" hidden="1">[137]DATOS!#REF!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4_0__123Grap" hidden="1">[137]DATOS!#REF!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B_0__123Graph_XGráfico" hidden="1">[137]DATOS!#REF!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8B____123Graph_XGráfico" hidden="1">[137]DATOS!#REF!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B_0__123Graph_XGráfico" hidden="1">[141]CRUDOS!#REF!</definedName>
    <definedName name="_29P13_">#REF!</definedName>
    <definedName name="_2Excel_BuiltIn_Print_Titles_1_1_1_1">#REF!</definedName>
    <definedName name="_2VIG_V5">#N/A</definedName>
    <definedName name="_3">#REF!</definedName>
    <definedName name="_3_?쾴?___P">#REF!</definedName>
    <definedName name="_3__123Graph_CCart_Utilidad" hidden="1">[139]EVA!$F$106:$I$106</definedName>
    <definedName name="_30B____123Graph_XGráfico" hidden="1">[137]DATOS!#REF!</definedName>
    <definedName name="_31B_0__123Graph_XGráfico" hidden="1">[137]DATOS!#REF!</definedName>
    <definedName name="_31P14_">#REF!</definedName>
    <definedName name="_33P15_">#REF!</definedName>
    <definedName name="_35P16_">#REF!</definedName>
    <definedName name="_37P17_">#REF!</definedName>
    <definedName name="_39P2_">#REF!</definedName>
    <definedName name="_3ane_o10">#REF!</definedName>
    <definedName name="_4">#REF!</definedName>
    <definedName name="_4_?쾴?_T">#REF!</definedName>
    <definedName name="_4___123Graph_AGráfico_4A" hidden="1">[138]DATOS!#REF!</definedName>
    <definedName name="_4__123Graph_LBL_ACart_Utilidad" hidden="1">[139]EVA!$F$109:$I$109</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3P4_">#REF!</definedName>
    <definedName name="_44">#REF!</definedName>
    <definedName name="_４４__分_期">#REF!</definedName>
    <definedName name="_45P5_">#REF!</definedName>
    <definedName name="_47P6_">#REF!</definedName>
    <definedName name="_49P7_">#REF!</definedName>
    <definedName name="_5___123Graph_AGráfico_4A" hidden="1">[138]DATOS!#REF!</definedName>
    <definedName name="_5___123Graph_BGráfico_4A" hidden="1">[138]DATOS!#REF!</definedName>
    <definedName name="_5__123Graph_LBL_BCart_Utilidad" hidden="1">[139]EVA!$F$110:$I$110</definedName>
    <definedName name="_51P8_">#REF!</definedName>
    <definedName name="_53P9_">#REF!</definedName>
    <definedName name="_5Å__·¹_ÀÓ">#N/A</definedName>
    <definedName name="_5VIG_V5">#REF!</definedName>
    <definedName name="_6">#REF!</definedName>
    <definedName name="_6___123Graph_BGráfico_4A" hidden="1">[138]DATOS!#REF!</definedName>
    <definedName name="_6___123Graph_XGráfico_4A" hidden="1">[138]DATOS!#REF!</definedName>
    <definedName name="_6__123Graph_LBL_CCart_Utilidad" hidden="1">[139]EVA!$F$111:$I$111</definedName>
    <definedName name="_6ãæÐ_ÍïÞÀ_Íª">#N/A</definedName>
    <definedName name="_7___123Graph_XGráfico_4A" hidden="1">[138]DATOS!#REF!</definedName>
    <definedName name="_7__123Graph_AGráfico_4A" hidden="1">[138]DATOS!#REF!</definedName>
    <definedName name="_7__123Graph_XCart_Utilidad" hidden="1">[139]EVA!$F$103:$I$103</definedName>
    <definedName name="_7_3_0Crite">#REF!</definedName>
    <definedName name="_7GO1_">#REF!</definedName>
    <definedName name="_8__123Graph_AGráfico_4A" hidden="1">[138]DATOS!#REF!</definedName>
    <definedName name="_8__123Graph_BGráfico_4A" hidden="1">[138]DATOS!#REF!</definedName>
    <definedName name="_8_3_0Crite">#REF!</definedName>
    <definedName name="_8Acti_osdeobra">#REF!</definedName>
    <definedName name="_8GO2_">#REF!</definedName>
    <definedName name="_9__123Graph_BGráfico_4A" hidden="1">[138]DATOS!#REF!</definedName>
    <definedName name="_9__123Graph_XGráfico_4A" hidden="1">[138]DATOS!#REF!</definedName>
    <definedName name="_9_3_0Criteria">#REF!</definedName>
    <definedName name="_911A">#REF!</definedName>
    <definedName name="_912A">#REF!</definedName>
    <definedName name="_921A">#REF!</definedName>
    <definedName name="_922A">#REF!</definedName>
    <definedName name="_9go3_">#REF!</definedName>
    <definedName name="_a">'[153]APU '!#REF!</definedName>
    <definedName name="_a1" localSheetId="1">#REF!</definedName>
    <definedName name="_a1" hidden="1">{"TAB1",#N/A,TRUE,"GENERAL";"TAB2",#N/A,TRUE,"GENERAL";"TAB3",#N/A,TRUE,"GENERAL";"TAB4",#N/A,TRUE,"GENERAL";"TAB5",#N/A,TRUE,"GENERAL"}</definedName>
    <definedName name="_A17000">#REF!</definedName>
    <definedName name="_A2" hidden="1">{#N/A,#N/A,FALSE,"Costos Productos 6A";#N/A,#N/A,FALSE,"Costo Unitario Total H-94-12"}</definedName>
    <definedName name="_A20000">#REF!</definedName>
    <definedName name="_a3" localSheetId="1">#REF!</definedName>
    <definedName name="_a3" hidden="1">{"TAB1",#N/A,TRUE,"GENERAL";"TAB2",#N/A,TRUE,"GENERAL";"TAB3",#N/A,TRUE,"GENERAL";"TAB4",#N/A,TRUE,"GENERAL";"TAB5",#N/A,TRUE,"GENERAL"}</definedName>
    <definedName name="_A30000">#REF!</definedName>
    <definedName name="_a4" localSheetId="1">#REF!</definedName>
    <definedName name="_a4" hidden="1">{"via1",#N/A,TRUE,"general";"via2",#N/A,TRUE,"general";"via3",#N/A,TRUE,"general"}</definedName>
    <definedName name="_a5" localSheetId="1">#REF!</definedName>
    <definedName name="_a5" hidden="1">{"TAB1",#N/A,TRUE,"GENERAL";"TAB2",#N/A,TRUE,"GENERAL";"TAB3",#N/A,TRUE,"GENERAL";"TAB4",#N/A,TRUE,"GENERAL";"TAB5",#N/A,TRUE,"GENERAL"}</definedName>
    <definedName name="_A559430">#REF!</definedName>
    <definedName name="_a6" localSheetId="1">#REF!</definedName>
    <definedName name="_a6" hidden="1">{"TAB1",#N/A,TRUE,"GENERAL";"TAB2",#N/A,TRUE,"GENERAL";"TAB3",#N/A,TRUE,"GENERAL";"TAB4",#N/A,TRUE,"GENERAL";"TAB5",#N/A,TRUE,"GENERAL"}</definedName>
    <definedName name="_AAS1">#REF!</definedName>
    <definedName name="_ABC1">#REF!</definedName>
    <definedName name="_abc2">#REF!</definedName>
    <definedName name="_Abd2">'[154]Estructuras Concreto'!$D$223</definedName>
    <definedName name="_Abd4">'[154]Estructuras Concreto'!$D$231</definedName>
    <definedName name="_Abd6">'[154]Estructuras Concreto'!$D$238</definedName>
    <definedName name="_ABE130">#REF!</definedName>
    <definedName name="_AcC1">'[154]Estructuras Concreto'!$D$206</definedName>
    <definedName name="_AcC2">#REF!</definedName>
    <definedName name="_Act1">'[154]Estructuras Concreto'!$D$246</definedName>
    <definedName name="_Act2">#REF!</definedName>
    <definedName name="_ADH12">[155]BASE!$D$344</definedName>
    <definedName name="_adi1">[7]Datos!$B$2</definedName>
    <definedName name="_adi2">[7]Datos!$B$3</definedName>
    <definedName name="_ADM12">[155]BASE!$D$345</definedName>
    <definedName name="_ADM2">#REF!</definedName>
    <definedName name="_ADM3">#REF!</definedName>
    <definedName name="_ADM4">#REF!</definedName>
    <definedName name="_ADP1">#REF!</definedName>
    <definedName name="_AFC1" localSheetId="1">[107]INV!$A$25:$D$28</definedName>
    <definedName name="_AFC1">[1]INV!$A$25:$D$28</definedName>
    <definedName name="_AFC3" localSheetId="1">[107]INV!$F$25:$I$28</definedName>
    <definedName name="_AFC3">[1]INV!$F$25:$I$28</definedName>
    <definedName name="_AFC5" localSheetId="1">[107]INV!$K$25:$N$28</definedName>
    <definedName name="_AFC5">[1]INV!$K$25:$N$28</definedName>
    <definedName name="_Afo1">'[154]Estructuras Concreto'!$D$166</definedName>
    <definedName name="_AIU1">#REF!</definedName>
    <definedName name="_aiu2">[120]AIU!$J$105</definedName>
    <definedName name="_AIU440">#REF!</definedName>
    <definedName name="_AIU550">#REF!</definedName>
    <definedName name="_ALL4">#REF!</definedName>
    <definedName name="_ALM1">#REF!</definedName>
    <definedName name="_ANA2">[118]Basicos!#REF!</definedName>
    <definedName name="_ANA3">[118]Basicos!#REF!</definedName>
    <definedName name="_ANA4">[118]Basicos!#REF!</definedName>
    <definedName name="_AND1">#REF!</definedName>
    <definedName name="_ane7">[128]!_xlbgnm.ane7</definedName>
    <definedName name="_ane8">[128]!_xlbgnm.ane8</definedName>
    <definedName name="_ApC1">'[154]Estructuras Concreto'!$D$210</definedName>
    <definedName name="_ApC2">#REF!</definedName>
    <definedName name="_APR2">'[154]Estructuras Concreto'!$D$127</definedName>
    <definedName name="_APU1">[156]APU!$G$41</definedName>
    <definedName name="_APU10">[156]APU!$G$499</definedName>
    <definedName name="_APU11">[156]APU!$G$543</definedName>
    <definedName name="_APU12">'[157]APU ADICIONALES 1'!$F$263</definedName>
    <definedName name="_APU13">[156]APU!$G$633</definedName>
    <definedName name="_APU14">[156]APU!$G$1439</definedName>
    <definedName name="_APU15">[156]APU!$G$1482</definedName>
    <definedName name="_APU16">'[157]APU ADICIONALES 1'!$F$345</definedName>
    <definedName name="_APU17">'[157]APU ADICIONALES 1'!$F$361</definedName>
    <definedName name="_APU18">[156]APU!$G$885</definedName>
    <definedName name="_APU19">'[157]APU ADICIONALES 1'!$F$393</definedName>
    <definedName name="_APU2">[156]APU!$G$84</definedName>
    <definedName name="_APU20">[156]APU!$G$675</definedName>
    <definedName name="_APU21">[156]APU!$G$759</definedName>
    <definedName name="_APU22">[156]APU!$G$843</definedName>
    <definedName name="_APU221" localSheetId="0">#REF!</definedName>
    <definedName name="_APU221">#REF!</definedName>
    <definedName name="_APU23">[156]APU!$G$928</definedName>
    <definedName name="_APU25">[156]APU!$G$1053</definedName>
    <definedName name="_APU26">[156]APU!$G$1096</definedName>
    <definedName name="_APU27">[156]APU!$G$1139</definedName>
    <definedName name="_APU28">[156]APU!$G$1181</definedName>
    <definedName name="_APU3" localSheetId="1">[156]APU!$G$126</definedName>
    <definedName name="_APU3">#REF!</definedName>
    <definedName name="_APU30">[156]APU!$G$1267</definedName>
    <definedName name="_APU31">[156]APU!$G$1353</definedName>
    <definedName name="_APU38">[156]APU!$G$1734</definedName>
    <definedName name="_APU4">[156]APU!$G$212</definedName>
    <definedName name="_APU41">[156]APU!$G$1863</definedName>
    <definedName name="_APU42">[156]APU!$G$1906</definedName>
    <definedName name="_APU43">[156]APU!$G$1949</definedName>
    <definedName name="_APU44">[156]APU!$G$1991</definedName>
    <definedName name="_APU45">[156]APU!$G$2032</definedName>
    <definedName name="_APU46">[156]APU!$G$2075</definedName>
    <definedName name="_APU465" localSheetId="0">[2]Hoja1!absc</definedName>
    <definedName name="_APU465">[2]Hoja1!absc</definedName>
    <definedName name="_APU47">[156]APU!$G$2117</definedName>
    <definedName name="_APU48">[156]APU!$G$2159</definedName>
    <definedName name="_APU49">[156]APU!$G$2201</definedName>
    <definedName name="_APU5">[156]APU!$G$253</definedName>
    <definedName name="_APU52">[156]APU!$G$2326</definedName>
    <definedName name="_APU53">[156]APU!$G$2367</definedName>
    <definedName name="_APU54">[156]APU!$G$2409</definedName>
    <definedName name="_APU59">[156]APU!$G$2620</definedName>
    <definedName name="_APU6">[156]APU!$G$292</definedName>
    <definedName name="_APU60">[156]APU!$G$2662</definedName>
    <definedName name="_APU61">[156]APU!$G$2706</definedName>
    <definedName name="_APU64">[156]APU!$G$2828</definedName>
    <definedName name="_APU65">[156]APU!$G$2870</definedName>
    <definedName name="_APU66">[156]APU!$G$2911</definedName>
    <definedName name="_APU7">[156]APU!$G$334</definedName>
    <definedName name="_APU72">[156]APU!$G$3173</definedName>
    <definedName name="_APU74">[156]APU!$G$3251</definedName>
    <definedName name="_APU75">[156]APU!$G$3290</definedName>
    <definedName name="_APU76">[156]APU!$G$3329</definedName>
    <definedName name="_APU77">[156]APU!$G$169</definedName>
    <definedName name="_APU78">[156]APU!$G$1012</definedName>
    <definedName name="_apu79">[156]APU!$G$1310</definedName>
    <definedName name="_APU8">[156]APU!$G$376</definedName>
    <definedName name="_APU80">[156]APU!$G$3411</definedName>
    <definedName name="_APU81">[156]APU!$G$3454</definedName>
    <definedName name="_APU82">[156]APU!$G$3496</definedName>
    <definedName name="_APU83">[156]APU!$G$3538</definedName>
    <definedName name="_APU84">[156]APU!$G$3622</definedName>
    <definedName name="_APU85">[156]APU!$G$3580</definedName>
    <definedName name="_APU86">[156]APU!$G$3368</definedName>
    <definedName name="_APU9">[156]APU!$G$457</definedName>
    <definedName name="_Atp2">[145]EMPRESA!$F$22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'[154]Estructuras Concreto'!$D$116</definedName>
    <definedName name="_B104067">'[153]APU '!#REF!</definedName>
    <definedName name="_b104068">'[153]APU '!#REF!</definedName>
    <definedName name="_B1040681">#REF!</definedName>
    <definedName name="_b104069">'[153]APU '!#REF!</definedName>
    <definedName name="_B11">'[153]APU '!#REF!</definedName>
    <definedName name="_B136044">#REF!</definedName>
    <definedName name="_B150019">#REF!</definedName>
    <definedName name="_B195381">#REF!</definedName>
    <definedName name="_b2" localSheetId="1">#REF!</definedName>
    <definedName name="_b2" hidden="1">{"TAB1",#N/A,TRUE,"GENERAL";"TAB2",#N/A,TRUE,"GENERAL";"TAB3",#N/A,TRUE,"GENERAL";"TAB4",#N/A,TRUE,"GENERAL";"TAB5",#N/A,TRUE,"GENERAL"}</definedName>
    <definedName name="_b3" localSheetId="1">#REF!</definedName>
    <definedName name="_b3" hidden="1">{"TAB1",#N/A,TRUE,"GENERAL";"TAB2",#N/A,TRUE,"GENERAL";"TAB3",#N/A,TRUE,"GENERAL";"TAB4",#N/A,TRUE,"GENERAL";"TAB5",#N/A,TRUE,"GENERAL"}</definedName>
    <definedName name="_b4" localSheetId="1">#REF!</definedName>
    <definedName name="_b4" hidden="1">{"TAB1",#N/A,TRUE,"GENERAL";"TAB2",#N/A,TRUE,"GENERAL";"TAB3",#N/A,TRUE,"GENERAL";"TAB4",#N/A,TRUE,"GENERAL";"TAB5",#N/A,TRUE,"GENERAL"}</definedName>
    <definedName name="_b5" localSheetId="1">#REF!</definedName>
    <definedName name="_b5" hidden="1">{"TAB1",#N/A,TRUE,"GENERAL";"TAB2",#N/A,TRUE,"GENERAL";"TAB3",#N/A,TRUE,"GENERAL";"TAB4",#N/A,TRUE,"GENERAL";"TAB5",#N/A,TRUE,"GENERAL"}</definedName>
    <definedName name="_b6" localSheetId="1">#REF!</definedName>
    <definedName name="_b6" hidden="1">{"TAB1",#N/A,TRUE,"GENERAL";"TAB2",#N/A,TRUE,"GENERAL";"TAB3",#N/A,TRUE,"GENERAL";"TAB4",#N/A,TRUE,"GENERAL";"TAB5",#N/A,TRUE,"GENERAL"}</definedName>
    <definedName name="_b7" localSheetId="1">#REF!</definedName>
    <definedName name="_b7" hidden="1">{"via1",#N/A,TRUE,"general";"via2",#N/A,TRUE,"general";"via3",#N/A,TRUE,"general"}</definedName>
    <definedName name="_b8" localSheetId="1">#REF!</definedName>
    <definedName name="_b8" hidden="1">{"via1",#N/A,TRUE,"general";"via2",#N/A,TRUE,"general";"via3",#N/A,TRUE,"general"}</definedName>
    <definedName name="_B93008">'[153]APU '!#REF!</definedName>
    <definedName name="_B93009">#REF!</definedName>
    <definedName name="_BAZ10">#REF!</definedName>
    <definedName name="_bb9" localSheetId="1">#REF!</definedName>
    <definedName name="_bb9" hidden="1">{"TAB1",#N/A,TRUE,"GENERAL";"TAB2",#N/A,TRUE,"GENERAL";"TAB3",#N/A,TRUE,"GENERAL";"TAB4",#N/A,TRUE,"GENERAL";"TAB5",#N/A,TRUE,"GENERAL"}</definedName>
    <definedName name="_bgb5" localSheetId="1">#REF!</definedName>
    <definedName name="_bgb5" hidden="1">{"TAB1",#N/A,TRUE,"GENERAL";"TAB2",#N/A,TRUE,"GENERAL";"TAB3",#N/A,TRUE,"GENERAL";"TAB4",#N/A,TRUE,"GENERAL";"TAB5",#N/A,TRUE,"GENERAL"}</definedName>
    <definedName name="_BGC1" localSheetId="1">[107]INV!$A$5:$D$8</definedName>
    <definedName name="_BGC1">[1]INV!$A$5:$D$8</definedName>
    <definedName name="_BGC3" localSheetId="1">[107]INV!$F$5:$I$8</definedName>
    <definedName name="_BGC3">[1]INV!$F$5:$I$8</definedName>
    <definedName name="_BGC5" localSheetId="1">[107]INV!$K$5:$N$8</definedName>
    <definedName name="_BGC5">[1]INV!$K$5:$N$8</definedName>
    <definedName name="_BLO20">#REF!</definedName>
    <definedName name="_BPR2">'[154]Estructuras Concreto'!$D$124</definedName>
    <definedName name="_BTC60">'[158]Estructuras Concreto'!#REF!</definedName>
    <definedName name="_BTT2">'[154]Estructuras Concreto'!$D$113</definedName>
    <definedName name="_C2254JH">[142]BASE!$D$298</definedName>
    <definedName name="_C2256JH">#REF!</definedName>
    <definedName name="_C452JH">[142]BASE!$D$294</definedName>
    <definedName name="_C903L">[142]BASE!$D$376</definedName>
    <definedName name="_C908J">#REF!</definedName>
    <definedName name="_CAC1" localSheetId="1">[107]INV!$A$19:$D$22</definedName>
    <definedName name="_CAC1">[1]INV!$A$19:$D$22</definedName>
    <definedName name="_CAC3" localSheetId="1">[107]INV!$F$19:$I$22</definedName>
    <definedName name="_CAC3">[1]INV!$F$19:$I$22</definedName>
    <definedName name="_CAC5" localSheetId="1">[107]INV!$K$19:$N$22</definedName>
    <definedName name="_CAC5">[1]INV!$K$19:$N$22</definedName>
    <definedName name="_cad1">[159]UNITARIOS_PROYECTO!$D$3</definedName>
    <definedName name="_cad2">[159]UNITARIOS_PROYECTO!$D$4</definedName>
    <definedName name="_CAN28">[150]BASE!$D$479</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od1">#REF!</definedName>
    <definedName name="_COD906">[147]CONS!$E$29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'[109]Base Datos'!$B$8</definedName>
    <definedName name="_CON2200">#REF!</definedName>
    <definedName name="_CON221">#REF!</definedName>
    <definedName name="_CON2500">#REF!</definedName>
    <definedName name="_con3000">#REF!</definedName>
    <definedName name="_cto123">[159]UNITARIOS_PROYECTO!$D$84</definedName>
    <definedName name="_CUA44">#REF!</definedName>
    <definedName name="_D119353">#REF!</definedName>
    <definedName name="_D128899">'[153]APU '!#REF!</definedName>
    <definedName name="_D128900">#REF!</definedName>
    <definedName name="_d129000">#REF!</definedName>
    <definedName name="_D151661">#REF!</definedName>
    <definedName name="_D77032">'[153]APU '!#REF!</definedName>
    <definedName name="_d77033">'[153]APU '!#REF!</definedName>
    <definedName name="_D770333">#REF!</definedName>
    <definedName name="_DAT1">#REF!</definedName>
    <definedName name="_DAT2">#REF!</definedName>
    <definedName name="_DAT3">#REF!</definedName>
    <definedName name="_DAT4">#REF!</definedName>
    <definedName name="_DCI1">#REF!</definedName>
    <definedName name="_DDS1">#REF!</definedName>
    <definedName name="_DGO1">#REF!</definedName>
    <definedName name="_DGP1">#REF!</definedName>
    <definedName name="_dhc1">[8]Dimensiones!$B$13</definedName>
    <definedName name="_dhc2">[8]Dimensiones!$B$17</definedName>
    <definedName name="_dhc3">[8]Dimensiones!$B$21</definedName>
    <definedName name="_dhc4">[8]Dimensiones!$B$25</definedName>
    <definedName name="_dhc5">[8]Dimensiones!$B$29</definedName>
    <definedName name="_DIJ1">#REF!</definedName>
    <definedName name="_Dist_Bin" hidden="1">[160]SABANA!#REF!</definedName>
    <definedName name="_DPI1">#REF!</definedName>
    <definedName name="_DPR2">'[154]Estructuras Concreto'!$D$129</definedName>
    <definedName name="_DPY1">#REF!</definedName>
    <definedName name="_DRI1">#REF!</definedName>
    <definedName name="_DRL1">#REF!</definedName>
    <definedName name="_DSP1">#REF!</definedName>
    <definedName name="_DTT2">'[154]Estructuras Concreto'!$D$118</definedName>
    <definedName name="_dvc1">[8]Dimensiones!$B$12</definedName>
    <definedName name="_dvc2">[8]Dimensiones!$B$16</definedName>
    <definedName name="_dvc3">[8]Dimensiones!$B$20</definedName>
    <definedName name="_dvc4">[8]Dimensiones!$B$24</definedName>
    <definedName name="_dvc5">[8]Dimensiones!$B$28</definedName>
    <definedName name="_DX">#REF!</definedName>
    <definedName name="_E">#REF!</definedName>
    <definedName name="_eac1">[8]Dimensiones!$F$10</definedName>
    <definedName name="_eac2">[8]Dimensiones!$F$13</definedName>
    <definedName name="_eac3">[8]Dimensiones!$F$16</definedName>
    <definedName name="_eac4">[8]Dimensiones!$F$19</definedName>
    <definedName name="_eac5">[8]Dimensiones!$F$22</definedName>
    <definedName name="_ECP1">#REF!</definedName>
    <definedName name="_EEF110">#REF!</definedName>
    <definedName name="_ELL45">#REF!</definedName>
    <definedName name="_ELL90">#REF!</definedName>
    <definedName name="_enc1">'[161]AIU-ENCABEZADO'!$D$4</definedName>
    <definedName name="_enc2">'[161]AIU-ENCABEZADO'!$D$5</definedName>
    <definedName name="_EPR2">'[154]Estructuras Concreto'!$D$128</definedName>
    <definedName name="_EQM47">[162]PRECIOS!$B$142</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0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53">#REF!</definedName>
    <definedName name="_EST6">#REF!</definedName>
    <definedName name="_EST7">#REF!</definedName>
    <definedName name="_EST8">#REF!</definedName>
    <definedName name="_EST9">#REF!</definedName>
    <definedName name="_EST90">#REF!</definedName>
    <definedName name="_ETC60">'[158]Estructuras Concreto'!#REF!</definedName>
    <definedName name="_ETF315">#REF!</definedName>
    <definedName name="_ETR13">#REF!</definedName>
    <definedName name="_ETT2">'[154]Estructuras Concreto'!$D$117</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#REF!</definedName>
    <definedName name="_F">[0]!err</definedName>
    <definedName name="_F10">#REF!</definedName>
    <definedName name="_F206218">#REF!</definedName>
    <definedName name="_f211166">#REF!</definedName>
    <definedName name="_F263k113">#REF!</definedName>
    <definedName name="_FC" localSheetId="1">#REF!</definedName>
    <definedName name="_fc">[8]Dimensiones!$B$9</definedName>
    <definedName name="_Fill" hidden="1">#REF!</definedName>
    <definedName name="_xlnm._FilterDatabase" localSheetId="0" hidden="1">'FORMULARIO 1 - OFERTA ECONOMICA'!$C$10:$J$54</definedName>
    <definedName name="_xlnm._FilterDatabase" hidden="1">'[163]46W9'!#REF!</definedName>
    <definedName name="_FOR1">#REF!</definedName>
    <definedName name="_FS01" localSheetId="1">#REF!</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2" localSheetId="1">#REF!</definedName>
    <definedName name="_g2" hidden="1">{"TAB1",#N/A,TRUE,"GENERAL";"TAB2",#N/A,TRUE,"GENERAL";"TAB3",#N/A,TRUE,"GENERAL";"TAB4",#N/A,TRUE,"GENERAL";"TAB5",#N/A,TRUE,"GENERAL"}</definedName>
    <definedName name="_g3" localSheetId="1">#REF!</definedName>
    <definedName name="_g3" hidden="1">{"via1",#N/A,TRUE,"general";"via2",#N/A,TRUE,"general";"via3",#N/A,TRUE,"general"}</definedName>
    <definedName name="_g4" localSheetId="1">#REF!</definedName>
    <definedName name="_g4" hidden="1">{"via1",#N/A,TRUE,"general";"via2",#N/A,TRUE,"general";"via3",#N/A,TRUE,"general"}</definedName>
    <definedName name="_g5" localSheetId="1">#REF!</definedName>
    <definedName name="_g5" hidden="1">{"via1",#N/A,TRUE,"general";"via2",#N/A,TRUE,"general";"via3",#N/A,TRUE,"general"}</definedName>
    <definedName name="_g6" localSheetId="1">#REF!</definedName>
    <definedName name="_g6" hidden="1">{"via1",#N/A,TRUE,"general";"via2",#N/A,TRUE,"general";"via3",#N/A,TRUE,"general"}</definedName>
    <definedName name="_g7" localSheetId="1">#REF!</definedName>
    <definedName name="_g7" hidden="1">{"TAB1",#N/A,TRUE,"GENERAL";"TAB2",#N/A,TRUE,"GENERAL";"TAB3",#N/A,TRUE,"GENERAL";"TAB4",#N/A,TRUE,"GENERAL";"TAB5",#N/A,TRUE,"GENERAL"}</definedName>
    <definedName name="_geo4000">[164]PrecRec!$D$40</definedName>
    <definedName name="_GR1" localSheetId="1">#REF!</definedName>
    <definedName name="_GR1" hidden="1">{"TAB1",#N/A,TRUE,"GENERAL";"TAB2",#N/A,TRUE,"GENERAL";"TAB3",#N/A,TRUE,"GENERAL";"TAB4",#N/A,TRUE,"GENERAL";"TAB5",#N/A,TRUE,"GENERAL"}</definedName>
    <definedName name="_gtr4" localSheetId="1">#REF!</definedName>
    <definedName name="_gtr4" hidden="1">{"via1",#N/A,TRUE,"general";"via2",#N/A,TRUE,"general";"via3",#N/A,TRUE,"general"}</definedName>
    <definedName name="_h2" localSheetId="1">#REF!</definedName>
    <definedName name="_h2" hidden="1">{"via1",#N/A,TRUE,"general";"via2",#N/A,TRUE,"general";"via3",#N/A,TRUE,"general"}</definedName>
    <definedName name="_h3" localSheetId="1">#REF!</definedName>
    <definedName name="_h3" hidden="1">{"via1",#N/A,TRUE,"general";"via2",#N/A,TRUE,"general";"via3",#N/A,TRUE,"general"}</definedName>
    <definedName name="_h4" localSheetId="1">#REF!</definedName>
    <definedName name="_h4" hidden="1">{"TAB1",#N/A,TRUE,"GENERAL";"TAB2",#N/A,TRUE,"GENERAL";"TAB3",#N/A,TRUE,"GENERAL";"TAB4",#N/A,TRUE,"GENERAL";"TAB5",#N/A,TRUE,"GENERAL"}</definedName>
    <definedName name="_h5" localSheetId="1">#REF!</definedName>
    <definedName name="_h5" hidden="1">{"TAB1",#N/A,TRUE,"GENERAL";"TAB2",#N/A,TRUE,"GENERAL";"TAB3",#N/A,TRUE,"GENERAL";"TAB4",#N/A,TRUE,"GENERAL";"TAB5",#N/A,TRUE,"GENERAL"}</definedName>
    <definedName name="_h6" localSheetId="1">#REF!</definedName>
    <definedName name="_h6" hidden="1">{"via1",#N/A,TRUE,"general";"via2",#N/A,TRUE,"general";"via3",#N/A,TRUE,"general"}</definedName>
    <definedName name="_h7" localSheetId="1">#REF!</definedName>
    <definedName name="_h7" hidden="1">{"TAB1",#N/A,TRUE,"GENERAL";"TAB2",#N/A,TRUE,"GENERAL";"TAB3",#N/A,TRUE,"GENERAL";"TAB4",#N/A,TRUE,"GENERAL";"TAB5",#N/A,TRUE,"GENERAL"}</definedName>
    <definedName name="_h8" localSheetId="1">#REF!</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#REF!</definedName>
    <definedName name="_hfh7" hidden="1">{"via1",#N/A,TRUE,"general";"via2",#N/A,TRUE,"general";"via3",#N/A,TRUE,"general"}</definedName>
    <definedName name="_hhg1">#REF!</definedName>
    <definedName name="_HJK1" hidden="1">{#N/A,#N/A,FALSE,"PERSONAL"}</definedName>
    <definedName name="_HOJ66">#REF!</definedName>
    <definedName name="_HOJ88">#REF!</definedName>
    <definedName name="_hpc6">'[154]Estructuras Concreto'!$D$244</definedName>
    <definedName name="_htC1">'[154]Estructuras Concreto'!$D$208</definedName>
    <definedName name="_htC2">#REF!</definedName>
    <definedName name="_i1">#REF!</definedName>
    <definedName name="_i4" localSheetId="1">#REF!</definedName>
    <definedName name="_i4" hidden="1">{"via1",#N/A,TRUE,"general";"via2",#N/A,TRUE,"general";"via3",#N/A,TRUE,"general"}</definedName>
    <definedName name="_i5" localSheetId="1">#REF!</definedName>
    <definedName name="_i5" hidden="1">{"TAB1",#N/A,TRUE,"GENERAL";"TAB2",#N/A,TRUE,"GENERAL";"TAB3",#N/A,TRUE,"GENERAL";"TAB4",#N/A,TRUE,"GENERAL";"TAB5",#N/A,TRUE,"GENERAL"}</definedName>
    <definedName name="_i6" localSheetId="1">#REF!</definedName>
    <definedName name="_i6" hidden="1">{"TAB1",#N/A,TRUE,"GENERAL";"TAB2",#N/A,TRUE,"GENERAL";"TAB3",#N/A,TRUE,"GENERAL";"TAB4",#N/A,TRUE,"GENERAL";"TAB5",#N/A,TRUE,"GENERAL"}</definedName>
    <definedName name="_i7" localSheetId="1">#REF!</definedName>
    <definedName name="_i7" hidden="1">{"via1",#N/A,TRUE,"general";"via2",#N/A,TRUE,"general";"via3",#N/A,TRUE,"general"}</definedName>
    <definedName name="_i77" localSheetId="1">#REF!</definedName>
    <definedName name="_i77" hidden="1">{"TAB1",#N/A,TRUE,"GENERAL";"TAB2",#N/A,TRUE,"GENERAL";"TAB3",#N/A,TRUE,"GENERAL";"TAB4",#N/A,TRUE,"GENERAL";"TAB5",#N/A,TRUE,"GENERAL"}</definedName>
    <definedName name="_i8" localSheetId="1">#REF!</definedName>
    <definedName name="_i8" hidden="1">{"via1",#N/A,TRUE,"general";"via2",#N/A,TRUE,"general";"via3",#N/A,TRUE,"general"}</definedName>
    <definedName name="_i9" localSheetId="1">#REF!</definedName>
    <definedName name="_i9" hidden="1">{"TAB1",#N/A,TRUE,"GENERAL";"TAB2",#N/A,TRUE,"GENERAL";"TAB3",#N/A,TRUE,"GENERAL";"TAB4",#N/A,TRUE,"GENERAL";"TAB5",#N/A,TRUE,"GENERAL"}</definedName>
    <definedName name="_ICP1">#REF!</definedName>
    <definedName name="_IMP1">#REF!</definedName>
    <definedName name="_imp2">#REF!</definedName>
    <definedName name="_INF1">#REF!</definedName>
    <definedName name="_inf2">#REF!</definedName>
    <definedName name="_IPC2002" localSheetId="0">#REF!</definedName>
    <definedName name="_IPC2002">#REF!</definedName>
    <definedName name="_IVA1">#REF!</definedName>
    <definedName name="_jdC1">'[154]Estructuras Concreto'!$D$214</definedName>
    <definedName name="_jdC2">#REF!</definedName>
    <definedName name="_JGA1">'[121]Gabinetes ctrol, prot. y med. '!#REF!</definedName>
    <definedName name="_JGA2">'[121]Gabinetes ctrol, prot. y med. '!#REF!</definedName>
    <definedName name="_JGA3">'[121]Gabinetes ctrol, prot. y med. '!#REF!</definedName>
    <definedName name="_JGA4">'[121]Gabinetes ctrol, prot. y med. '!#REF!</definedName>
    <definedName name="_jor2">'[165]Cuadr.'!$H$16</definedName>
    <definedName name="_jor3">'[165]Cuadr.'!$H$26</definedName>
    <definedName name="_juan" hidden="1">#REF!</definedName>
    <definedName name="_k3" localSheetId="1">#REF!</definedName>
    <definedName name="_k3" hidden="1">{"TAB1",#N/A,TRUE,"GENERAL";"TAB2",#N/A,TRUE,"GENERAL";"TAB3",#N/A,TRUE,"GENERAL";"TAB4",#N/A,TRUE,"GENERAL";"TAB5",#N/A,TRUE,"GENERAL"}</definedName>
    <definedName name="_k4" localSheetId="1">#REF!</definedName>
    <definedName name="_k4" hidden="1">{"via1",#N/A,TRUE,"general";"via2",#N/A,TRUE,"general";"via3",#N/A,TRUE,"general"}</definedName>
    <definedName name="_k5" localSheetId="1">#REF!</definedName>
    <definedName name="_k5" hidden="1">{"via1",#N/A,TRUE,"general";"via2",#N/A,TRUE,"general";"via3",#N/A,TRUE,"general"}</definedName>
    <definedName name="_k6" localSheetId="1">#REF!</definedName>
    <definedName name="_k6" hidden="1">{"TAB1",#N/A,TRUE,"GENERAL";"TAB2",#N/A,TRUE,"GENERAL";"TAB3",#N/A,TRUE,"GENERAL";"TAB4",#N/A,TRUE,"GENERAL";"TAB5",#N/A,TRUE,"GENERAL"}</definedName>
    <definedName name="_k7" localSheetId="1">#REF!</definedName>
    <definedName name="_k7" hidden="1">{"via1",#N/A,TRUE,"general";"via2",#N/A,TRUE,"general";"via3",#N/A,TRUE,"general"}</definedName>
    <definedName name="_k8" localSheetId="1">#REF!</definedName>
    <definedName name="_k8" hidden="1">{"via1",#N/A,TRUE,"general";"via2",#N/A,TRUE,"general";"via3",#N/A,TRUE,"general"}</definedName>
    <definedName name="_k9" localSheetId="1">#REF!</definedName>
    <definedName name="_k9" hidden="1">{"TAB1",#N/A,TRUE,"GENERAL";"TAB2",#N/A,TRUE,"GENERAL";"TAB3",#N/A,TRUE,"GENERAL";"TAB4",#N/A,TRUE,"GENERAL";"TAB5",#N/A,TRUE,"GENERAL"}</definedName>
    <definedName name="_key" hidden="1">#REF!</definedName>
    <definedName name="_Key1" localSheetId="1" hidden="1">#REF!</definedName>
    <definedName name="_Key1" hidden="1">#REF!</definedName>
    <definedName name="_Key11">#REF!</definedName>
    <definedName name="_Key2" localSheetId="1" hidden="1">#REF!</definedName>
    <definedName name="_Key2" hidden="1">#REF!</definedName>
    <definedName name="_Key21">#REF!</definedName>
    <definedName name="_key3">#REF!</definedName>
    <definedName name="_key31">#REF!</definedName>
    <definedName name="_kjk6" localSheetId="1">#REF!</definedName>
    <definedName name="_kjk6" hidden="1">{"TAB1",#N/A,TRUE,"GENERAL";"TAB2",#N/A,TRUE,"GENERAL";"TAB3",#N/A,TRUE,"GENERAL";"TAB4",#N/A,TRUE,"GENERAL";"TAB5",#N/A,TRUE,"GENERAL"}</definedName>
    <definedName name="_l9001">'[105]Plan auditoría'!#REF!</definedName>
    <definedName name="_l9001_1">'[105]Plan auditoría'!#REF!</definedName>
    <definedName name="_l9001_2">'[105]Plan auditoría'!#REF!</definedName>
    <definedName name="_l9001_4">'[105]Plan auditoría'!#REF!</definedName>
    <definedName name="_LA124">#REF!</definedName>
    <definedName name="_LA1524">[143]BASE!$D$71</definedName>
    <definedName name="_lac1">[8]Dimensiones!$F$9</definedName>
    <definedName name="_LAC18">#REF!</definedName>
    <definedName name="_lac2">[8]Dimensiones!$F$12</definedName>
    <definedName name="_lac3">[8]Dimensiones!$F$15</definedName>
    <definedName name="_lac4">[8]Dimensiones!$F$18</definedName>
    <definedName name="_lac5">[8]Dimensiones!$F$21</definedName>
    <definedName name="_lar03">#REF!</definedName>
    <definedName name="_Lbd2">'[154]Estructuras Concreto'!$D$224</definedName>
    <definedName name="_Lbd4">'[154]Estructuras Concreto'!$D$232</definedName>
    <definedName name="_Lbd6">'[154]Estructuras Concreto'!$D$239</definedName>
    <definedName name="_LcC1">'[154]Estructuras Concreto'!$D$207</definedName>
    <definedName name="_LcC2">#REF!</definedName>
    <definedName name="_Lct1">'[154]Estructuras Concreto'!$D$247</definedName>
    <definedName name="_Lct2">#REF!</definedName>
    <definedName name="_LEO1">#REF!</definedName>
    <definedName name="_LEO11">#REF!</definedName>
    <definedName name="_LEO12">#REF!</definedName>
    <definedName name="_LEO13">'[105]Plan auditoría'!#REF!</definedName>
    <definedName name="_LEO14">#REF!</definedName>
    <definedName name="_LEO15">#REF!</definedName>
    <definedName name="_LEO16">#REF!</definedName>
    <definedName name="_LEO17">#REF!</definedName>
    <definedName name="_LEO2">#REF!</definedName>
    <definedName name="_LEO3">#REF!</definedName>
    <definedName name="_LEO4">[136]FORMUL!#REF!</definedName>
    <definedName name="_LEO5">#REF!</definedName>
    <definedName name="_LEO7">#REF!</definedName>
    <definedName name="_LEO8">#REF!</definedName>
    <definedName name="_LEO9">#REF!</definedName>
    <definedName name="_LEY80">#REF!</definedName>
    <definedName name="_lfo1">'[154]Estructuras Concreto'!$D$167</definedName>
    <definedName name="_LPR2">'[154]Estructuras Concreto'!$D$125</definedName>
    <definedName name="_LTC60">'[158]Estructuras Concreto'!#REF!</definedName>
    <definedName name="_LTT2">'[154]Estructuras Concreto'!$D$114</definedName>
    <definedName name="_M14">'[109]Base Datos'!$B$9</definedName>
    <definedName name="_m3" localSheetId="1">#REF!</definedName>
    <definedName name="_m3" hidden="1">{"via1",#N/A,TRUE,"general";"via2",#N/A,TRUE,"general";"via3",#N/A,TRUE,"general"}</definedName>
    <definedName name="_m4" localSheetId="1">#REF!</definedName>
    <definedName name="_m4" hidden="1">{"TAB1",#N/A,TRUE,"GENERAL";"TAB2",#N/A,TRUE,"GENERAL";"TAB3",#N/A,TRUE,"GENERAL";"TAB4",#N/A,TRUE,"GENERAL";"TAB5",#N/A,TRUE,"GENERAL"}</definedName>
    <definedName name="_m5" localSheetId="1">#REF!</definedName>
    <definedName name="_m5" hidden="1">{"via1",#N/A,TRUE,"general";"via2",#N/A,TRUE,"general";"via3",#N/A,TRUE,"general"}</definedName>
    <definedName name="_m6" localSheetId="1">#REF!</definedName>
    <definedName name="_m6" hidden="1">{"TAB1",#N/A,TRUE,"GENERAL";"TAB2",#N/A,TRUE,"GENERAL";"TAB3",#N/A,TRUE,"GENERAL";"TAB4",#N/A,TRUE,"GENERAL";"TAB5",#N/A,TRUE,"GENERAL"}</definedName>
    <definedName name="_m7" localSheetId="1">#REF!</definedName>
    <definedName name="_m7" hidden="1">{"TAB1",#N/A,TRUE,"GENERAL";"TAB2",#N/A,TRUE,"GENERAL";"TAB3",#N/A,TRUE,"GENERAL";"TAB4",#N/A,TRUE,"GENERAL";"TAB5",#N/A,TRUE,"GENERAL"}</definedName>
    <definedName name="_m8" localSheetId="1">#REF!</definedName>
    <definedName name="_m8" hidden="1">{"via1",#N/A,TRUE,"general";"via2",#N/A,TRUE,"general";"via3",#N/A,TRUE,"general"}</definedName>
    <definedName name="_m9" localSheetId="1">#REF!</definedName>
    <definedName name="_m9" hidden="1">{"via1",#N/A,TRUE,"general";"via2",#N/A,TRUE,"general";"via3",#N/A,TRUE,"general"}</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'[109]Base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'[110]Base Datos'!$B$212</definedName>
    <definedName name="_MAT171">'[110]Base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0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0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0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'[111]Base Datos'!$B$125</definedName>
    <definedName name="_MAT84">#REF!</definedName>
    <definedName name="_MAT85">#REF!</definedName>
    <definedName name="_MAT850">#REF!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60">#REF!</definedName>
    <definedName name="_MAT97">#REF!</definedName>
    <definedName name="_MAT98">#REF!</definedName>
    <definedName name="_MAT99">#REF!</definedName>
    <definedName name="_MAY88">'[112]Base Datos'!$B$11</definedName>
    <definedName name="_mdc1">[164]PrecRec!$D$29</definedName>
    <definedName name="_mdc2">[164]PrecRec!$D$44</definedName>
    <definedName name="_MF1">[162]PRECIOS!$B$423</definedName>
    <definedName name="_MF13">[162]PRECIOS!$B$435</definedName>
    <definedName name="_MO1">#REF!</definedName>
    <definedName name="_MO10">#REF!</definedName>
    <definedName name="_MO11">[162]PRECIOS!$B$204</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5">#REF!</definedName>
    <definedName name="_mun2" localSheetId="1">#REF!</definedName>
    <definedName name="_mun2">[4]PESOS!#REF!</definedName>
    <definedName name="_Mux2">[166]CALCULO!$E$19</definedName>
    <definedName name="_Mux3">[166]CALCULO!$H$19</definedName>
    <definedName name="_Muy1">[166]CALCULO!$B$20</definedName>
    <definedName name="_Muy2">[166]CALCULO!$E$20</definedName>
    <definedName name="_Muy3">[166]CALCULO!$H$20</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localSheetId="1">#REF!</definedName>
    <definedName name="_n3" hidden="1">{"TAB1",#N/A,TRUE,"GENERAL";"TAB2",#N/A,TRUE,"GENERAL";"TAB3",#N/A,TRUE,"GENERAL";"TAB4",#N/A,TRUE,"GENERAL";"TAB5",#N/A,TRUE,"GENERAL"}</definedName>
    <definedName name="_n4" localSheetId="1">#REF!</definedName>
    <definedName name="_n4" hidden="1">{"via1",#N/A,TRUE,"general";"via2",#N/A,TRUE,"general";"via3",#N/A,TRUE,"general"}</definedName>
    <definedName name="_n5" localSheetId="1">#REF!</definedName>
    <definedName name="_n5" hidden="1">{"TAB1",#N/A,TRUE,"GENERAL";"TAB2",#N/A,TRUE,"GENERAL";"TAB3",#N/A,TRUE,"GENERAL";"TAB4",#N/A,TRUE,"GENERAL";"TAB5",#N/A,TRUE,"GENERAL"}</definedName>
    <definedName name="_NEC1">'[9]CANT OBRA 2601'!$H$34</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#REF!</definedName>
    <definedName name="_nyn7" hidden="1">{"via1",#N/A,TRUE,"general";"via2",#N/A,TRUE,"general";"via3",#N/A,TRUE,"general"}</definedName>
    <definedName name="_o4" localSheetId="1">#REF!</definedName>
    <definedName name="_o4" hidden="1">{"via1",#N/A,TRUE,"general";"via2",#N/A,TRUE,"general";"via3",#N/A,TRUE,"general"}</definedName>
    <definedName name="_o5" localSheetId="1">#REF!</definedName>
    <definedName name="_o5" hidden="1">{"TAB1",#N/A,TRUE,"GENERAL";"TAB2",#N/A,TRUE,"GENERAL";"TAB3",#N/A,TRUE,"GENERAL";"TAB4",#N/A,TRUE,"GENERAL";"TAB5",#N/A,TRUE,"GENERAL"}</definedName>
    <definedName name="_o6" localSheetId="1">#REF!</definedName>
    <definedName name="_o6" hidden="1">{"TAB1",#N/A,TRUE,"GENERAL";"TAB2",#N/A,TRUE,"GENERAL";"TAB3",#N/A,TRUE,"GENERAL";"TAB4",#N/A,TRUE,"GENERAL";"TAB5",#N/A,TRUE,"GENERAL"}</definedName>
    <definedName name="_o7" localSheetId="1">#REF!</definedName>
    <definedName name="_o7" hidden="1">{"TAB1",#N/A,TRUE,"GENERAL";"TAB2",#N/A,TRUE,"GENERAL";"TAB3",#N/A,TRUE,"GENERAL";"TAB4",#N/A,TRUE,"GENERAL";"TAB5",#N/A,TRUE,"GENERAL"}</definedName>
    <definedName name="_o8" localSheetId="1">#REF!</definedName>
    <definedName name="_o8" hidden="1">{"via1",#N/A,TRUE,"general";"via2",#N/A,TRUE,"general";"via3",#N/A,TRUE,"general"}</definedName>
    <definedName name="_o9" localSheetId="1">#REF!</definedName>
    <definedName name="_o9" hidden="1">{"TAB1",#N/A,TRUE,"GENERAL";"TAB2",#N/A,TRUE,"GENERAL";"TAB3",#N/A,TRUE,"GENERAL";"TAB4",#N/A,TRUE,"GENERAL";"TAB5",#N/A,TRUE,"GENERAL"}</definedName>
    <definedName name="_OA45r">#REF!</definedName>
    <definedName name="_oa55">#REF!</definedName>
    <definedName name="_OAD132">#REF!</definedName>
    <definedName name="_OB">[10]Otros!$D$14</definedName>
    <definedName name="_OCD1">#REF!</definedName>
    <definedName name="_OCI1">#REF!</definedName>
    <definedName name="_OCT2">#REF!</definedName>
    <definedName name="_OF">[10]Otros!$D$15</definedName>
    <definedName name="_OPC1">#REF!</definedName>
    <definedName name="_Order1" localSheetId="1" hidden="1">255</definedName>
    <definedName name="_Order1" hidden="1">0</definedName>
    <definedName name="_Order2" localSheetId="1" hidden="1">255</definedName>
    <definedName name="_Order2" hidden="1">0</definedName>
    <definedName name="_ORO10" localSheetId="1">#REF!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#REF!</definedName>
    <definedName name="_p6" hidden="1">{"via1",#N/A,TRUE,"general";"via2",#N/A,TRUE,"general";"via3",#N/A,TRUE,"general"}</definedName>
    <definedName name="_p7" localSheetId="1">#REF!</definedName>
    <definedName name="_p7" hidden="1">{"via1",#N/A,TRUE,"general";"via2",#N/A,TRUE,"general";"via3",#N/A,TRUE,"general"}</definedName>
    <definedName name="_p8" localSheetId="1">#REF!</definedName>
    <definedName name="_p8" hidden="1">{"TAB1",#N/A,TRUE,"GENERAL";"TAB2",#N/A,TRUE,"GENERAL";"TAB3",#N/A,TRUE,"GENERAL";"TAB4",#N/A,TRUE,"GENERAL";"TAB5",#N/A,TRUE,"GENERAL"}</definedName>
    <definedName name="_Pa1">'[14]Paral. 1'!$E$1:$E$65536</definedName>
    <definedName name="_Pa2">'[14]Paral. 2'!$E$1:$E$65536</definedName>
    <definedName name="_Pa3">'[14]Paral. 3'!$E$1:$E$65536</definedName>
    <definedName name="_Pa4">[14]Paral.4!$E$1:$E$65536</definedName>
    <definedName name="_PAL">[10]Otros!$D$17</definedName>
    <definedName name="_par1">#REF!</definedName>
    <definedName name="_par2">#REF!</definedName>
    <definedName name="_par3">#REF!</definedName>
    <definedName name="_parcial2" hidden="1">#REF!</definedName>
    <definedName name="_Parse_Out" hidden="1">#REF!</definedName>
    <definedName name="_PH1">#REF!</definedName>
    <definedName name="_PJ250">#REF!</definedName>
    <definedName name="_PJ50" localSheetId="0">#REF!</definedName>
    <definedName name="_PJ50">#REF!</definedName>
    <definedName name="_pj51" localSheetId="0">#REF!</definedName>
    <definedName name="_pj51">#REF!</definedName>
    <definedName name="_pl1">'[121]Gabinetes ctrol, prot. y med. '!#REF!</definedName>
    <definedName name="_pl2">'[121]Gabinetes ctrol, prot. y med. '!#REF!</definedName>
    <definedName name="_PLC1">'[154]Estructuras Concreto'!$D$218</definedName>
    <definedName name="_PLC2">#REF!</definedName>
    <definedName name="_PMT5671">#REF!</definedName>
    <definedName name="_PMT5805">#REF!</definedName>
    <definedName name="_PMT5806">#REF!</definedName>
    <definedName name="_PMT5815">#REF!</definedName>
    <definedName name="_PMT5820">#REF!</definedName>
    <definedName name="_Po2">[115]REAJUSTESACTA1PROVI!#REF!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[167]PRECIOS!$A$1:$E$65536</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RESTACIONES">[162]PRECIOS!$D$178</definedName>
    <definedName name="_PTO97">#REF!</definedName>
    <definedName name="_Pu2">[166]CALCULO!$E$18</definedName>
    <definedName name="_Pu3">[166]CALCULO!$H$18</definedName>
    <definedName name="_PUE2" hidden="1">{#N/A,#N/A,FALSE,"PERSONAL"}</definedName>
    <definedName name="_pue3" hidden="1">{#N/A,#N/A,FALSE,"PERSONAL"}</definedName>
    <definedName name="_PUE4" hidden="1">{#N/A,#N/A,FALSE,"PERSONAL"}</definedName>
    <definedName name="_PUE5" hidden="1">{#N/A,#N/A,FALSE,"PERSONAL"}</definedName>
    <definedName name="_PUE6" hidden="1">{#N/A,#N/A,FALSE,"PERSONAL"}</definedName>
    <definedName name="_PUE7" hidden="1">{#N/A,#N/A,FALSE,"PERSONAL"}</definedName>
    <definedName name="_puertametalica22x245">'[168]LISTA DE MATERIALES'!$D$361</definedName>
    <definedName name="_pvC1">'[154]Estructuras Concreto'!$D$216</definedName>
    <definedName name="_pvC2">#REF!</definedName>
    <definedName name="_PW2">#REF!</definedName>
    <definedName name="_QTY1">#REF!</definedName>
    <definedName name="_r" localSheetId="1" hidden="1">#REF!</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localSheetId="1">#REF!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S">[10]Otros!$D$18</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4">#REF!</definedName>
    <definedName name="_Regression_Int" hidden="1">1</definedName>
    <definedName name="_Regression_Out" hidden="1">#REF!</definedName>
    <definedName name="_Regression_X" hidden="1">#REF!</definedName>
    <definedName name="_REGRESSION_XNJA" hidden="1">#REF!</definedName>
    <definedName name="_Regression_Y" hidden="1">#REF!</definedName>
    <definedName name="_REP21">#REF!</definedName>
    <definedName name="_REP42">#REF!</definedName>
    <definedName name="_REP43">[130]BASE!$D$136</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ev1">#REF!</definedName>
    <definedName name="_rev3">#REF!</definedName>
    <definedName name="_rev4">#REF!</definedName>
    <definedName name="_rev5">#REF!</definedName>
    <definedName name="_rev6">#REF!</definedName>
    <definedName name="_REWQ">#REF!</definedName>
    <definedName name="_rf8">#REF!</definedName>
    <definedName name="_RF9">#REF!</definedName>
    <definedName name="_rtu6" localSheetId="1">#REF!</definedName>
    <definedName name="_rtu6" hidden="1">{"via1",#N/A,TRUE,"general";"via2",#N/A,TRUE,"general";"via3",#N/A,TRUE,"general"}</definedName>
    <definedName name="_s1" localSheetId="1">#REF!</definedName>
    <definedName name="_s1" hidden="1">{"via1",#N/A,TRUE,"general";"via2",#N/A,TRUE,"general";"via3",#N/A,TRUE,"general"}</definedName>
    <definedName name="_s2" localSheetId="1">#REF!</definedName>
    <definedName name="_s2" hidden="1">{"TAB1",#N/A,TRUE,"GENERAL";"TAB2",#N/A,TRUE,"GENERAL";"TAB3",#N/A,TRUE,"GENERAL";"TAB4",#N/A,TRUE,"GENERAL";"TAB5",#N/A,TRUE,"GENERAL"}</definedName>
    <definedName name="_s3" localSheetId="1">#REF!</definedName>
    <definedName name="_s3" hidden="1">{"TAB1",#N/A,TRUE,"GENERAL";"TAB2",#N/A,TRUE,"GENERAL";"TAB3",#N/A,TRUE,"GENERAL";"TAB4",#N/A,TRUE,"GENERAL";"TAB5",#N/A,TRUE,"GENERAL"}</definedName>
    <definedName name="_s4" localSheetId="1">#REF!</definedName>
    <definedName name="_s4" hidden="1">{"via1",#N/A,TRUE,"general";"via2",#N/A,TRUE,"general";"via3",#N/A,TRUE,"general"}</definedName>
    <definedName name="_s5" localSheetId="1">#REF!</definedName>
    <definedName name="_s5" hidden="1">{"via1",#N/A,TRUE,"general";"via2",#N/A,TRUE,"general";"via3",#N/A,TRUE,"general"}</definedName>
    <definedName name="_s6" localSheetId="1">#REF!</definedName>
    <definedName name="_s6" hidden="1">{"TAB1",#N/A,TRUE,"GENERAL";"TAB2",#N/A,TRUE,"GENERAL";"TAB3",#N/A,TRUE,"GENERAL";"TAB4",#N/A,TRUE,"GENERAL";"TAB5",#N/A,TRUE,"GENERAL"}</definedName>
    <definedName name="_s7" localSheetId="1">#REF!</definedName>
    <definedName name="_s7" hidden="1">{"via1",#N/A,TRUE,"general";"via2",#N/A,TRUE,"general";"via3",#N/A,TRUE,"general"}</definedName>
    <definedName name="_sac1">'[169]RESUMEN CMA'!$B$39</definedName>
    <definedName name="_SAL1" localSheetId="1">#REF!</definedName>
    <definedName name="_SAL1">#REF!</definedName>
    <definedName name="_SBC1" localSheetId="1">[107]INV!$A$12:$D$15</definedName>
    <definedName name="_SBC1">[1]INV!$A$12:$D$15</definedName>
    <definedName name="_SBC3" localSheetId="1">[107]INV!$F$12:$I$15</definedName>
    <definedName name="_SBC3">[1]INV!$F$12:$I$15</definedName>
    <definedName name="_SBC5" localSheetId="1">[107]INV!$K$12:$N$15</definedName>
    <definedName name="_SBC5">[1]INV!$K$12:$N$15</definedName>
    <definedName name="_Sort" localSheetId="1" hidden="1">#REF!</definedName>
    <definedName name="_Sort" hidden="1">#REF!</definedName>
    <definedName name="_SortNJA" hidden="1">#REF!</definedName>
    <definedName name="_sPR2">'[154]Estructuras Concreto'!$D$131</definedName>
    <definedName name="_srn001">#REF!</definedName>
    <definedName name="_ST106">[150]BASE!$D$253</definedName>
    <definedName name="_ST1226">[170]BASE!$D$287</definedName>
    <definedName name="_ST126">#REF!</definedName>
    <definedName name="_ST146">#REF!</definedName>
    <definedName name="_ST166">[171]BASE!$D$248</definedName>
    <definedName name="_ST186">#REF!</definedName>
    <definedName name="_ST206">#REF!</definedName>
    <definedName name="_ST311">#REF!</definedName>
    <definedName name="_ST312">#REF!</definedName>
    <definedName name="_ST32">#REF!</definedName>
    <definedName name="_ST86">#REF!</definedName>
    <definedName name="_STC60">'[158]Estructuras Concreto'!#REF!</definedName>
    <definedName name="_sTT2">'[154]Estructuras Concreto'!$D$120</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#REF!</definedName>
    <definedName name="_t3" hidden="1">{"TAB1",#N/A,TRUE,"GENERAL";"TAB2",#N/A,TRUE,"GENERAL";"TAB3",#N/A,TRUE,"GENERAL";"TAB4",#N/A,TRUE,"GENERAL";"TAB5",#N/A,TRUE,"GENERAL"}</definedName>
    <definedName name="_t4" localSheetId="1">#REF!</definedName>
    <definedName name="_t4" hidden="1">{"via1",#N/A,TRUE,"general";"via2",#N/A,TRUE,"general";"via3",#N/A,TRUE,"general"}</definedName>
    <definedName name="_t5" localSheetId="1">#REF!</definedName>
    <definedName name="_t5" hidden="1">{"TAB1",#N/A,TRUE,"GENERAL";"TAB2",#N/A,TRUE,"GENERAL";"TAB3",#N/A,TRUE,"GENERAL";"TAB4",#N/A,TRUE,"GENERAL";"TAB5",#N/A,TRUE,"GENERAL"}</definedName>
    <definedName name="_t6" localSheetId="1">#REF!</definedName>
    <definedName name="_t6" hidden="1">{"via1",#N/A,TRUE,"general";"via2",#N/A,TRUE,"general";"via3",#N/A,TRUE,"general"}</definedName>
    <definedName name="_t66" localSheetId="1">#REF!</definedName>
    <definedName name="_t66" hidden="1">{"TAB1",#N/A,TRUE,"GENERAL";"TAB2",#N/A,TRUE,"GENERAL";"TAB3",#N/A,TRUE,"GENERAL";"TAB4",#N/A,TRUE,"GENERAL";"TAB5",#N/A,TRUE,"GENERAL"}</definedName>
    <definedName name="_t7" localSheetId="1">#REF!</definedName>
    <definedName name="_t7" hidden="1">{"via1",#N/A,TRUE,"general";"via2",#N/A,TRUE,"general";"via3",#N/A,TRUE,"general"}</definedName>
    <definedName name="_t77" localSheetId="1">#REF!</definedName>
    <definedName name="_t77" hidden="1">{"TAB1",#N/A,TRUE,"GENERAL";"TAB2",#N/A,TRUE,"GENERAL";"TAB3",#N/A,TRUE,"GENERAL";"TAB4",#N/A,TRUE,"GENERAL";"TAB5",#N/A,TRUE,"GENERAL"}</definedName>
    <definedName name="_t8" localSheetId="1">#REF!</definedName>
    <definedName name="_t8" hidden="1">{"TAB1",#N/A,TRUE,"GENERAL";"TAB2",#N/A,TRUE,"GENERAL";"TAB3",#N/A,TRUE,"GENERAL";"TAB4",#N/A,TRUE,"GENERAL";"TAB5",#N/A,TRUE,"GENERAL"}</definedName>
    <definedName name="_t88" localSheetId="1">#REF!</definedName>
    <definedName name="_t88" hidden="1">{"via1",#N/A,TRUE,"general";"via2",#N/A,TRUE,"general";"via3",#N/A,TRUE,"general"}</definedName>
    <definedName name="_t9" localSheetId="1">#REF!</definedName>
    <definedName name="_t9" hidden="1">{"TAB1",#N/A,TRUE,"GENERAL";"TAB2",#N/A,TRUE,"GENERAL";"TAB3",#N/A,TRUE,"GENERAL";"TAB4",#N/A,TRUE,"GENERAL";"TAB5",#N/A,TRUE,"GENERAL"}</definedName>
    <definedName name="_t99" localSheetId="1">#REF!</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 hidden="1">#REF!</definedName>
    <definedName name="_TAP2">#REF!</definedName>
    <definedName name="_tax1">#REF!</definedName>
    <definedName name="_tax2">#REF!</definedName>
    <definedName name="_tax3">#REF!</definedName>
    <definedName name="_tax4">#REF!</definedName>
    <definedName name="_tb3">#REF!</definedName>
    <definedName name="_tc1">#REF!</definedName>
    <definedName name="_tc2">#REF!</definedName>
    <definedName name="_TC212">[172]FLEXIBLE!#REF!</definedName>
    <definedName name="_tc3">#REF!</definedName>
    <definedName name="_TEE1">#REF!</definedName>
    <definedName name="_TEE2">#REF!</definedName>
    <definedName name="_TEE32">#REF!</definedName>
    <definedName name="_TEE33">#REF!</definedName>
    <definedName name="_TEE6">[147]CONS!$E$28</definedName>
    <definedName name="_TEP22">#REF!</definedName>
    <definedName name="_TEP44">#REF!</definedName>
    <definedName name="_TES44">#REF!</definedName>
    <definedName name="_TES64">#REF!</definedName>
    <definedName name="_TES66">#REF!</definedName>
    <definedName name="_tgt25">#REF!</definedName>
    <definedName name="_THF12">#REF!</definedName>
    <definedName name="_THF128">[142]BASE!$D$256</definedName>
    <definedName name="_TNL24">[150]BASE!$D$226</definedName>
    <definedName name="_TNL27">[150]BASE!$D$227</definedName>
    <definedName name="_TNL30">[150]BASE!$D$228</definedName>
    <definedName name="_TNL33">[150]BASE!$D$229</definedName>
    <definedName name="_TNL36">[150]BASE!$D$230</definedName>
    <definedName name="_TNL39">#REF!</definedName>
    <definedName name="_TNL42">#REF!</definedName>
    <definedName name="_TNL45">#REF!</definedName>
    <definedName name="_TNL48">#REF!</definedName>
    <definedName name="_TNL51">#REF!</definedName>
    <definedName name="_TNL54">[150]BASE!$D$236</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[173]BASE!#REF!</definedName>
    <definedName name="_TPE12">#REF!</definedName>
    <definedName name="_TPE1331">[173]BASE!#REF!</definedName>
    <definedName name="_TPE1701">#REF!</definedName>
    <definedName name="_TPE1702">[173]BASE!#REF!</definedName>
    <definedName name="_TPE1703">[173]BASE!#REF!</definedName>
    <definedName name="_TPE1704">[173]BASE!#REF!</definedName>
    <definedName name="_TPE1706">[173]BASE!#REF!</definedName>
    <definedName name="_TPE1708">[173]BASE!#REF!</definedName>
    <definedName name="_TPE1710">[173]BASE!#REF!</definedName>
    <definedName name="_TPE1735">[173]BASE!#REF!</definedName>
    <definedName name="_TPE1763">[173]BASE!#REF!</definedName>
    <definedName name="_TPE1790">[173]BASE!#REF!</definedName>
    <definedName name="_TPE8016">[171]BASE!$D$146</definedName>
    <definedName name="_TPE8020">[171]BASE!$D$147</definedName>
    <definedName name="_TPE8025">[171]BASE!$D$148</definedName>
    <definedName name="_TPF12">#REF!</definedName>
    <definedName name="_TPN1002">[171]BASE!$D$150</definedName>
    <definedName name="_TPN1003">[171]BASE!$D$151</definedName>
    <definedName name="_TPN1004">[171]BASE!$D$152</definedName>
    <definedName name="_TPN1006">[171]BASE!$D$153</definedName>
    <definedName name="_TPN1008">[171]BASE!$D$154</definedName>
    <definedName name="_TPN1010">#REF!</definedName>
    <definedName name="_TPN1202">[171]BASE!$D$160</definedName>
    <definedName name="_TPN1203">[171]BASE!$D$161</definedName>
    <definedName name="_TPN1204">[171]BASE!$D$162</definedName>
    <definedName name="_TPN1206">[171]BASE!$D$163</definedName>
    <definedName name="_TPN1208">[171]BASE!$D$164</definedName>
    <definedName name="_TPN1210">#REF!</definedName>
    <definedName name="_TPN1225">#REF!</definedName>
    <definedName name="_TPN1232">#REF!</definedName>
    <definedName name="_TPN16012">[171]BASE!$D$167</definedName>
    <definedName name="_TPN1602">[171]BASE!$D$168</definedName>
    <definedName name="_TPN1603">[171]BASE!$D$169</definedName>
    <definedName name="_TPN1604">[171]BASE!$D$170</definedName>
    <definedName name="_TPN1606">[171]BASE!$D$171</definedName>
    <definedName name="_TPN1608">[171]BASE!$D$172</definedName>
    <definedName name="_TPN1610">#REF!</definedName>
    <definedName name="_TPR2">'[154]Estructuras Concreto'!$D$126</definedName>
    <definedName name="_TR114">[150]BASE!$D$272</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[150]BASE!$D$280</definedName>
    <definedName name="_TRI23">#REF!</definedName>
    <definedName name="_TRI25">#REF!</definedName>
    <definedName name="_TRI26">[150]BASE!$D$283</definedName>
    <definedName name="_TRI27">#REF!</definedName>
    <definedName name="_TRI28">[150]BASE!$D$285</definedName>
    <definedName name="_TRI29">#REF!</definedName>
    <definedName name="_TRI30">#REF!</definedName>
    <definedName name="_TRI31">#REF!</definedName>
    <definedName name="_TRI32">[150]BASE!$D$289</definedName>
    <definedName name="_TRI33">#REF!</definedName>
    <definedName name="_TRI47">[150]BASE!$D$291</definedName>
    <definedName name="_TST3">#REF!</definedName>
    <definedName name="_TTT2">'[154]Estructuras Concreto'!$D$115</definedName>
    <definedName name="_tub91">[164]PrecRec!$D$45</definedName>
    <definedName name="_TUZ22">[173]BASE!#REF!</definedName>
    <definedName name="_TUZ36">[173]BASE!#REF!</definedName>
    <definedName name="_TZ2110">#REF!</definedName>
    <definedName name="_TZ2112">#REF!</definedName>
    <definedName name="_TZ2114">#REF!</definedName>
    <definedName name="_TZ2116">#REF!</definedName>
    <definedName name="_TZ212">#REF!</definedName>
    <definedName name="_TZ213">[155]BASE!$D$85</definedName>
    <definedName name="_TZ214">[150]BASE!$D$87</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[173]BASE!#REF!</definedName>
    <definedName name="_TZ324">[173]BASE!#REF!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#REF!</definedName>
    <definedName name="_u4" hidden="1">{"TAB1",#N/A,TRUE,"GENERAL";"TAB2",#N/A,TRUE,"GENERAL";"TAB3",#N/A,TRUE,"GENERAL";"TAB4",#N/A,TRUE,"GENERAL";"TAB5",#N/A,TRUE,"GENERAL"}</definedName>
    <definedName name="_u5" localSheetId="1">#REF!</definedName>
    <definedName name="_u5" hidden="1">{"TAB1",#N/A,TRUE,"GENERAL";"TAB2",#N/A,TRUE,"GENERAL";"TAB3",#N/A,TRUE,"GENERAL";"TAB4",#N/A,TRUE,"GENERAL";"TAB5",#N/A,TRUE,"GENERAL"}</definedName>
    <definedName name="_u6" localSheetId="1">#REF!</definedName>
    <definedName name="_u6" hidden="1">{"TAB1",#N/A,TRUE,"GENERAL";"TAB2",#N/A,TRUE,"GENERAL";"TAB3",#N/A,TRUE,"GENERAL";"TAB4",#N/A,TRUE,"GENERAL";"TAB5",#N/A,TRUE,"GENERAL"}</definedName>
    <definedName name="_u7" localSheetId="1">#REF!</definedName>
    <definedName name="_u7" hidden="1">{"via1",#N/A,TRUE,"general";"via2",#N/A,TRUE,"general";"via3",#N/A,TRUE,"general"}</definedName>
    <definedName name="_u8" localSheetId="1">#REF!</definedName>
    <definedName name="_u8" hidden="1">{"TAB1",#N/A,TRUE,"GENERAL";"TAB2",#N/A,TRUE,"GENERAL";"TAB3",#N/A,TRUE,"GENERAL";"TAB4",#N/A,TRUE,"GENERAL";"TAB5",#N/A,TRUE,"GENERAL"}</definedName>
    <definedName name="_u9" localSheetId="1">#REF!</definedName>
    <definedName name="_u9" hidden="1">{"TAB1",#N/A,TRUE,"GENERAL";"TAB2",#N/A,TRUE,"GENERAL";"TAB3",#N/A,TRUE,"GENERAL";"TAB4",#N/A,TRUE,"GENERAL";"TAB5",#N/A,TRUE,"GENERAL"}</definedName>
    <definedName name="_UDD06">#REF!</definedName>
    <definedName name="_UDD08">#REF!</definedName>
    <definedName name="_UNI1">[118]Basicos!#REF!</definedName>
    <definedName name="_UNI32">#REF!</definedName>
    <definedName name="_unj1">#REF!</definedName>
    <definedName name="_UNL24">[150]BASE!$D$239</definedName>
    <definedName name="_UNL27">#REF!</definedName>
    <definedName name="_UNL30">[150]BASE!$D$241</definedName>
    <definedName name="_UNL33">#REF!</definedName>
    <definedName name="_UNL36">[150]BASE!$D$243</definedName>
    <definedName name="_UNL39">#REF!</definedName>
    <definedName name="_UNL42">#REF!</definedName>
    <definedName name="_UNL45">#REF!</definedName>
    <definedName name="_UNL48">#REF!</definedName>
    <definedName name="_UNL51">#REF!</definedName>
    <definedName name="_UNL54">[150]BASE!$D$249</definedName>
    <definedName name="_UNL60">#REF!</definedName>
    <definedName name="_ur7" localSheetId="1">#REF!</definedName>
    <definedName name="_ur7" hidden="1">{"TAB1",#N/A,TRUE,"GENERAL";"TAB2",#N/A,TRUE,"GENERAL";"TAB3",#N/A,TRUE,"GENERAL";"TAB4",#N/A,TRUE,"GENERAL";"TAB5",#N/A,TRUE,"GENERAL"}</definedName>
    <definedName name="_V1" localSheetId="1">#REF!</definedName>
    <definedName name="_v1">#N/A</definedName>
    <definedName name="_v2" localSheetId="1">#REF!</definedName>
    <definedName name="_v2" hidden="1">{"via1",#N/A,TRUE,"general";"via2",#N/A,TRUE,"general";"via3",#N/A,TRUE,"general"}</definedName>
    <definedName name="_v3" localSheetId="1">#REF!</definedName>
    <definedName name="_v3" hidden="1">{"TAB1",#N/A,TRUE,"GENERAL";"TAB2",#N/A,TRUE,"GENERAL";"TAB3",#N/A,TRUE,"GENERAL";"TAB4",#N/A,TRUE,"GENERAL";"TAB5",#N/A,TRUE,"GENERAL"}</definedName>
    <definedName name="_v4" localSheetId="1">#REF!</definedName>
    <definedName name="_v4" hidden="1">{"TAB1",#N/A,TRUE,"GENERAL";"TAB2",#N/A,TRUE,"GENERAL";"TAB3",#N/A,TRUE,"GENERAL";"TAB4",#N/A,TRUE,"GENERAL";"TAB5",#N/A,TRUE,"GENERAL"}</definedName>
    <definedName name="_v5" localSheetId="1">#REF!</definedName>
    <definedName name="_v5" hidden="1">{"TAB1",#N/A,TRUE,"GENERAL";"TAB2",#N/A,TRUE,"GENERAL";"TAB3",#N/A,TRUE,"GENERAL";"TAB4",#N/A,TRUE,"GENERAL";"TAB5",#N/A,TRUE,"GENERAL"}</definedName>
    <definedName name="_v6" localSheetId="1">#REF!</definedName>
    <definedName name="_v6" hidden="1">{"TAB1",#N/A,TRUE,"GENERAL";"TAB2",#N/A,TRUE,"GENERAL";"TAB3",#N/A,TRUE,"GENERAL";"TAB4",#N/A,TRUE,"GENERAL";"TAB5",#N/A,TRUE,"GENERAL"}</definedName>
    <definedName name="_v7" localSheetId="1">#REF!</definedName>
    <definedName name="_v7" hidden="1">{"via1",#N/A,TRUE,"general";"via2",#N/A,TRUE,"general";"via3",#N/A,TRUE,"general"}</definedName>
    <definedName name="_v8" localSheetId="1">#REF!</definedName>
    <definedName name="_v8" hidden="1">{"TAB1",#N/A,TRUE,"GENERAL";"TAB2",#N/A,TRUE,"GENERAL";"TAB3",#N/A,TRUE,"GENERAL";"TAB4",#N/A,TRUE,"GENERAL";"TAB5",#N/A,TRUE,"GENERAL"}</definedName>
    <definedName name="_v9" localSheetId="1">#REF!</definedName>
    <definedName name="_v9" hidden="1">{"TAB1",#N/A,TRUE,"GENERAL";"TAB2",#N/A,TRUE,"GENERAL";"TAB3",#N/A,TRUE,"GENERAL";"TAB4",#N/A,TRUE,"GENERAL";"TAB5",#N/A,TRUE,"GENERAL"}</definedName>
    <definedName name="_VEX1">#REF!</definedName>
    <definedName name="_VFA1">#REF!</definedName>
    <definedName name="_vfv4" localSheetId="1">#REF!</definedName>
    <definedName name="_vfv4" hidden="1">{"via1",#N/A,TRUE,"general";"via2",#N/A,TRUE,"general";"via3",#N/A,TRUE,"general"}</definedName>
    <definedName name="_VIT1">#REF!</definedName>
    <definedName name="_Vol1">[127]Item!$A:$D</definedName>
    <definedName name="_VPR1">#REF!</definedName>
    <definedName name="_VPR2">#REF!</definedName>
    <definedName name="_VRP1">#REF!</definedName>
    <definedName name="_VSM1">#REF!</definedName>
    <definedName name="_Vu2">[166]CALCULO!$E$23</definedName>
    <definedName name="_Vu3">[166]CALCULO!$H$23</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1">#REF!</definedName>
    <definedName name="_x1" hidden="1">{"TAB1",#N/A,TRUE,"GENERAL";"TAB2",#N/A,TRUE,"GENERAL";"TAB3",#N/A,TRUE,"GENERAL";"TAB4",#N/A,TRUE,"GENERAL";"TAB5",#N/A,TRUE,"GENERAL"}</definedName>
    <definedName name="_x2" localSheetId="1">#REF!</definedName>
    <definedName name="_x2" hidden="1">{"via1",#N/A,TRUE,"general";"via2",#N/A,TRUE,"general";"via3",#N/A,TRUE,"general"}</definedName>
    <definedName name="_x3" localSheetId="1">#REF!</definedName>
    <definedName name="_x3" hidden="1">{"via1",#N/A,TRUE,"general";"via2",#N/A,TRUE,"general";"via3",#N/A,TRUE,"general"}</definedName>
    <definedName name="_x4" localSheetId="1">#REF!</definedName>
    <definedName name="_x4" hidden="1">{"via1",#N/A,TRUE,"general";"via2",#N/A,TRUE,"general";"via3",#N/A,TRUE,"general"}</definedName>
    <definedName name="_x5" localSheetId="1">#REF!</definedName>
    <definedName name="_x5" hidden="1">{"TAB1",#N/A,TRUE,"GENERAL";"TAB2",#N/A,TRUE,"GENERAL";"TAB3",#N/A,TRUE,"GENERAL";"TAB4",#N/A,TRUE,"GENERAL";"TAB5",#N/A,TRUE,"GENERAL"}</definedName>
    <definedName name="_x6" localSheetId="1">#REF!</definedName>
    <definedName name="_x6" hidden="1">{"TAB1",#N/A,TRUE,"GENERAL";"TAB2",#N/A,TRUE,"GENERAL";"TAB3",#N/A,TRUE,"GENERAL";"TAB4",#N/A,TRUE,"GENERAL";"TAB5",#N/A,TRUE,"GENERAL"}</definedName>
    <definedName name="_x7" localSheetId="1">#REF!</definedName>
    <definedName name="_x7" hidden="1">{"TAB1",#N/A,TRUE,"GENERAL";"TAB2",#N/A,TRUE,"GENERAL";"TAB3",#N/A,TRUE,"GENERAL";"TAB4",#N/A,TRUE,"GENERAL";"TAB5",#N/A,TRUE,"GENERAL"}</definedName>
    <definedName name="_x8" localSheetId="1">#REF!</definedName>
    <definedName name="_x8" hidden="1">{"via1",#N/A,TRUE,"general";"via2",#N/A,TRUE,"general";"via3",#N/A,TRUE,"general"}</definedName>
    <definedName name="_x9" localSheetId="1">#REF!</definedName>
    <definedName name="_x9" hidden="1">{"TAB1",#N/A,TRUE,"GENERAL";"TAB2",#N/A,TRUE,"GENERAL";"TAB3",#N/A,TRUE,"GENERAL";"TAB4",#N/A,TRUE,"GENERAL";"TAB5",#N/A,TRUE,"GENERAL"}</definedName>
    <definedName name="_xz2">#REF!</definedName>
    <definedName name="_y1">#N/A</definedName>
    <definedName name="_Y110705">#REF!</definedName>
    <definedName name="_y2" localSheetId="1">#REF!</definedName>
    <definedName name="_y2" hidden="1">{"TAB1",#N/A,TRUE,"GENERAL";"TAB2",#N/A,TRUE,"GENERAL";"TAB3",#N/A,TRUE,"GENERAL";"TAB4",#N/A,TRUE,"GENERAL";"TAB5",#N/A,TRUE,"GENERAL"}</definedName>
    <definedName name="_y3" localSheetId="1">#REF!</definedName>
    <definedName name="_y3" hidden="1">{"via1",#N/A,TRUE,"general";"via2",#N/A,TRUE,"general";"via3",#N/A,TRUE,"general"}</definedName>
    <definedName name="_y4" localSheetId="1">#REF!</definedName>
    <definedName name="_y4" hidden="1">{"via1",#N/A,TRUE,"general";"via2",#N/A,TRUE,"general";"via3",#N/A,TRUE,"general"}</definedName>
    <definedName name="_y5" localSheetId="1">#REF!</definedName>
    <definedName name="_y5" hidden="1">{"TAB1",#N/A,TRUE,"GENERAL";"TAB2",#N/A,TRUE,"GENERAL";"TAB3",#N/A,TRUE,"GENERAL";"TAB4",#N/A,TRUE,"GENERAL";"TAB5",#N/A,TRUE,"GENERAL"}</definedName>
    <definedName name="_y6" localSheetId="1">#REF!</definedName>
    <definedName name="_y6" hidden="1">{"via1",#N/A,TRUE,"general";"via2",#N/A,TRUE,"general";"via3",#N/A,TRUE,"general"}</definedName>
    <definedName name="_y7" localSheetId="1">#REF!</definedName>
    <definedName name="_y7" hidden="1">{"via1",#N/A,TRUE,"general";"via2",#N/A,TRUE,"general";"via3",#N/A,TRUE,"general"}</definedName>
    <definedName name="_y8" localSheetId="1">#REF!</definedName>
    <definedName name="_y8" hidden="1">{"via1",#N/A,TRUE,"general";"via2",#N/A,TRUE,"general";"via3",#N/A,TRUE,"general"}</definedName>
    <definedName name="_y9" localSheetId="1">#REF!</definedName>
    <definedName name="_y9" hidden="1">{"TAB1",#N/A,TRUE,"GENERAL";"TAB2",#N/A,TRUE,"GENERAL";"TAB3",#N/A,TRUE,"GENERAL";"TAB4",#N/A,TRUE,"GENERAL";"TAB5",#N/A,TRUE,"GENERAL"}</definedName>
    <definedName name="_YA1">#REF!</definedName>
    <definedName name="_z1" localSheetId="1">#REF!</definedName>
    <definedName name="_z1" hidden="1">{"TAB1",#N/A,TRUE,"GENERAL";"TAB2",#N/A,TRUE,"GENERAL";"TAB3",#N/A,TRUE,"GENERAL";"TAB4",#N/A,TRUE,"GENERAL";"TAB5",#N/A,TRUE,"GENERAL"}</definedName>
    <definedName name="_z2" localSheetId="1">#REF!</definedName>
    <definedName name="_z2" hidden="1">{"via1",#N/A,TRUE,"general";"via2",#N/A,TRUE,"general";"via3",#N/A,TRUE,"general"}</definedName>
    <definedName name="_z3" localSheetId="1">#REF!</definedName>
    <definedName name="_z3" hidden="1">{"via1",#N/A,TRUE,"general";"via2",#N/A,TRUE,"general";"via3",#N/A,TRUE,"general"}</definedName>
    <definedName name="_z4" localSheetId="1">#REF!</definedName>
    <definedName name="_z4" hidden="1">{"TAB1",#N/A,TRUE,"GENERAL";"TAB2",#N/A,TRUE,"GENERAL";"TAB3",#N/A,TRUE,"GENERAL";"TAB4",#N/A,TRUE,"GENERAL";"TAB5",#N/A,TRUE,"GENERAL"}</definedName>
    <definedName name="_z5" localSheetId="1">#REF!</definedName>
    <definedName name="_z5" hidden="1">{"via1",#N/A,TRUE,"general";"via2",#N/A,TRUE,"general";"via3",#N/A,TRUE,"general"}</definedName>
    <definedName name="_z6" localSheetId="1">#REF!</definedName>
    <definedName name="_z6" hidden="1">{"TAB1",#N/A,TRUE,"GENERAL";"TAB2",#N/A,TRUE,"GENERAL";"TAB3",#N/A,TRUE,"GENERAL";"TAB4",#N/A,TRUE,"GENERAL";"TAB5",#N/A,TRUE,"GENERAL"}</definedName>
    <definedName name="_z7">#N/A</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1">#REF!</definedName>
    <definedName name="A" localSheetId="0">#REF!</definedName>
    <definedName name="A">#REF!</definedName>
    <definedName name="A.1">'[109]Base Datos'!$B$7</definedName>
    <definedName name="A.I.U">#REF!</definedName>
    <definedName name="A.PVC">'[174]factores A.N.'!$M$7:$M$33</definedName>
    <definedName name="A_1">#REF!</definedName>
    <definedName name="a_BASICOS">#REF!</definedName>
    <definedName name="a_CIMENTACION">#REF!</definedName>
    <definedName name="A_impresión_IM" localSheetId="1">#REF!</definedName>
    <definedName name="A_impresión_IM" localSheetId="0">#REF!</definedName>
    <definedName name="A_impresión_IM">#REF!</definedName>
    <definedName name="A_impresión_IM_2">#REF!</definedName>
    <definedName name="A_IMPRESIÚN_IM">#REF!</definedName>
    <definedName name="a_PREELIMINAR">#REF!</definedName>
    <definedName name="A¡þ_¡¤ⓒo_AO">#N/A</definedName>
    <definedName name="A￢_·¹_AO">#N/A</definedName>
    <definedName name="A0">#REF!</definedName>
    <definedName name="A000" localSheetId="0">'[11]aCCIDENTES DE 1995 - 1996'!absc</definedName>
    <definedName name="A000">'[11]aCCIDENTES DE 1995 - 1996'!absc</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#REF!</definedName>
    <definedName name="A18A200">#REF!</definedName>
    <definedName name="A1S">#REF!</definedName>
    <definedName name="A1XO56">#REF!</definedName>
    <definedName name="A2_">#REF!</definedName>
    <definedName name="A220TT">'[158]Estructuras Concreto'!#REF!</definedName>
    <definedName name="a2a" localSheetId="1">#REF!</definedName>
    <definedName name="a2a" hidden="1">{"TAB1",#N/A,TRUE,"GENERAL";"TAB2",#N/A,TRUE,"GENERAL";"TAB3",#N/A,TRUE,"GENERAL";"TAB4",#N/A,TRUE,"GENERAL";"TAB5",#N/A,TRUE,"GENERAL"}</definedName>
    <definedName name="A2S">#REF!</definedName>
    <definedName name="A40FI">#REF!</definedName>
    <definedName name="A40LI">#REF!</definedName>
    <definedName name="A4389F">[175]PRESUPUESTO!#REF!</definedName>
    <definedName name="A60FI">[150]BASE!$D$24</definedName>
    <definedName name="A60FI1">[150]BASE!$D$25</definedName>
    <definedName name="A60PR">'[158]Estructuras Concreto'!#REF!</definedName>
    <definedName name="A60TT">'[158]Estructuras Concreto'!#REF!</definedName>
    <definedName name="a6d" hidden="1">{#N/A,#N/A,FALSE,"DITCAR";#N/A,#N/A,FALSE,"a1";#N/A,#N/A,FALSE,"a2";#N/A,#N/A,FALSE,"a3";#N/A,#N/A,FALSE,"a4";#N/A,#N/A,FALSE,"a4a";#N/A,#N/A,FALSE,"a4B";#N/A,#N/A,FALSE,"a4C";#N/A,#N/A,FALSE,"A5a ";#N/A,#N/A,FALSE,"A5b";#N/A,#N/A,FALSE,"A6A";#N/A,#N/A,FALSE,"A6B";#N/A,#N/A,FALSE,"A6C";#N/A,#N/A,FALSE,"04PG12NB"}</definedName>
    <definedName name="aa" localSheetId="1">#REF!</definedName>
    <definedName name="AA" localSheetId="0">[12]!absc</definedName>
    <definedName name="AA">[12]!absc</definedName>
    <definedName name="Åä">#N/A</definedName>
    <definedName name="AAA" localSheetId="1">#REF!</definedName>
    <definedName name="AAA">[0]!err</definedName>
    <definedName name="AAAA">'[176]PU (2)'!$F$10</definedName>
    <definedName name="AAAAA">#REF!</definedName>
    <definedName name="aaaaaa" localSheetId="1">[177]otros!$C$5</definedName>
    <definedName name="AAAAAA">#REF!</definedName>
    <definedName name="aaaaaaa" hidden="1">{#N/A,#N/A,FALSE,"type1";#N/A,#N/A,FALSE,"지지력";#N/A,#N/A,FALSE,"PILE계산";#N/A,#N/A,FALSE,"PILE ";#N/A,#N/A,FALSE,"철근량";#N/A,#N/A,FALSE,"균열검토";#N/A,#N/A,FALSE,"날개벽";#N/A,#N/A,FALSE,"주철근조립도";#N/A,#N/A,FALSE,"교좌"}</definedName>
    <definedName name="aaaaaaaa" hidden="1">{#N/A,#N/A,FALSE,"PERSONAL"}</definedName>
    <definedName name="AAAAAAAAAA">#REF!</definedName>
    <definedName name="AAAAAAAAAAAAAAAAAAAA">#REF!</definedName>
    <definedName name="AAAAAAAAAAAAAAAAAAFFFFFFFFFFFFFFF">#REF!</definedName>
    <definedName name="aaaaas" localSheetId="1">#REF!</definedName>
    <definedName name="aaaaas" hidden="1">{"TAB1",#N/A,TRUE,"GENERAL";"TAB2",#N/A,TRUE,"GENERAL";"TAB3",#N/A,TRUE,"GENERAL";"TAB4",#N/A,TRUE,"GENERAL";"TAB5",#N/A,TRUE,"GENERAL"}</definedName>
    <definedName name="aaas">#REF!</definedName>
    <definedName name="aaazsfgnjkg">#REF!</definedName>
    <definedName name="AAC" localSheetId="1">[107]AASHTO!$A$14:$F$17</definedName>
    <definedName name="AAC">[1]AASHTO!$A$14:$F$17</definedName>
    <definedName name="AAD">'[154]Obras preliminares'!$D$3</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LALAJSHSHYDTD">#REF!</definedName>
    <definedName name="AANDENES">#REF!</definedName>
    <definedName name="aas" localSheetId="1">#REF!</definedName>
    <definedName name="aas" hidden="1">{"TAB1",#N/A,TRUE,"GENERAL";"TAB2",#N/A,TRUE,"GENERAL";"TAB3",#N/A,TRUE,"GENERAL";"TAB4",#N/A,TRUE,"GENERAL";"TAB5",#N/A,TRUE,"GENERAL"}</definedName>
    <definedName name="AASADSD">'[153]APU '!#REF!</definedName>
    <definedName name="aasas">#REF!</definedName>
    <definedName name="AASGRAF">#REF!</definedName>
    <definedName name="ab">#REF!</definedName>
    <definedName name="aba_1">#REF!</definedName>
    <definedName name="aba_2">#REF!</definedName>
    <definedName name="abb">#REF!</definedName>
    <definedName name="ABC">#REF!</definedName>
    <definedName name="ABCD">#REF!</definedName>
    <definedName name="ABCDE">#REF!</definedName>
    <definedName name="abd">[178]!absc</definedName>
    <definedName name="ABG" localSheetId="1">[107]AASHTO!$A$2:$F$5</definedName>
    <definedName name="ABG">[1]AASHTO!$A$2:$F$5</definedName>
    <definedName name="ABNA">#REF!</definedName>
    <definedName name="ABR">#REF!</definedName>
    <definedName name="ABRAZADERA_DOBLE_ALA_1_5">'[168]LISTA DE MATERIALES'!$D$6</definedName>
    <definedName name="ABRIL">[13]General!#REF!</definedName>
    <definedName name="absc" localSheetId="1">[2]Hoja1!absc</definedName>
    <definedName name="absc" localSheetId="0">[14]!absc</definedName>
    <definedName name="absc">[15]!absc</definedName>
    <definedName name="absc_" localSheetId="1">[179]!absc</definedName>
    <definedName name="absc_" localSheetId="0">[14]!absc</definedName>
    <definedName name="absc_">[16]!absc</definedName>
    <definedName name="absc_1" localSheetId="1">[179]!absc</definedName>
    <definedName name="absc_1" localSheetId="0">[14]!absc</definedName>
    <definedName name="absc_1">[16]!absc</definedName>
    <definedName name="absc1" localSheetId="1">[180]!absc</definedName>
    <definedName name="absc1" localSheetId="0">#N/A</definedName>
    <definedName name="absc1">'[17]aCCIDENTES DE 1995 - 1996'!absc</definedName>
    <definedName name="AbT">'[154]Estructuras Concreto'!$D$146</definedName>
    <definedName name="Abtd2">'[181]Estructuras Concreto'!#REF!</definedName>
    <definedName name="Abtd4">'[181]Estructuras Concreto'!#REF!</definedName>
    <definedName name="Abtd6">'[181]Estructuras Concreto'!#REF!</definedName>
    <definedName name="ABTR">#REF!</definedName>
    <definedName name="ac" localSheetId="1">#REF!</definedName>
    <definedName name="ac">[8]Dimensiones!$B$8</definedName>
    <definedName name="aⓒ¡¨￠RIi¨­A_I¨￡">#N/A</definedName>
    <definedName name="ACA">#REF!</definedName>
    <definedName name="ACALZADA">#REF!</definedName>
    <definedName name="ACARREO" localSheetId="1">#REF!</definedName>
    <definedName name="Acarreo">[18]General!$N$12:$N$1485</definedName>
    <definedName name="ACASA">'[154]Estructuras Concreto'!$D$341</definedName>
    <definedName name="acc">'[153]APU '!#REF!</definedName>
    <definedName name="ACCE2">#REF!</definedName>
    <definedName name="ACCE4">#REF!</definedName>
    <definedName name="ACCE6">#REF!</definedName>
    <definedName name="ACCEPEAD">[159]MATERIALES!#REF!</definedName>
    <definedName name="AccesNvoAbs" hidden="1">#REF!</definedName>
    <definedName name="ACCESORIO_CODO">[182]Materiales!#REF!</definedName>
    <definedName name="Accesorios_de_1_2">#REF!</definedName>
    <definedName name="Accesorios_de_3_4">#REF!</definedName>
    <definedName name="Accesorios_de_anclaje">'[183]LISTA MATERIALES'!$D$1672</definedName>
    <definedName name="ACCESORIOS_PARA_TANQUE_ALMACENAMIENTO_2000_LTS">'[168]LISTA DE MATERIALES'!$D$11</definedName>
    <definedName name="ACCESORIOS_PVC_AGUAS_LLUVIAS_3">'[168]LISTA DE MATERIALES'!$D$13</definedName>
    <definedName name="ACCESORIOS_PVC_SANITARIOS_2">'[168]LISTA DE MATERIALES'!$D$14</definedName>
    <definedName name="ACCESORIOS_PVC_SANITARIOS_4">'[168]LISTA DE MATERIALES'!$D$15</definedName>
    <definedName name="ACCESORIOS_PVC_TUBERIA_1_2">'[168]LISTA DE MATERIALES'!$D$17</definedName>
    <definedName name="ACCESORIOS_PVC_TUBERIA_3_4">'[168]LISTA DE MATERIALES'!$D$18</definedName>
    <definedName name="AccessDatabase" hidden="1">"C:\C-314\VOLUMENES\volfin4.mdb"</definedName>
    <definedName name="ACCEVENTI3">[159]UNITARIOS_PROYECTO!#REF!</definedName>
    <definedName name="acci">#REF!</definedName>
    <definedName name="Accidente_de_transito">#REF!</definedName>
    <definedName name="acciones">#REF!</definedName>
    <definedName name="acciones_1">#REF!</definedName>
    <definedName name="acciones_2">#REF!</definedName>
    <definedName name="ACE">[184]A!$D$38</definedName>
    <definedName name="ACER">#REF!</definedName>
    <definedName name="ACERO">'[183]LISTA MATERIALES'!$F$389</definedName>
    <definedName name="ACERO_1_2">[182]Materiales!#REF!</definedName>
    <definedName name="ACERO_1_4">[182]Materiales!#REF!</definedName>
    <definedName name="acero_3">[182]Materiales!#REF!</definedName>
    <definedName name="ACERO_3_8">[182]Materiales!#REF!</definedName>
    <definedName name="acero_4">[182]Materiales!#REF!</definedName>
    <definedName name="ACERO_5_8">[182]Materiales!#REF!</definedName>
    <definedName name="ACERO_60000_PSI">'[168]LISTA DE MATERIALES'!$D$23</definedName>
    <definedName name="ACERO_DE_REFUERZO_60000">'[185]Acero de 60.000psi'!$I$53</definedName>
    <definedName name="Acero_de_Refuerzo_Figurado_de_60.000_P.S.I.">#REF!</definedName>
    <definedName name="ACERO40">[186]PRECIOS!$B$52</definedName>
    <definedName name="ACERO60">#REF!</definedName>
    <definedName name="AceroDeTransferenciaPavimentos">#REF!</definedName>
    <definedName name="AceroFigurado">#REF!</definedName>
    <definedName name="Acido_Muriatico">#REF!</definedName>
    <definedName name="Acido_oxálico">'[183]LISTA MATERIALES'!$D$1664</definedName>
    <definedName name="Acoflex_1_2">#REF!</definedName>
    <definedName name="ACOLC">'[154]Estructuras Concreto'!$D$333</definedName>
    <definedName name="ACOM">#N/A</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metidaEléctrica">#REF!</definedName>
    <definedName name="ACOND">#REF!</definedName>
    <definedName name="ACONDICIONADOR_PARA_SILLA_Y">[182]Materiales!#REF!</definedName>
    <definedName name="acondicionamientopozo">#REF!</definedName>
    <definedName name="ACOPLE_CANAL_AMAZONA_BAJANTE">'[168]LISTA DE MATERIALES'!$D$24</definedName>
    <definedName name="ACOPLE_SANITARIO">'[168]LISTA DE MATERIALES'!$D$26</definedName>
    <definedName name="acpm">5000</definedName>
    <definedName name="ACT">#REF!</definedName>
    <definedName name="ACT_COMP">#REF!</definedName>
    <definedName name="ACT_COMP2">#REF!</definedName>
    <definedName name="ACT_CONT">#REF!</definedName>
    <definedName name="ACT_CONT2">#REF!</definedName>
    <definedName name="ACTA">[187]ID!$C$2</definedName>
    <definedName name="Acta1">#REF!</definedName>
    <definedName name="ACTAAJUSTE3" hidden="1">{"via1",#N/A,TRUE,"general";"via2",#N/A,TRUE,"general";"via3",#N/A,TRUE,"general"}</definedName>
    <definedName name="AcTc">'[154]Estructuras Concreto'!$D$174</definedName>
    <definedName name="Actividades">#REF!</definedName>
    <definedName name="Actividades_Macro">[188]ACTI.!$B$3:$K$440</definedName>
    <definedName name="Actividaes_Final">[188]ACTI.!$A$2:$L$440</definedName>
    <definedName name="ACTIVO_NUEVO_ACUEDUCTO">#REF!</definedName>
    <definedName name="ACTIVO_NUEVO_ALCANTARILLADO">#REF!</definedName>
    <definedName name="ACTIVOS_ACUEDUCTO">#REF!</definedName>
    <definedName name="ACTIVOS_ALCANTARILLADO">#REF!</definedName>
    <definedName name="AcTP">#REF!</definedName>
    <definedName name="actual">'[189]ESTADO RED'!#REF!</definedName>
    <definedName name="ActualBeyond">#REF!</definedName>
    <definedName name="ACTV">#REF!</definedName>
    <definedName name="AcTZ">'[154]Estructuras Concreto'!#REF!</definedName>
    <definedName name="acueducto">'[190]FORMATO ACOM ACDTO FRENTE'!$M$8</definedName>
    <definedName name="acumulado">'[191]Reservas de Petróleo'!$A$2,'[191]Reservas de Petróleo'!$A$1,'[191]Reservas de Petróleo'!$D$4,'[191]Reservas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da">'[153]APU '!#REF!</definedName>
    <definedName name="ADAPTADOR_HEMBRA_P.V.C_1_2">#REF!</definedName>
    <definedName name="ADAPTADOR_MACHO_P.V.C_1_2">#REF!</definedName>
    <definedName name="adaptalim4">[159]MATERIALES!#REF!</definedName>
    <definedName name="ADAPTAMACHO1">[159]MATERIALES!#REF!</definedName>
    <definedName name="ADAPTAMACHO15">[159]MATERIALES!#REF!</definedName>
    <definedName name="adaptamacho2">[159]MATERIALES!#REF!</definedName>
    <definedName name="adaptamacho25">[159]MATERIALES!#REF!</definedName>
    <definedName name="ADAPTAMACHO3">[159]MATERIALES!#REF!</definedName>
    <definedName name="adasd">#REF!</definedName>
    <definedName name="adasf">'[153]APU '!#REF!</definedName>
    <definedName name="AdditionalConstruction">'[192]INGRESOS - COP'!#REF!</definedName>
    <definedName name="Adecueinstalacion">#REF!</definedName>
    <definedName name="ADFA">'[193]PU (2)'!#REF!</definedName>
    <definedName name="adfasdfsa">[194]Insumos!#REF!</definedName>
    <definedName name="adfasfadfa">[194]Insumos!#REF!</definedName>
    <definedName name="adfbnga">#REF!</definedName>
    <definedName name="adfbngn">#REF!</definedName>
    <definedName name="ADFGA">#REF!</definedName>
    <definedName name="ADFGAD">'[17]aCCIDENTES DE 1995 - 1996'!absc</definedName>
    <definedName name="ADFGADFG">#REF!</definedName>
    <definedName name="ADFGADFGB">#REF!</definedName>
    <definedName name="ADFGADFSVZCX">#REF!</definedName>
    <definedName name="ADFGADSFG">#REF!</definedName>
    <definedName name="ADFGQERQ">#REF!</definedName>
    <definedName name="ADFGSDB" localSheetId="1">#REF!</definedName>
    <definedName name="ADFGSDB" hidden="1">{"via1",#N/A,TRUE,"general";"via2",#N/A,TRUE,"general";"via3",#N/A,TRUE,"general"}</definedName>
    <definedName name="adfnad">#REF!</definedName>
    <definedName name="ADGFADFG">#REF!</definedName>
    <definedName name="ADHESIVO_PARA_SILLA_Y">[182]Materiales!#REF!</definedName>
    <definedName name="ADI">#REF!</definedName>
    <definedName name="ADIFLEX">[182]Materiales!#REF!</definedName>
    <definedName name="Adm" localSheetId="1">#REF!</definedName>
    <definedName name="adm">[3]Datos!$B$19</definedName>
    <definedName name="ADMGP">'[195]PRESUPUESTOS Escenario Optimist'!$T$5</definedName>
    <definedName name="AdminDetail">#REF!</definedName>
    <definedName name="AdminHeading">#REF!</definedName>
    <definedName name="ADMINISTRACION">#REF!</definedName>
    <definedName name="administrador" localSheetId="1">[196]Informacion!$B$15</definedName>
    <definedName name="administrador">[19]Informacion!$B$15</definedName>
    <definedName name="ADMINISTRADOR_VIAL__ARMANDO_SANCHEZ_SANCHEZ" localSheetId="1">[197]INDICMICROEMP!$A$20</definedName>
    <definedName name="ADMINISTRADOR_VIAL__ARMANDO_SANCHEZ_SANCHEZ">[20]INDICMICROEMP!$A$20</definedName>
    <definedName name="AdminSumDetail">#REF!</definedName>
    <definedName name="AdminSumHeading">#REF!</definedName>
    <definedName name="AdminTotalDetail">#REF!</definedName>
    <definedName name="AdminTotalHeading">#REF!</definedName>
    <definedName name="ADMM">#REF!</definedName>
    <definedName name="ADMON" localSheetId="1">#REF!</definedName>
    <definedName name="ADMON">'[21]Formulario N° 4'!$F$129</definedName>
    <definedName name="ADMON1">#REF!</definedName>
    <definedName name="adoc1" localSheetId="1">[180]!absc</definedName>
    <definedName name="adoc1" localSheetId="0">#N/A</definedName>
    <definedName name="adoc1">'[17]aCCIDENTES DE 1995 - 1996'!absc</definedName>
    <definedName name="ADOC125" localSheetId="1">[30]!absc</definedName>
    <definedName name="ADOC125" localSheetId="0">'[17]aCCIDENTES DE 1995 - 1996'!absc</definedName>
    <definedName name="ADOC125">'[17]aCCIDENTES DE 1995 - 1996'!absc</definedName>
    <definedName name="adoq" localSheetId="1">[22]Hoja1!absc</definedName>
    <definedName name="adoq" localSheetId="0">#N/A</definedName>
    <definedName name="adoq">'[11]aCCIDENTES DE 1995 - 1996'!absc</definedName>
    <definedName name="ADOQUIN_DE_CONCRETO">[182]Materiales!#REF!</definedName>
    <definedName name="ADOQUIN_PEATONAL_6">'[183]LISTA MATERIALES'!$D$1665</definedName>
    <definedName name="ads">#REF!</definedName>
    <definedName name="ADSAD" localSheetId="1">#REF!</definedName>
    <definedName name="ADSAD" hidden="1">{"TAB1",#N/A,TRUE,"GENERAL";"TAB2",#N/A,TRUE,"GENERAL";"TAB3",#N/A,TRUE,"GENERAL";"TAB4",#N/A,TRUE,"GENERAL";"TAB5",#N/A,TRUE,"GENERAL"}</definedName>
    <definedName name="ADSF">#REF!</definedName>
    <definedName name="ADSFADSF">[108]FLEXIBLE!#REF!</definedName>
    <definedName name="adsfadsfasdfafdasfdasfd">[106]INSUMOS!#REF!</definedName>
    <definedName name="adsfadsfasfasdfasfdasdfadsfdsafdsa">[194]Insumos!#REF!</definedName>
    <definedName name="ADSFASDF">[2]Hoja1!absc</definedName>
    <definedName name="ADSFASDFASDFADS">#REF!</definedName>
    <definedName name="ADSHFDJG">#REF!</definedName>
    <definedName name="Advance">'[192]INGRESOS - COP'!#REF!</definedName>
    <definedName name="AE">#REF!</definedName>
    <definedName name="AEDJDKGJLHJ´ÑHLKJSHDF">#REF!</definedName>
    <definedName name="aefa" localSheetId="1">#REF!</definedName>
    <definedName name="aefa" hidden="1">{"via1",#N/A,TRUE,"general";"via2",#N/A,TRUE,"general";"via3",#N/A,TRUE,"general"}</definedName>
    <definedName name="AERGFADV">#REF!</definedName>
    <definedName name="af">'[153]APU '!#REF!</definedName>
    <definedName name="afdaffaf">[194]Insumos!#REF!</definedName>
    <definedName name="afdasgh" hidden="1">{#N/A,#N/A,FALSE,"CCTV"}</definedName>
    <definedName name="afdsfdg" hidden="1">{#N/A,#N/A,FALSE,"CCTV"}</definedName>
    <definedName name="afdsw" localSheetId="1">#REF!</definedName>
    <definedName name="afdsw" hidden="1">{"TAB1",#N/A,TRUE,"GENERAL";"TAB2",#N/A,TRUE,"GENERAL";"TAB3",#N/A,TRUE,"GENERAL";"TAB4",#N/A,TRUE,"GENERAL";"TAB5",#N/A,TRUE,"GENERAL"}</definedName>
    <definedName name="afffgff" hidden="1">{#N/A,#N/A,FALSE,"CCTV"}</definedName>
    <definedName name="afir" hidden="1">#REF!</definedName>
    <definedName name="afirmado">Scheduled_Payment+Extra_Payment</definedName>
    <definedName name="afraee">#N/A</definedName>
    <definedName name="AFRAEE2">#N/A</definedName>
    <definedName name="Afranio">#REF!</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DGA">#REF!</definedName>
    <definedName name="agdsgg" localSheetId="1">#REF!</definedName>
    <definedName name="agdsgg" hidden="1">{"via1",#N/A,TRUE,"general";"via2",#N/A,TRUE,"general";"via3",#N/A,TRUE,"general"}</definedName>
    <definedName name="agdump">#REF!</definedName>
    <definedName name="agedump">#REF!</definedName>
    <definedName name="agencydump">#REF!</definedName>
    <definedName name="AGENCYLY">#REF!</definedName>
    <definedName name="AGENCYPLAN">#REF!</definedName>
    <definedName name="AGFADF">#REF!</definedName>
    <definedName name="AGFZVCX">#REF!</definedName>
    <definedName name="AGO" localSheetId="1">#REF!</definedName>
    <definedName name="AGO">#REF!</definedName>
    <definedName name="agp">#REF!</definedName>
    <definedName name="AGRGER">#REF!</definedName>
    <definedName name="AGRICOLA">[198]PRES.AGRI!$B$1:$N$35</definedName>
    <definedName name="AGUA">'[183]LISTA MATERIALES'!$D$11</definedName>
    <definedName name="ah">#REF!</definedName>
    <definedName name="ahe">#REF!</definedName>
    <definedName name="AHI">'[123]Datos Generales'!$B$16</definedName>
    <definedName name="ai">'[153]APU '!#REF!</definedName>
    <definedName name="AI60kv">'[158]Estructuras Concreto'!#REF!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N">'[154]Estructuras Concreto'!$D$72</definedName>
    <definedName name="air_trap">#REF!</definedName>
    <definedName name="aiu" localSheetId="1">#REF!</definedName>
    <definedName name="AIU">#REF!</definedName>
    <definedName name="AIU_">#REF!</definedName>
    <definedName name="AIU_01">#REF!</definedName>
    <definedName name="AIU_1">#REF!</definedName>
    <definedName name="AIU_2">#REF!</definedName>
    <definedName name="AIU_ADMON">[199]DATOS!$D$8</definedName>
    <definedName name="AIU_IMP">[199]DATOS!$D$9</definedName>
    <definedName name="AIU_UTIL">[199]DATOS!$D$10</definedName>
    <definedName name="AIUA">#REF!</definedName>
    <definedName name="aiun">[200]BASE!$C$3</definedName>
    <definedName name="AIUR">'[195]PRESUPUESTOS Escenario Optimist'!$R$85</definedName>
    <definedName name="aj">#REF!</definedName>
    <definedName name="Ajizal">'[201]AJIZAL 3335'!$A$7:$J$142</definedName>
    <definedName name="AjustDelAIU" localSheetId="1">#REF!</definedName>
    <definedName name="AjustDelAIU">#REF!</definedName>
    <definedName name="AjustDelAIU2" localSheetId="1">#REF!</definedName>
    <definedName name="AjustDelAIU2">#REF!</definedName>
    <definedName name="Ajuste">[202]Datos!$B$11</definedName>
    <definedName name="Ajusteinf" hidden="1">{#N/A,#N/A,FALSE,"Costos Productos 6A";#N/A,#N/A,FALSE,"Costo Unitario Total H-94-12"}</definedName>
    <definedName name="AJUSTPTO" hidden="1">{#N/A,#N/A,FALSE,"Costos Productos 6A";#N/A,#N/A,FALSE,"Costo Unitario Total H-94-12"}</definedName>
    <definedName name="Ak">#REF!</definedName>
    <definedName name="al">'[153]APU '!#REF!</definedName>
    <definedName name="alam">#REF!</definedName>
    <definedName name="ALAMB">[203]INSUMOS!$D$169</definedName>
    <definedName name="ALAMBRE">#REF!</definedName>
    <definedName name="ALAMBRE_">#REF!</definedName>
    <definedName name="ALAMBRE_DE_AMARRE">'[168]LISTA DE MATERIALES'!$D$38</definedName>
    <definedName name="ALAMBRE_DE_COBRE_N°_12_AWG_THHN">'[168]LISTA DE MATERIALES'!$D$39</definedName>
    <definedName name="ALAMBRE_GALVANIZADO">[182]Materiales!#REF!</definedName>
    <definedName name="ALAMBRE_NEGRO">'[183]LISTA MATERIALES'!$D$410</definedName>
    <definedName name="Alambre_Negro_No.18">#REF!</definedName>
    <definedName name="alambre14">#REF!</definedName>
    <definedName name="alambrecal14">#REF!</definedName>
    <definedName name="alampuas">[204]lisprecios!#REF!</definedName>
    <definedName name="ALANR">[150]BASE!$D$23</definedName>
    <definedName name="ALBAÑIL_U_OFICIAL">[205]PRECIOS!$B$15</definedName>
    <definedName name="alc" localSheetId="1">[206]!absc</definedName>
    <definedName name="alc" localSheetId="0">[22]Hoja1!absc</definedName>
    <definedName name="alc">[23]!absc</definedName>
    <definedName name="ALCANCE">#REF!</definedName>
    <definedName name="Alcance.">'[207]Plan auditoría'!$C$5</definedName>
    <definedName name="ALCANCE_1">#REF!</definedName>
    <definedName name="ALCANCE_2">#REF!</definedName>
    <definedName name="ALCANCE_4">#REF!</definedName>
    <definedName name="Alcance1">'[208]Plan auditoría'!$C$7</definedName>
    <definedName name="Alcance1_3">'[209]Plan auditoría'!$C$7</definedName>
    <definedName name="Alcance1_4">'[209]Plan auditoría'!$C$7</definedName>
    <definedName name="ALCANCE2">#REF!</definedName>
    <definedName name="AlcanceProyecto">#REF!</definedName>
    <definedName name="Alcantarilla24p">#REF!</definedName>
    <definedName name="Alcantarilla36p">#REF!</definedName>
    <definedName name="alcantarillado">'[210]FORMATO ACOM ALDO. FRENTE'!$L$9</definedName>
    <definedName name="Alcaparro_2.00_m">#REF!</definedName>
    <definedName name="alcVE">[211]Alcantarillas!#REF!</definedName>
    <definedName name="AlcVN">[211]Alcantarillas!#REF!</definedName>
    <definedName name="ALEJA">'[153]APU '!#REF!</definedName>
    <definedName name="aleja2">'[153]APU '!#REF!</definedName>
    <definedName name="alejo">#REF!</definedName>
    <definedName name="ALFA">#REF!</definedName>
    <definedName name="AlfajiaConcreto">#REF!</definedName>
    <definedName name="ALFALISTO_BLANCO__X_25_KG">'[183]LISTA MATERIALES'!$D$1400</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TO">[212]Tabla!$A$1:$A$5</definedName>
    <definedName name="altof">'[154]Estructuras Concreto'!$D$161</definedName>
    <definedName name="altofo1">'[154]Estructuras Concreto'!$D$168</definedName>
    <definedName name="altofo2">[147]CONS!#REF!</definedName>
    <definedName name="ALUMTE">#REF!</definedName>
    <definedName name="alw">'[153]APU '!#REF!</definedName>
    <definedName name="alwd">'[153]APU '!#REF!</definedName>
    <definedName name="am">'[153]APU '!#REF!</definedName>
    <definedName name="AMARRES_X_100_UND">'[168]LISTA DE MATERIALES'!$D$44</definedName>
    <definedName name="AMBIENTAL" localSheetId="1">#REF!</definedName>
    <definedName name="AMBIENTAL">#REF!</definedName>
    <definedName name="AMENAZAS">#REF!</definedName>
    <definedName name="AMENAZAS_1">#REF!</definedName>
    <definedName name="AMENAZAS_2">#REF!</definedName>
    <definedName name="AMO">'[123]Datos Generales'!$B$14</definedName>
    <definedName name="Amount">#REF!</definedName>
    <definedName name="an">'[153]APU '!#REF!</definedName>
    <definedName name="ANABANCO">'[213]ANALISIS RESUMIDOS'!$A$2:$D$2609</definedName>
    <definedName name="analequipo">#REF!</definedName>
    <definedName name="ANALISIS" localSheetId="1">#REF!</definedName>
    <definedName name="ANALISIS">#REF!</definedName>
    <definedName name="ANALISIS__DE__PRECIOS__UNITARIOS">#REF!</definedName>
    <definedName name="Analyst" hidden="1">#REF!</definedName>
    <definedName name="ANCLAJE" localSheetId="1">#REF!</definedName>
    <definedName name="ANCLAJE">'[24]MC SF GAVIONES'!#REF!</definedName>
    <definedName name="ANCLEJA2">'[214]MC SF GAVIONES'!#REF!</definedName>
    <definedName name="ANCOLC">'[154]Estructuras Concreto'!$D$334</definedName>
    <definedName name="AND">#REF!</definedName>
    <definedName name="ANDAM">#REF!</definedName>
    <definedName name="ANDAMIO">[168]EQUIPO!$D$6</definedName>
    <definedName name="Andamio_Sección">#REF!</definedName>
    <definedName name="Andamios">#REF!</definedName>
    <definedName name="andenes">#REF!</definedName>
    <definedName name="ANDENESV">#REF!</definedName>
    <definedName name="andres">#REF!</definedName>
    <definedName name="ANE" localSheetId="1">#REF!</definedName>
    <definedName name="ANE">'[25]ANEXO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le">#REF!</definedName>
    <definedName name="ANGULO_1_8_X_2">'[168]LISTA DE MATERIALES'!$D$45</definedName>
    <definedName name="Angulo_en_aluminio_1_2__x_1_2__x_1_16">#REF!</definedName>
    <definedName name="Angulo_hierro_2_1_2__x_3_13">#REF!</definedName>
    <definedName name="anos">[215]Listas!$A$4:$A$15</definedName>
    <definedName name="ANOUNO">#REF!</definedName>
    <definedName name="anscount" hidden="1">1</definedName>
    <definedName name="AnsermaCartago">#REF!</definedName>
    <definedName name="ANTECHO_EN_VARILLA_CUADRADA_3_8">'[168]LISTA DE MATERIALES'!$D$49</definedName>
    <definedName name="anterior">'[216]Plan auditoría'!$D$12:$D$22</definedName>
    <definedName name="ANTI">#REF!</definedName>
    <definedName name="Antic" localSheetId="1">[217]BASES!$B$33</definedName>
    <definedName name="Antic">[26]BASES!$B$33</definedName>
    <definedName name="ANTICIPO" localSheetId="1">[217]BASES!$B$33</definedName>
    <definedName name="ANTICIPO">[27]BASES!$B$33</definedName>
    <definedName name="ANTICIPOQ">#REF!</definedName>
    <definedName name="anticorrosiva">[204]lisprecios!#REF!</definedName>
    <definedName name="anticorrosivo">[218]APUS!$D$2144</definedName>
    <definedName name="Anticorrosivo_Rojo_Claro">#REF!</definedName>
    <definedName name="ANTISB">[203]INSUMOS!$D$181</definedName>
    <definedName name="ANTRA">#REF!</definedName>
    <definedName name="añ">'[153]APU '!#REF!</definedName>
    <definedName name="AÑO" localSheetId="1">[177]PRESUPUESTO!$D$13</definedName>
    <definedName name="AÑO">[28]PRESUPUESTO!$D$13</definedName>
    <definedName name="año1">'[219]ESTADO RED'!#REF!</definedName>
    <definedName name="años">'[220]CUAD-DIURNA'!#REF!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1">'[221]Res-Accide-10'!$R$2:$R$7</definedName>
    <definedName name="AÑOWUIE">'[29]Res-Accide-10'!$R$2:$R$7</definedName>
    <definedName name="ao">#REF!</definedName>
    <definedName name="AOMC">#REF!</definedName>
    <definedName name="AOMI">#REF!</definedName>
    <definedName name="ap">'[153]APU '!#REF!</definedName>
    <definedName name="AP220TT">'[158]Estructuras Concreto'!#REF!</definedName>
    <definedName name="AP60TT">'[158]Estructuras Concreto'!#REF!</definedName>
    <definedName name="apaiy">#REF!</definedName>
    <definedName name="Aparatos_Telefonicos_para_extensiones">#REF!</definedName>
    <definedName name="Aparatos_Telefonicos_secretariales">#REF!</definedName>
    <definedName name="APB">#REF!</definedName>
    <definedName name="ApC">'[154]Estructuras Concreto'!$D$194</definedName>
    <definedName name="APELLIDOS">#REF!</definedName>
    <definedName name="apertura" hidden="1">[138]DATOS!#REF!</definedName>
    <definedName name="API">#REF!</definedName>
    <definedName name="APISOC">'[154]Estructuras Concreto'!$D$349</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#REF!</definedName>
    <definedName name="APOR100">'[122]Constantes Generales'!#REF!</definedName>
    <definedName name="APOR2">'[154]Estructuras Concreto'!$D$272</definedName>
    <definedName name="APOR3">'[154]Estructuras Concreto'!$D$395</definedName>
    <definedName name="APR">[222]dts!$B$25</definedName>
    <definedName name="APTC60">'[158]Estructuras Concreto'!#REF!</definedName>
    <definedName name="aptos">#REF!</definedName>
    <definedName name="apu" localSheetId="1">#REF!</definedName>
    <definedName name="APU" localSheetId="0">#N/A</definedName>
    <definedName name="APU">[30]!absc</definedName>
    <definedName name="APU_1.1.1">'[223]ANALISIS DE PRECIOS UNITARIOS'!$I$47</definedName>
    <definedName name="APU_1.1.2">'[223]ANALISIS DE PRECIOS UNITARIOS'!$I$50</definedName>
    <definedName name="APU_1.1.3">'[223]ANALISIS DE PRECIOS UNITARIOS'!$I$53</definedName>
    <definedName name="APU_1.1.4">'[223]ANALISIS DE PRECIOS UNITARIOS'!$I$56</definedName>
    <definedName name="APU_1.1.5">'[223]ANALISIS DE PRECIOS UNITARIOS'!$I$59</definedName>
    <definedName name="APU_1.2.1">'[223]ANALISIS DE PRECIOS UNITARIOS'!$I$63</definedName>
    <definedName name="APU_1.2.2">'[223]ANALISIS DE PRECIOS UNITARIOS'!$I$66</definedName>
    <definedName name="APU_1.2.3">'[223]ANALISIS DE PRECIOS UNITARIOS'!$I$69</definedName>
    <definedName name="APU_1.3.1">'[223]ANALISIS DE PRECIOS UNITARIOS'!$I$73</definedName>
    <definedName name="APU_1.3.2">'[223]ANALISIS DE PRECIOS UNITARIOS'!$I$76</definedName>
    <definedName name="APU_10.1.1">'[223]ANALISIS DE PRECIOS UNITARIOS'!$I$1189</definedName>
    <definedName name="APU_10.1.10">'[223]ANALISIS DE PRECIOS UNITARIOS'!$I$1213</definedName>
    <definedName name="APU_10.1.11">'[223]ANALISIS DE PRECIOS UNITARIOS'!$I$1216</definedName>
    <definedName name="APU_10.1.13">'[223]ANALISIS DE PRECIOS UNITARIOS'!$I$1219</definedName>
    <definedName name="APU_10.1.14">'[223]ANALISIS DE PRECIOS UNITARIOS'!$I$1222</definedName>
    <definedName name="APU_10.1.15">'[223]ANALISIS DE PRECIOS UNITARIOS'!#REF!</definedName>
    <definedName name="APU_10.1.16">'[223]ANALISIS DE PRECIOS UNITARIOS'!$I$1231</definedName>
    <definedName name="APU_10.1.17">'[223]ANALISIS DE PRECIOS UNITARIOS'!$I$1234</definedName>
    <definedName name="APU_10.1.18">'[223]ANALISIS DE PRECIOS UNITARIOS'!$I$1228</definedName>
    <definedName name="APU_10.1.19">'[223]ANALISIS DE PRECIOS UNITARIOS'!#REF!</definedName>
    <definedName name="APU_10.1.2">#REF!</definedName>
    <definedName name="APU_10.1.3">'[223]ANALISIS DE PRECIOS UNITARIOS'!$I$1195</definedName>
    <definedName name="APU_10.1.4">'[223]ANALISIS DE PRECIOS UNITARIOS'!$I$1198</definedName>
    <definedName name="APU_10.1.5">'[223]ANALISIS DE PRECIOS UNITARIOS'!$I$1201</definedName>
    <definedName name="APU_10.1.6">'[223]ANALISIS DE PRECIOS UNITARIOS'!$I$1204</definedName>
    <definedName name="APU_10.1.7">'[223]ANALISIS DE PRECIOS UNITARIOS'!#REF!</definedName>
    <definedName name="APU_10.1.8">'[223]ANALISIS DE PRECIOS UNITARIOS'!$I$1207</definedName>
    <definedName name="APU_10.1.9">'[223]ANALISIS DE PRECIOS UNITARIOS'!$I$1210</definedName>
    <definedName name="APU_10.2.1">#REF!</definedName>
    <definedName name="APU_10.2.2">#REF!</definedName>
    <definedName name="APU_11.1.1">'[223]ANALISIS DE PRECIOS UNITARIOS'!$I$1249</definedName>
    <definedName name="APU_11.1.2">'[223]ANALISIS DE PRECIOS UNITARIOS'!$I$1252</definedName>
    <definedName name="APU_11.1.3">'[223]ANALISIS DE PRECIOS UNITARIOS'!$I$1255</definedName>
    <definedName name="APU_11.1.4">'[223]ANALISIS DE PRECIOS UNITARIOS'!$I$1258</definedName>
    <definedName name="APU_11.2.1.1">#REF!</definedName>
    <definedName name="APU_11.2.2.1">'[223]ANALISIS DE PRECIOS UNITARIOS'!$I$1267</definedName>
    <definedName name="APU_11.2.2.2">'[223]ANALISIS DE PRECIOS UNITARIOS'!#REF!</definedName>
    <definedName name="APU_11.2.3.1">'[223]ANALISIS DE PRECIOS UNITARIOS'!$I$1274</definedName>
    <definedName name="APU_11.2.3.2">'[223]ANALISIS DE PRECIOS UNITARIOS'!$I$1277</definedName>
    <definedName name="APU_12.1.1">'[223]ANALISIS DE PRECIOS UNITARIOS'!$I$1282</definedName>
    <definedName name="APU_12.1.10">'[223]ANALISIS DE PRECIOS UNITARIOS'!$I$1309</definedName>
    <definedName name="APU_12.1.11">'[223]ANALISIS DE PRECIOS UNITARIOS'!$I$1312</definedName>
    <definedName name="APU_12.1.12">'[223]ANALISIS DE PRECIOS UNITARIOS'!$I$1315</definedName>
    <definedName name="APU_12.1.13">'[223]ANALISIS DE PRECIOS UNITARIOS'!$I$1318</definedName>
    <definedName name="APU_12.1.14">'[223]ANALISIS DE PRECIOS UNITARIOS'!$I$1321</definedName>
    <definedName name="APU_12.1.15">'[223]ANALISIS DE PRECIOS UNITARIOS'!$I$1324</definedName>
    <definedName name="APU_12.1.16">'[223]ANALISIS DE PRECIOS UNITARIOS'!$I$1327</definedName>
    <definedName name="APU_12.1.17">'[223]ANALISIS DE PRECIOS UNITARIOS'!$I$1330</definedName>
    <definedName name="APU_12.1.18">'[223]ANALISIS DE PRECIOS UNITARIOS'!$I$1333</definedName>
    <definedName name="APU_12.1.19">'[223]ANALISIS DE PRECIOS UNITARIOS'!$I$1336</definedName>
    <definedName name="APU_12.1.2">'[223]ANALISIS DE PRECIOS UNITARIOS'!$I$1285</definedName>
    <definedName name="APU_12.1.20">'[223]ANALISIS DE PRECIOS UNITARIOS'!$I$1339</definedName>
    <definedName name="APU_12.1.21">'[223]ANALISIS DE PRECIOS UNITARIOS'!$I$1342</definedName>
    <definedName name="APU_12.1.22">'[223]ANALISIS DE PRECIOS UNITARIOS'!$I$1345</definedName>
    <definedName name="APU_12.1.23">'[223]ANALISIS DE PRECIOS UNITARIOS'!$I$1348</definedName>
    <definedName name="APU_12.1.24">'[223]ANALISIS DE PRECIOS UNITARIOS'!$I$1351</definedName>
    <definedName name="APU_12.1.25">'[223]ANALISIS DE PRECIOS UNITARIOS'!$I$1354</definedName>
    <definedName name="APU_12.1.26">'[223]ANALISIS DE PRECIOS UNITARIOS'!$I$1357</definedName>
    <definedName name="APU_12.1.27">'[223]ANALISIS DE PRECIOS UNITARIOS'!$I$1360</definedName>
    <definedName name="APU_12.1.28">'[223]ANALISIS DE PRECIOS UNITARIOS'!$I$1363</definedName>
    <definedName name="APU_12.1.29">'[223]ANALISIS DE PRECIOS UNITARIOS'!$I$1366</definedName>
    <definedName name="APU_12.1.3">'[223]ANALISIS DE PRECIOS UNITARIOS'!$I$1288</definedName>
    <definedName name="APU_12.1.30">'[223]ANALISIS DE PRECIOS UNITARIOS'!$I$1369</definedName>
    <definedName name="APU_12.1.31">'[223]ANALISIS DE PRECIOS UNITARIOS'!$I$1372</definedName>
    <definedName name="APU_12.1.32">'[223]ANALISIS DE PRECIOS UNITARIOS'!$I$1375</definedName>
    <definedName name="APU_12.1.33">'[223]ANALISIS DE PRECIOS UNITARIOS'!$I$1378</definedName>
    <definedName name="APU_12.1.34">'[223]ANALISIS DE PRECIOS UNITARIOS'!$I$1381</definedName>
    <definedName name="APU_12.1.35">'[223]ANALISIS DE PRECIOS UNITARIOS'!$I$1384</definedName>
    <definedName name="APU_12.1.36">'[223]ANALISIS DE PRECIOS UNITARIOS'!$I$1387</definedName>
    <definedName name="APU_12.1.37">'[223]ANALISIS DE PRECIOS UNITARIOS'!$I$1390</definedName>
    <definedName name="APU_12.1.38">'[223]ANALISIS DE PRECIOS UNITARIOS'!$I$1393</definedName>
    <definedName name="APU_12.1.39">'[223]ANALISIS DE PRECIOS UNITARIOS'!$I$1396</definedName>
    <definedName name="APU_12.1.4">'[223]ANALISIS DE PRECIOS UNITARIOS'!$I$1291</definedName>
    <definedName name="APU_12.1.40">'[223]ANALISIS DE PRECIOS UNITARIOS'!$I$1399</definedName>
    <definedName name="APU_12.1.41">'[223]ANALISIS DE PRECIOS UNITARIOS'!$I$1402</definedName>
    <definedName name="APU_12.1.42">'[223]ANALISIS DE PRECIOS UNITARIOS'!$I$1405</definedName>
    <definedName name="APU_12.1.43">'[223]ANALISIS DE PRECIOS UNITARIOS'!$I$1408</definedName>
    <definedName name="APU_12.1.44">'[223]ANALISIS DE PRECIOS UNITARIOS'!$I$1411</definedName>
    <definedName name="APU_12.1.45">'[223]ANALISIS DE PRECIOS UNITARIOS'!$I$1414</definedName>
    <definedName name="APU_12.1.46">'[223]ANALISIS DE PRECIOS UNITARIOS'!$I$1417</definedName>
    <definedName name="APU_12.1.47">'[223]ANALISIS DE PRECIOS UNITARIOS'!$I$1420</definedName>
    <definedName name="APU_12.1.48">'[223]ANALISIS DE PRECIOS UNITARIOS'!$I$1423</definedName>
    <definedName name="APU_12.1.49">'[223]ANALISIS DE PRECIOS UNITARIOS'!#REF!</definedName>
    <definedName name="APU_12.1.5">'[223]ANALISIS DE PRECIOS UNITARIOS'!$I$1294</definedName>
    <definedName name="APU_12.1.50">'[223]ANALISIS DE PRECIOS UNITARIOS'!#REF!</definedName>
    <definedName name="APU_12.1.51">'[223]ANALISIS DE PRECIOS UNITARIOS'!#REF!</definedName>
    <definedName name="APU_12.1.52">#REF!</definedName>
    <definedName name="APU_12.1.53">'[223]ANALISIS DE PRECIOS UNITARIOS'!$I$1429</definedName>
    <definedName name="APU_12.1.54">'[223]ANALISIS DE PRECIOS UNITARIOS'!$I$1432</definedName>
    <definedName name="APU_12.1.55">'[223]ANALISIS DE PRECIOS UNITARIOS'!$I$1435</definedName>
    <definedName name="APU_12.1.56">'[223]ANALISIS DE PRECIOS UNITARIOS'!$I$1438</definedName>
    <definedName name="APU_12.1.57">'[223]ANALISIS DE PRECIOS UNITARIOS'!$I$1441</definedName>
    <definedName name="APU_12.1.58">'[223]ANALISIS DE PRECIOS UNITARIOS'!$I$1444</definedName>
    <definedName name="APU_12.1.59">'[223]ANALISIS DE PRECIOS UNITARIOS'!$I$1447</definedName>
    <definedName name="APU_12.1.6">'[223]ANALISIS DE PRECIOS UNITARIOS'!$I$1297</definedName>
    <definedName name="APU_12.1.60">'[223]ANALISIS DE PRECIOS UNITARIOS'!$I$1450</definedName>
    <definedName name="APU_12.1.61">'[223]ANALISIS DE PRECIOS UNITARIOS'!$I$1453</definedName>
    <definedName name="APU_12.1.62">'[223]ANALISIS DE PRECIOS UNITARIOS'!$I$1456</definedName>
    <definedName name="APU_12.1.63">'[223]ANALISIS DE PRECIOS UNITARIOS'!$I$1459</definedName>
    <definedName name="APU_12.1.64">'[223]ANALISIS DE PRECIOS UNITARIOS'!$I$1462</definedName>
    <definedName name="APU_12.1.65">'[223]ANALISIS DE PRECIOS UNITARIOS'!$I$1465</definedName>
    <definedName name="APU_12.1.66">'[223]ANALISIS DE PRECIOS UNITARIOS'!$I$1468</definedName>
    <definedName name="APU_12.1.67">'[223]ANALISIS DE PRECIOS UNITARIOS'!$I$1471</definedName>
    <definedName name="APU_12.1.68">'[223]ANALISIS DE PRECIOS UNITARIOS'!$I$1474</definedName>
    <definedName name="APU_12.1.69">'[223]ANALISIS DE PRECIOS UNITARIOS'!$I$1477</definedName>
    <definedName name="APU_12.1.7">'[223]ANALISIS DE PRECIOS UNITARIOS'!$I$1300</definedName>
    <definedName name="APU_12.1.70">'[223]ANALISIS DE PRECIOS UNITARIOS'!$I$1480</definedName>
    <definedName name="APU_12.1.71">'[223]ANALISIS DE PRECIOS UNITARIOS'!$I$1483</definedName>
    <definedName name="APU_12.1.8">'[223]ANALISIS DE PRECIOS UNITARIOS'!$I$1303</definedName>
    <definedName name="APU_12.1.9">'[223]ANALISIS DE PRECIOS UNITARIOS'!$I$1306</definedName>
    <definedName name="APU_13.1.1">'[223]ANALISIS DE PRECIOS UNITARIOS'!$I$1488</definedName>
    <definedName name="APU_13.1.2">'[223]ANALISIS DE PRECIOS UNITARIOS'!$I$1491</definedName>
    <definedName name="APU_13.1.3">'[223]ANALISIS DE PRECIOS UNITARIOS'!$I$1494</definedName>
    <definedName name="APU_13.1.4">'[223]ANALISIS DE PRECIOS UNITARIOS'!$I$1498</definedName>
    <definedName name="APU_13.1.5">'[223]ANALISIS DE PRECIOS UNITARIOS'!$I$1501</definedName>
    <definedName name="APU_13.1.6">'[223]ANALISIS DE PRECIOS UNITARIOS'!$I$1504</definedName>
    <definedName name="APU_14.1.1">'[223]ANALISIS DE PRECIOS UNITARIOS'!$I$1509</definedName>
    <definedName name="APU_14.1.2">'[223]ANALISIS DE PRECIOS UNITARIOS'!$I$1512</definedName>
    <definedName name="APU_14.1.3">'[223]ANALISIS DE PRECIOS UNITARIOS'!$I$1515</definedName>
    <definedName name="APU_14.1.4">'[223]ANALISIS DE PRECIOS UNITARIOS'!$I$1518</definedName>
    <definedName name="APU_14.1.5">'[223]ANALISIS DE PRECIOS UNITARIOS'!$I$1521</definedName>
    <definedName name="APU_15.1.1">'[223]ANALISIS DE PRECIOS UNITARIOS'!#REF!</definedName>
    <definedName name="APU_15.2.1">'[223]ANALISIS DE PRECIOS UNITARIOS'!$I$1526</definedName>
    <definedName name="APU_15.2.10">'[223]ANALISIS DE PRECIOS UNITARIOS'!$I$1553</definedName>
    <definedName name="APU_15.2.11">'[223]ANALISIS DE PRECIOS UNITARIOS'!$I$1556</definedName>
    <definedName name="APU_15.2.12">'[223]ANALISIS DE PRECIOS UNITARIOS'!$I$1559</definedName>
    <definedName name="APU_15.2.13">'[223]ANALISIS DE PRECIOS UNITARIOS'!$I$1562</definedName>
    <definedName name="APU_15.2.14">'[223]ANALISIS DE PRECIOS UNITARIOS'!$I$1565</definedName>
    <definedName name="APU_15.2.15">'[223]ANALISIS DE PRECIOS UNITARIOS'!$I$1568</definedName>
    <definedName name="APU_15.2.2">'[223]ANALISIS DE PRECIOS UNITARIOS'!$I$1529</definedName>
    <definedName name="APU_15.2.3">'[223]ANALISIS DE PRECIOS UNITARIOS'!$I$1532</definedName>
    <definedName name="APU_15.2.4">'[223]ANALISIS DE PRECIOS UNITARIOS'!$I$1535</definedName>
    <definedName name="APU_15.2.5">'[223]ANALISIS DE PRECIOS UNITARIOS'!$I$1538</definedName>
    <definedName name="APU_15.2.6">'[223]ANALISIS DE PRECIOS UNITARIOS'!$I$1541</definedName>
    <definedName name="APU_15.2.7">'[223]ANALISIS DE PRECIOS UNITARIOS'!$I$1544</definedName>
    <definedName name="APU_15.2.8">'[223]ANALISIS DE PRECIOS UNITARIOS'!$I$1547</definedName>
    <definedName name="APU_15.2.9">'[223]ANALISIS DE PRECIOS UNITARIOS'!$I$1550</definedName>
    <definedName name="APU_16.1.1">'[223]ANALISIS DE PRECIOS UNITARIOS'!$I$1573</definedName>
    <definedName name="APU_16.1.10">'[223]ANALISIS DE PRECIOS UNITARIOS'!#REF!</definedName>
    <definedName name="APU_16.1.11">'[223]ANALISIS DE PRECIOS UNITARIOS'!#REF!</definedName>
    <definedName name="APU_16.1.12">'[223]ANALISIS DE PRECIOS UNITARIOS'!#REF!</definedName>
    <definedName name="APU_16.1.13">'[223]ANALISIS DE PRECIOS UNITARIOS'!$I$1603</definedName>
    <definedName name="APU_16.1.14">'[223]ANALISIS DE PRECIOS UNITARIOS'!$I$1606</definedName>
    <definedName name="APU_16.1.15">'[223]ANALISIS DE PRECIOS UNITARIOS'!$I$1615</definedName>
    <definedName name="APU_16.1.16">'[223]ANALISIS DE PRECIOS UNITARIOS'!$I$1618</definedName>
    <definedName name="APU_16.1.17">'[223]ANALISIS DE PRECIOS UNITARIOS'!$I$1621</definedName>
    <definedName name="APU_16.1.18">#REF!</definedName>
    <definedName name="APU_16.1.19">'[223]ANALISIS DE PRECIOS UNITARIOS'!$I$1627</definedName>
    <definedName name="APU_16.1.2">'[223]ANALISIS DE PRECIOS UNITARIOS'!$I$1576</definedName>
    <definedName name="APU_16.1.3">'[223]ANALISIS DE PRECIOS UNITARIOS'!$I$1579</definedName>
    <definedName name="APU_16.1.4">'[223]ANALISIS DE PRECIOS UNITARIOS'!$I$1585</definedName>
    <definedName name="APU_16.1.5">'[223]ANALISIS DE PRECIOS UNITARIOS'!$I$1588</definedName>
    <definedName name="APU_16.1.6">'[223]ANALISIS DE PRECIOS UNITARIOS'!#REF!</definedName>
    <definedName name="APU_16.1.7">#REF!</definedName>
    <definedName name="APU_16.1.8">'[223]ANALISIS DE PRECIOS UNITARIOS'!$I$1594</definedName>
    <definedName name="APU_16.1.9">'[223]ANALISIS DE PRECIOS UNITARIOS'!$I$1597</definedName>
    <definedName name="APU_17.1.1">'[223]ANALISIS DE PRECIOS UNITARIOS'!$I$1632</definedName>
    <definedName name="APU_17.1.2">'[223]ANALISIS DE PRECIOS UNITARIOS'!$I$1635</definedName>
    <definedName name="APU_18.1.1">'[223]ANALISIS DE PRECIOS UNITARIOS'!$I$1640</definedName>
    <definedName name="APU_18.2.1">'[223]ANALISIS DE PRECIOS UNITARIOS'!$I$1644</definedName>
    <definedName name="APU_18.2.2">'[223]ANALISIS DE PRECIOS UNITARIOS'!$I$1647</definedName>
    <definedName name="APU_18.2.3">'[223]ANALISIS DE PRECIOS UNITARIOS'!$I$1650</definedName>
    <definedName name="APU_18.2.4">'[223]ANALISIS DE PRECIOS UNITARIOS'!$I$1653</definedName>
    <definedName name="APU_18.3.1">'[223]ANALISIS DE PRECIOS UNITARIOS'!$I$1657</definedName>
    <definedName name="APU_18.3.2">'[223]ANALISIS DE PRECIOS UNITARIOS'!$I$1660</definedName>
    <definedName name="APU_18.4.1">'[223]ANALISIS DE PRECIOS UNITARIOS'!$I$1664</definedName>
    <definedName name="APU_18.4.2">'[223]ANALISIS DE PRECIOS UNITARIOS'!$I$1667</definedName>
    <definedName name="APU_19.1.1">'[223]ANALISIS DE PRECIOS UNITARIOS'!$I$1672</definedName>
    <definedName name="APU_19.1.2">'[223]ANALISIS DE PRECIOS UNITARIOS'!$I$1675</definedName>
    <definedName name="APU_19.1.3">'[223]ANALISIS DE PRECIOS UNITARIOS'!$I$1678</definedName>
    <definedName name="APU_19.1.4">'[223]ANALISIS DE PRECIOS UNITARIOS'!$I$1681</definedName>
    <definedName name="APU_19.1.5">'[223]ANALISIS DE PRECIOS UNITARIOS'!$I$1684</definedName>
    <definedName name="APU_19.2.1">'[223]ANALISIS DE PRECIOS UNITARIOS'!$I$1688</definedName>
    <definedName name="APU_19.3.1">'[223]ANALISIS DE PRECIOS UNITARIOS'!$I$1692</definedName>
    <definedName name="APU_2.1.1">#REF!</definedName>
    <definedName name="APU_2.1.2">'[223]ANALISIS DE PRECIOS UNITARIOS'!$I$84</definedName>
    <definedName name="APU_2.1.3">#REF!</definedName>
    <definedName name="APU_2.1.4">'[223]ANALISIS DE PRECIOS UNITARIOS'!$I$90</definedName>
    <definedName name="APU_2.2.1">'[223]ANALISIS DE PRECIOS UNITARIOS'!$I$94</definedName>
    <definedName name="APU_2.2.2">'[223]ANALISIS DE PRECIOS UNITARIOS'!$I$97</definedName>
    <definedName name="APU_2.2.3">'[223]ANALISIS DE PRECIOS UNITARIOS'!$I$100</definedName>
    <definedName name="APU_2.3.1">'[223]ANALISIS DE PRECIOS UNITARIOS'!$I$104</definedName>
    <definedName name="APU_2.3.2">#REF!</definedName>
    <definedName name="APU_20.1.1">'[223]ANALISIS DE PRECIOS UNITARIOS'!$I$1697</definedName>
    <definedName name="APU_20.1.2">'[223]ANALISIS DE PRECIOS UNITARIOS'!$I$1700</definedName>
    <definedName name="APU_20.1.3">'[223]ANALISIS DE PRECIOS UNITARIOS'!$I$1703</definedName>
    <definedName name="APU_20.1.4">'[223]ANALISIS DE PRECIOS UNITARIOS'!$I$1706</definedName>
    <definedName name="APU_20.2.1">'[223]ANALISIS DE PRECIOS UNITARIOS'!$I$1710</definedName>
    <definedName name="APU_20.2.2">'[223]ANALISIS DE PRECIOS UNITARIOS'!$I$1713</definedName>
    <definedName name="APU_20.2.3">'[223]ANALISIS DE PRECIOS UNITARIOS'!$I$1716</definedName>
    <definedName name="APU_20.2.4">'[223]ANALISIS DE PRECIOS UNITARIOS'!$I$1719</definedName>
    <definedName name="APU_20.2.5">'[223]ANALISIS DE PRECIOS UNITARIOS'!$I$1722</definedName>
    <definedName name="APU_20.2.6">'[223]ANALISIS DE PRECIOS UNITARIOS'!$I$1725</definedName>
    <definedName name="APU_21.1.4">#REF!</definedName>
    <definedName name="APU_21.2.1">'[223]ANALISIS DE PRECIOS UNITARIOS'!#REF!</definedName>
    <definedName name="APU_21.2.2">'[223]ANALISIS DE PRECIOS UNITARIOS'!$I$1770</definedName>
    <definedName name="APU_21.2.3">'[223]ANALISIS DE PRECIOS UNITARIOS'!$I$1773</definedName>
    <definedName name="APU_21.2.4">'[223]ANALISIS DE PRECIOS UNITARIOS'!$I$1776</definedName>
    <definedName name="APU_3.1.1">'[223]ANALISIS DE PRECIOS UNITARIOS'!$I$112</definedName>
    <definedName name="APU_3.1.10">'[223]ANALISIS DE PRECIOS UNITARIOS'!$I$139</definedName>
    <definedName name="APU_3.1.11">'[223]ANALISIS DE PRECIOS UNITARIOS'!$I$142</definedName>
    <definedName name="APU_3.1.12">'[223]ANALISIS DE PRECIOS UNITARIOS'!$I$145</definedName>
    <definedName name="APU_3.1.13">'[223]ANALISIS DE PRECIOS UNITARIOS'!$I$148</definedName>
    <definedName name="APU_3.1.2">'[223]ANALISIS DE PRECIOS UNITARIOS'!$I$115</definedName>
    <definedName name="APU_3.1.3">'[223]ANALISIS DE PRECIOS UNITARIOS'!$I$118</definedName>
    <definedName name="APU_3.1.4">'[223]ANALISIS DE PRECIOS UNITARIOS'!$I$121</definedName>
    <definedName name="APU_3.1.5">'[223]ANALISIS DE PRECIOS UNITARIOS'!$I$124</definedName>
    <definedName name="APU_3.1.6">'[223]ANALISIS DE PRECIOS UNITARIOS'!$I$127</definedName>
    <definedName name="APU_3.1.7">'[223]ANALISIS DE PRECIOS UNITARIOS'!$I$130</definedName>
    <definedName name="APU_3.1.8">'[223]ANALISIS DE PRECIOS UNITARIOS'!$I$133</definedName>
    <definedName name="APU_3.1.9">'[223]ANALISIS DE PRECIOS UNITARIOS'!$I$136</definedName>
    <definedName name="APU_3.2.1">'[223]ANALISIS DE PRECIOS UNITARIOS'!$I$152</definedName>
    <definedName name="APU_3.2.10">'[223]ANALISIS DE PRECIOS UNITARIOS'!$I$179</definedName>
    <definedName name="APU_3.2.2">'[223]ANALISIS DE PRECIOS UNITARIOS'!$I$155</definedName>
    <definedName name="APU_3.2.3">'[223]ANALISIS DE PRECIOS UNITARIOS'!$I$158</definedName>
    <definedName name="APU_3.2.4">'[223]ANALISIS DE PRECIOS UNITARIOS'!$I$161</definedName>
    <definedName name="APU_3.2.5">'[223]ANALISIS DE PRECIOS UNITARIOS'!$I$164</definedName>
    <definedName name="APU_3.2.6">'[223]ANALISIS DE PRECIOS UNITARIOS'!$I$167</definedName>
    <definedName name="APU_3.2.7">'[223]ANALISIS DE PRECIOS UNITARIOS'!$I$170</definedName>
    <definedName name="APU_3.2.8">'[223]ANALISIS DE PRECIOS UNITARIOS'!$I$173</definedName>
    <definedName name="APU_3.2.9">'[223]ANALISIS DE PRECIOS UNITARIOS'!$I$176</definedName>
    <definedName name="APU_3.3.1">'[223]ANALISIS DE PRECIOS UNITARIOS'!$I$183</definedName>
    <definedName name="APU_3.3.2">'[223]ANALISIS DE PRECIOS UNITARIOS'!$I$186</definedName>
    <definedName name="APU_3.3.3">'[223]ANALISIS DE PRECIOS UNITARIOS'!$I$189</definedName>
    <definedName name="APU_3.3.4">'[223]ANALISIS DE PRECIOS UNITARIOS'!$I$192</definedName>
    <definedName name="APU_3.4.1.1">'[223]ANALISIS DE PRECIOS UNITARIOS'!$I$197</definedName>
    <definedName name="APU_3.4.1.2">#REF!</definedName>
    <definedName name="APU_3.4.1.3">#REF!</definedName>
    <definedName name="APU_3.4.1.4">#REF!</definedName>
    <definedName name="APU_3.4.2.1">'[223]ANALISIS DE PRECIOS UNITARIOS'!$I$210</definedName>
    <definedName name="APU_3.4.2.2">'[223]ANALISIS DE PRECIOS UNITARIOS'!$I$213</definedName>
    <definedName name="APU_3.4.2.3">'[223]ANALISIS DE PRECIOS UNITARIOS'!$I$216</definedName>
    <definedName name="APU_3.4.2.4">#REF!</definedName>
    <definedName name="APU_3.4.3.1">'[223]ANALISIS DE PRECIOS UNITARIOS'!$I$223</definedName>
    <definedName name="APU_3.4.3.2">'[223]ANALISIS DE PRECIOS UNITARIOS'!$I$226</definedName>
    <definedName name="APU_3.4.4.1">'[223]ANALISIS DE PRECIOS UNITARIOS'!$I$230</definedName>
    <definedName name="APU_3.4.4.2">'[223]ANALISIS DE PRECIOS UNITARIOS'!$I$233</definedName>
    <definedName name="APU_3.4.4.3">'[223]ANALISIS DE PRECIOS UNITARIOS'!$I$236</definedName>
    <definedName name="APU_3.4.5.1">'[223]ANALISIS DE PRECIOS UNITARIOS'!$I$240</definedName>
    <definedName name="APU_4.1.1">'[223]ANALISIS DE PRECIOS UNITARIOS'!$I$245</definedName>
    <definedName name="APU_4.1.2">'[223]ANALISIS DE PRECIOS UNITARIOS'!$I$248</definedName>
    <definedName name="APU_4.1.3">'[223]ANALISIS DE PRECIOS UNITARIOS'!$I$251</definedName>
    <definedName name="APU_4.1.4">'[223]ANALISIS DE PRECIOS UNITARIOS'!$I$254</definedName>
    <definedName name="APU_4.1.5">'[223]ANALISIS DE PRECIOS UNITARIOS'!$I$257</definedName>
    <definedName name="APU_4.1.6">'[223]ANALISIS DE PRECIOS UNITARIOS'!$I$260</definedName>
    <definedName name="APU_4.1.7">'[223]ANALISIS DE PRECIOS UNITARIOS'!$I$263</definedName>
    <definedName name="APU_4.1.8">'[223]ANALISIS DE PRECIOS UNITARIOS'!$I$266</definedName>
    <definedName name="APU_4.5.1">'[223]ANALISIS DE PRECIOS UNITARIOS'!$I$270</definedName>
    <definedName name="APU_4.5.2">'[223]ANALISIS DE PRECIOS UNITARIOS'!#REF!</definedName>
    <definedName name="APU_5.1.1">'[223]ANALISIS DE PRECIOS UNITARIOS'!$I$275</definedName>
    <definedName name="APU_5.1.10">'[223]ANALISIS DE PRECIOS UNITARIOS'!$I$305</definedName>
    <definedName name="APU_5.1.11">'[223]ANALISIS DE PRECIOS UNITARIOS'!$I$308</definedName>
    <definedName name="APU_5.1.12">'[223]ANALISIS DE PRECIOS UNITARIOS'!$I$311</definedName>
    <definedName name="APU_5.1.13">'[223]ANALISIS DE PRECIOS UNITARIOS'!$I$314</definedName>
    <definedName name="APU_5.1.2">'[223]ANALISIS DE PRECIOS UNITARIOS'!$I$278</definedName>
    <definedName name="APU_5.1.3">#REF!</definedName>
    <definedName name="APU_5.1.4">'[223]ANALISIS DE PRECIOS UNITARIOS'!$I$284</definedName>
    <definedName name="APU_5.1.5">'[223]ANALISIS DE PRECIOS UNITARIOS'!$I$289</definedName>
    <definedName name="APU_5.1.6">'[223]ANALISIS DE PRECIOS UNITARIOS'!$I$292</definedName>
    <definedName name="APU_5.1.7">'[223]ANALISIS DE PRECIOS UNITARIOS'!$I$295</definedName>
    <definedName name="APU_5.1.8">'[223]ANALISIS DE PRECIOS UNITARIOS'!$I$298</definedName>
    <definedName name="APU_5.1.9">'[223]ANALISIS DE PRECIOS UNITARIOS'!$I$301</definedName>
    <definedName name="APU_5.3.1">'[223]ANALISIS DE PRECIOS UNITARIOS'!$I$322</definedName>
    <definedName name="APU_6.1.1">'[223]ANALISIS DE PRECIOS UNITARIOS'!$I$327</definedName>
    <definedName name="APU_6.1.10">'[223]ANALISIS DE PRECIOS UNITARIOS'!$I$351</definedName>
    <definedName name="APU_6.1.2">'[223]ANALISIS DE PRECIOS UNITARIOS'!$I$330</definedName>
    <definedName name="APU_6.1.3">'[223]ANALISIS DE PRECIOS UNITARIOS'!$I$333</definedName>
    <definedName name="APU_6.1.4">#REF!</definedName>
    <definedName name="APU_6.1.5">'[223]ANALISIS DE PRECIOS UNITARIOS'!$I$339</definedName>
    <definedName name="APU_6.1.6">'[223]ANALISIS DE PRECIOS UNITARIOS'!$I$342</definedName>
    <definedName name="APU_6.1.7">'[223]ANALISIS DE PRECIOS UNITARIOS'!#REF!</definedName>
    <definedName name="APU_6.1.8">'[223]ANALISIS DE PRECIOS UNITARIOS'!$I$345</definedName>
    <definedName name="APU_6.1.9">'[223]ANALISIS DE PRECIOS UNITARIOS'!$I$348</definedName>
    <definedName name="APU_6_1_11">'[223]ANALISIS DE PRECIOS UNITARIOS'!$I$357</definedName>
    <definedName name="APU_7.1.1">'[223]ANALISIS DE PRECIOS UNITARIOS'!$I$365</definedName>
    <definedName name="APU_7.1.10">'[223]ANALISIS DE PRECIOS UNITARIOS'!$I$392</definedName>
    <definedName name="APU_7.1.2">'[223]ANALISIS DE PRECIOS UNITARIOS'!$I$368</definedName>
    <definedName name="APU_7.1.3">'[223]ANALISIS DE PRECIOS UNITARIOS'!$I$371</definedName>
    <definedName name="APU_7.1.4">'[223]ANALISIS DE PRECIOS UNITARIOS'!$I$374</definedName>
    <definedName name="APU_7.1.5">'[223]ANALISIS DE PRECIOS UNITARIOS'!$I$377</definedName>
    <definedName name="APU_7.1.6">'[223]ANALISIS DE PRECIOS UNITARIOS'!$I$380</definedName>
    <definedName name="APU_7.1.7">'[223]ANALISIS DE PRECIOS UNITARIOS'!$I$383</definedName>
    <definedName name="APU_7.1.8">'[223]ANALISIS DE PRECIOS UNITARIOS'!$I$386</definedName>
    <definedName name="APU_7.1.9">'[223]ANALISIS DE PRECIOS UNITARIOS'!$I$389</definedName>
    <definedName name="APU_7.2.1">'[223]ANALISIS DE PRECIOS UNITARIOS'!$I$396</definedName>
    <definedName name="APU_7.2.2">'[223]ANALISIS DE PRECIOS UNITARIOS'!$I$399</definedName>
    <definedName name="APU_7.3.1">'[223]ANALISIS DE PRECIOS UNITARIOS'!$I$403</definedName>
    <definedName name="APU_7.3.10">'[223]ANALISIS DE PRECIOS UNITARIOS'!$I$430</definedName>
    <definedName name="APU_7.3.11">'[223]ANALISIS DE PRECIOS UNITARIOS'!$I$433</definedName>
    <definedName name="APU_7.3.12">'[223]ANALISIS DE PRECIOS UNITARIOS'!$I$436</definedName>
    <definedName name="APU_7.3.13">'[223]ANALISIS DE PRECIOS UNITARIOS'!$I$439</definedName>
    <definedName name="APU_7.3.14">'[223]ANALISIS DE PRECIOS UNITARIOS'!$I$442</definedName>
    <definedName name="APU_7.3.15">'[223]ANALISIS DE PRECIOS UNITARIOS'!$I$445</definedName>
    <definedName name="APU_7.3.16">'[223]ANALISIS DE PRECIOS UNITARIOS'!$I$448</definedName>
    <definedName name="APU_7.3.2">'[223]ANALISIS DE PRECIOS UNITARIOS'!$I$406</definedName>
    <definedName name="APU_7.3.3">'[223]ANALISIS DE PRECIOS UNITARIOS'!$I$409</definedName>
    <definedName name="APU_7.3.4">'[223]ANALISIS DE PRECIOS UNITARIOS'!$I$412</definedName>
    <definedName name="APU_7.3.5">'[223]ANALISIS DE PRECIOS UNITARIOS'!$I$415</definedName>
    <definedName name="APU_7.3.6">'[223]ANALISIS DE PRECIOS UNITARIOS'!$I$418</definedName>
    <definedName name="APU_7.3.7">'[223]ANALISIS DE PRECIOS UNITARIOS'!$I$421</definedName>
    <definedName name="APU_7.3.8">'[223]ANALISIS DE PRECIOS UNITARIOS'!$I$424</definedName>
    <definedName name="APU_7.3.9">'[223]ANALISIS DE PRECIOS UNITARIOS'!$I$427</definedName>
    <definedName name="APU_7.4.1">'[223]ANALISIS DE PRECIOS UNITARIOS'!$I$452</definedName>
    <definedName name="APU_7.4.2">'[223]ANALISIS DE PRECIOS UNITARIOS'!$I$455</definedName>
    <definedName name="APU_7.5.1">'[223]ANALISIS DE PRECIOS UNITARIOS'!$I$459</definedName>
    <definedName name="APU_7.5.2">'[223]ANALISIS DE PRECIOS UNITARIOS'!$I$462</definedName>
    <definedName name="APU_7.5.3">'[223]ANALISIS DE PRECIOS UNITARIOS'!$I$465</definedName>
    <definedName name="APU_7.5.4">'[223]ANALISIS DE PRECIOS UNITARIOS'!$I$468</definedName>
    <definedName name="APU_7.5.5">'[223]ANALISIS DE PRECIOS UNITARIOS'!$I$471</definedName>
    <definedName name="APU_7.5.6">'[223]ANALISIS DE PRECIOS UNITARIOS'!$I$474</definedName>
    <definedName name="APU_7.5.7">'[223]ANALISIS DE PRECIOS UNITARIOS'!$I$479</definedName>
    <definedName name="APU_7.5.8">'[223]ANALISIS DE PRECIOS UNITARIOS'!$I$482</definedName>
    <definedName name="APU_7.6.1">'[223]ANALISIS DE PRECIOS UNITARIOS'!$I$486</definedName>
    <definedName name="APU_7.6.2">'[223]ANALISIS DE PRECIOS UNITARIOS'!$I$489</definedName>
    <definedName name="APU_7.6.3">'[223]ANALISIS DE PRECIOS UNITARIOS'!$I$492</definedName>
    <definedName name="APU_7.7.1.1">'[223]ANALISIS DE PRECIOS UNITARIOS'!$I$497</definedName>
    <definedName name="APU_7.7.1.2">'[223]ANALISIS DE PRECIOS UNITARIOS'!$I$500</definedName>
    <definedName name="APU_7.7.1.3">'[223]ANALISIS DE PRECIOS UNITARIOS'!$I$503</definedName>
    <definedName name="APU_7.7.1.4">'[223]ANALISIS DE PRECIOS UNITARIOS'!$I$506</definedName>
    <definedName name="APU_7.7.1.5">'[223]ANALISIS DE PRECIOS UNITARIOS'!$I$509</definedName>
    <definedName name="APU_7.7.1.6">'[223]ANALISIS DE PRECIOS UNITARIOS'!$I$512</definedName>
    <definedName name="APU_7.7.1.7">'[223]ANALISIS DE PRECIOS UNITARIOS'!$I$515</definedName>
    <definedName name="APU_7.7.1.8">'[223]ANALISIS DE PRECIOS UNITARIOS'!$I$518</definedName>
    <definedName name="APU_7.7.2.1">'[223]ANALISIS DE PRECIOS UNITARIOS'!$I$522</definedName>
    <definedName name="APU_7.7.2.2">'[223]ANALISIS DE PRECIOS UNITARIOS'!$I$525</definedName>
    <definedName name="APU_7.7.2.3">'[223]ANALISIS DE PRECIOS UNITARIOS'!$I$528</definedName>
    <definedName name="APU_7.7.2.4">'[223]ANALISIS DE PRECIOS UNITARIOS'!$I$531</definedName>
    <definedName name="APU_7.7.3.1">'[223]ANALISIS DE PRECIOS UNITARIOS'!$I$535</definedName>
    <definedName name="APU_7.7.3.2">'[223]ANALISIS DE PRECIOS UNITARIOS'!$I$538</definedName>
    <definedName name="APU_7.7.4.1">'[223]ANALISIS DE PRECIOS UNITARIOS'!$I$542</definedName>
    <definedName name="APU_7.7.4.2">'[223]ANALISIS DE PRECIOS UNITARIOS'!$I$545</definedName>
    <definedName name="APU_7.7.4.3">'[223]ANALISIS DE PRECIOS UNITARIOS'!$I$548</definedName>
    <definedName name="APU_7.7.5.1">'[223]ANALISIS DE PRECIOS UNITARIOS'!$I$552</definedName>
    <definedName name="APU_7.7.5.2">'[223]ANALISIS DE PRECIOS UNITARIOS'!$I$555</definedName>
    <definedName name="APU_7.7.6.1">'[223]ANALISIS DE PRECIOS UNITARIOS'!$I$559</definedName>
    <definedName name="APU_7.7.6.2">'[223]ANALISIS DE PRECIOS UNITARIOS'!$I$562</definedName>
    <definedName name="APU_7.7.6.3">'[223]ANALISIS DE PRECIOS UNITARIOS'!$I$565</definedName>
    <definedName name="APU_7.7.6.4">'[223]ANALISIS DE PRECIOS UNITARIOS'!$I$568</definedName>
    <definedName name="APU_7.7.6.5">'[223]ANALISIS DE PRECIOS UNITARIOS'!$I$571</definedName>
    <definedName name="APU_7.7.6.6">'[223]ANALISIS DE PRECIOS UNITARIOS'!$I$574</definedName>
    <definedName name="APU_7.7.7.1">'[223]ANALISIS DE PRECIOS UNITARIOS'!$I$578</definedName>
    <definedName name="APU_7.7.7.2">'[223]ANALISIS DE PRECIOS UNITARIOS'!$I$581</definedName>
    <definedName name="APU_7.7.8.1.1">'[223]ANALISIS DE PRECIOS UNITARIOS'!$I$586</definedName>
    <definedName name="APU_7.7.8.1.10">'[223]ANALISIS DE PRECIOS UNITARIOS'!$I$613</definedName>
    <definedName name="APU_7.7.8.1.11">'[223]ANALISIS DE PRECIOS UNITARIOS'!$I$616</definedName>
    <definedName name="APU_7.7.8.1.2">'[223]ANALISIS DE PRECIOS UNITARIOS'!$I$589</definedName>
    <definedName name="APU_7.7.8.1.3">'[223]ANALISIS DE PRECIOS UNITARIOS'!$I$592</definedName>
    <definedName name="APU_7.7.8.1.4">'[223]ANALISIS DE PRECIOS UNITARIOS'!$I$595</definedName>
    <definedName name="APU_7.7.8.1.5">'[223]ANALISIS DE PRECIOS UNITARIOS'!$I$598</definedName>
    <definedName name="APU_7.7.8.1.6">'[223]ANALISIS DE PRECIOS UNITARIOS'!$I$601</definedName>
    <definedName name="APU_7.7.8.1.7">'[223]ANALISIS DE PRECIOS UNITARIOS'!$I$604</definedName>
    <definedName name="APU_7.7.8.1.8">'[223]ANALISIS DE PRECIOS UNITARIOS'!$I$607</definedName>
    <definedName name="APU_7.7.8.1.9">'[223]ANALISIS DE PRECIOS UNITARIOS'!$I$610</definedName>
    <definedName name="APU_7.7.8.2.1">'[223]ANALISIS DE PRECIOS UNITARIOS'!$I$620</definedName>
    <definedName name="APU_7.7.8.2.2">'[223]ANALISIS DE PRECIOS UNITARIOS'!$I$623</definedName>
    <definedName name="APU_7.7.8.3.1">'[223]ANALISIS DE PRECIOS UNITARIOS'!$I$627</definedName>
    <definedName name="APU_7.7.8.3.2">'[223]ANALISIS DE PRECIOS UNITARIOS'!$I$630</definedName>
    <definedName name="APU_7.7.8.3.3">'[223]ANALISIS DE PRECIOS UNITARIOS'!$I$633</definedName>
    <definedName name="APU_7.7.8.3.4">'[223]ANALISIS DE PRECIOS UNITARIOS'!$I$636</definedName>
    <definedName name="APU_7.7.8.3.5">'[223]ANALISIS DE PRECIOS UNITARIOS'!$I$639</definedName>
    <definedName name="APU_7.7.8.3.6">'[223]ANALISIS DE PRECIOS UNITARIOS'!$I$642</definedName>
    <definedName name="APU_7.7.8.4.1">'[223]ANALISIS DE PRECIOS UNITARIOS'!$I$646</definedName>
    <definedName name="APU_7.7.8.4.2">'[223]ANALISIS DE PRECIOS UNITARIOS'!$I$649</definedName>
    <definedName name="APU_7.7.8.4.3">'[223]ANALISIS DE PRECIOS UNITARIOS'!$I$652</definedName>
    <definedName name="APU_7.7.8.4.4">'[223]ANALISIS DE PRECIOS UNITARIOS'!$I$655</definedName>
    <definedName name="APU_7.7.8.4.5">'[223]ANALISIS DE PRECIOS UNITARIOS'!$I$658</definedName>
    <definedName name="APU_7.7.8.4.6">'[223]ANALISIS DE PRECIOS UNITARIOS'!$I$661</definedName>
    <definedName name="APU_7.7.8.4.7">'[223]ANALISIS DE PRECIOS UNITARIOS'!$I$664</definedName>
    <definedName name="APU_7.7.8.4.8">'[223]ANALISIS DE PRECIOS UNITARIOS'!$I$667</definedName>
    <definedName name="APU_7.8.1.1">'[223]ANALISIS DE PRECIOS UNITARIOS'!$I$672</definedName>
    <definedName name="APU_7.8.1.2">'[223]ANALISIS DE PRECIOS UNITARIOS'!$I$675</definedName>
    <definedName name="APU_7.8.1.3">'[223]ANALISIS DE PRECIOS UNITARIOS'!$I$678</definedName>
    <definedName name="APU_7.8.1.4">'[223]ANALISIS DE PRECIOS UNITARIOS'!$I$681</definedName>
    <definedName name="APU_7.8.2.1">'[223]ANALISIS DE PRECIOS UNITARIOS'!$I$685</definedName>
    <definedName name="APU_7.8.2.2">'[223]ANALISIS DE PRECIOS UNITARIOS'!$I$688</definedName>
    <definedName name="APU_7.8.2.3">'[223]ANALISIS DE PRECIOS UNITARIOS'!$I$691</definedName>
    <definedName name="APU_7.8.3.1">'[223]ANALISIS DE PRECIOS UNITARIOS'!$I$695</definedName>
    <definedName name="APU_7.8.3.2">'[223]ANALISIS DE PRECIOS UNITARIOS'!$I$698</definedName>
    <definedName name="APU_7.9.1.1">'[223]ANALISIS DE PRECIOS UNITARIOS'!$I$703</definedName>
    <definedName name="APU_7.9.1.2">'[223]ANALISIS DE PRECIOS UNITARIOS'!$I$706</definedName>
    <definedName name="APU_7.9.1.3">'[223]ANALISIS DE PRECIOS UNITARIOS'!$I$709</definedName>
    <definedName name="APU_7.9.1.4">'[223]ANALISIS DE PRECIOS UNITARIOS'!$I$712</definedName>
    <definedName name="APU_7.9.1.5">'[223]ANALISIS DE PRECIOS UNITARIOS'!$I$715</definedName>
    <definedName name="APU_7.9.2.1">'[223]ANALISIS DE PRECIOS UNITARIOS'!$I$719</definedName>
    <definedName name="APU_7.9.2.2">'[223]ANALISIS DE PRECIOS UNITARIOS'!$I$722</definedName>
    <definedName name="APU_7.9.2.3">'[223]ANALISIS DE PRECIOS UNITARIOS'!$I$725</definedName>
    <definedName name="APU_7.9.3.1">'[223]ANALISIS DE PRECIOS UNITARIOS'!$I$729</definedName>
    <definedName name="APU_7.9.3.2">'[223]ANALISIS DE PRECIOS UNITARIOS'!$I$732</definedName>
    <definedName name="APU_7.9.3.3">'[223]ANALISIS DE PRECIOS UNITARIOS'!$I$735</definedName>
    <definedName name="APU_7.9.3.4">#REF!</definedName>
    <definedName name="APU_7.9.4.1">'[223]ANALISIS DE PRECIOS UNITARIOS'!$I$739</definedName>
    <definedName name="APU_7.9.4.2">'[223]ANALISIS DE PRECIOS UNITARIOS'!$I$742</definedName>
    <definedName name="APU_7.9.4.3">'[223]ANALISIS DE PRECIOS UNITARIOS'!$I$745</definedName>
    <definedName name="APU_9.1.1">'[223]ANALISIS DE PRECIOS UNITARIOS'!$I$1184</definedName>
    <definedName name="APU_acero.60000">#REF!</definedName>
    <definedName name="APU_Alcaparros">'[223]ANALISIS DE PRECIOS UNITARIOS'!$I$1742</definedName>
    <definedName name="APU_Aseo_General">'[223]ANALISIS DE PRECIOS UNITARIOS'!$I$1763</definedName>
    <definedName name="APU_Asta_Banderas">#REF!</definedName>
    <definedName name="APU_Cauchos_Sabaneros">'[223]ANALISIS DE PRECIOS UNITARIOS'!$I$1745</definedName>
    <definedName name="apu_cerraduras">[224]APU!$F$2403</definedName>
    <definedName name="apu_cieloraso_tablilla_pino">[224]APU!$F$1201</definedName>
    <definedName name="apu_columna_confinamiento">[224]APU!$F$659</definedName>
    <definedName name="apu_combo_ap_sanit">[224]APU!$F$2416</definedName>
    <definedName name="APU_concreto.2500">#REF!</definedName>
    <definedName name="APU_concreto.3000">#REF!</definedName>
    <definedName name="APU_concreto.4000">#REF!</definedName>
    <definedName name="APU_concreto.imp.3000">#REF!</definedName>
    <definedName name="apu_cubierta_ondulit">[224]APU!$F$1105</definedName>
    <definedName name="apu_cubierta_zinc">[224]APU!$F$1145</definedName>
    <definedName name="apu_demolicion_pañete">[224]APU!$F$44</definedName>
    <definedName name="APU_directos">#REF!</definedName>
    <definedName name="apu_ducha_sencilla">[224]APU!$F$2623</definedName>
    <definedName name="APU_Duchas_Antivandalicas">'[223]ANALISIS DE PRECIOS UNITARIOS'!#REF!</definedName>
    <definedName name="APU_Gabinete_Incendio">'[223]ANALISIS DE PRECIOS UNITARIOS'!#REF!</definedName>
    <definedName name="APU_Gescobas_Granito_BH">'[223]ANALISIS DE PRECIOS UNITARIOS'!#REF!</definedName>
    <definedName name="apu_guardaescobas_madera">[224]APU!$F$1749</definedName>
    <definedName name="apu_herramientas">[224]APU!$F$3354</definedName>
    <definedName name="apu_lampara_2x48">[224]APU!$F$3237</definedName>
    <definedName name="apu_lampara_2x96">[224]APU!$F$3245</definedName>
    <definedName name="APU_Lavamanos_Colgar">#REF!</definedName>
    <definedName name="apu_levante_bloque_10">[224]APU!$F$900</definedName>
    <definedName name="APU_Limpieza_Fachadas">'[223]ANALISIS DE PRECIOS UNITARIOS'!$I$1757</definedName>
    <definedName name="APU_Limpieza_Muros_Interiores">'[223]ANALISIS DE PRECIOS UNITARIOS'!$I$1760</definedName>
    <definedName name="APU_Magnolios">'[223]ANALISIS DE PRECIOS UNITARIOS'!$I$1748</definedName>
    <definedName name="APU_Mano_de_Oso">'[223]ANALISIS DE PRECIOS UNITARIOS'!$I$1736</definedName>
    <definedName name="apu_marco_puerta">[224]APU!$F$2292</definedName>
    <definedName name="APU_mortero.1.4_3000">#REF!</definedName>
    <definedName name="APU_mortero_1.3_4000">#REF!</definedName>
    <definedName name="APU_mortero_1.3_imp">#REF!</definedName>
    <definedName name="APU_mortero_1.4_imp">#REF!</definedName>
    <definedName name="APU_mortero1.5_2000">#REF!</definedName>
    <definedName name="apu_pintura_cieloraso_esmalte">[224]APU!$F$2946</definedName>
    <definedName name="apu_pintura_marcos">[224]APU!$F$2908</definedName>
    <definedName name="apu_pintura_rejas_anticorrosivo">[224]APU!$F$2871</definedName>
    <definedName name="APU_Pradizacion">'[223]ANALISIS DE PRECIOS UNITARIOS'!$I$1729</definedName>
    <definedName name="apu_salida_alumbrado">[224]APU!$F$3122</definedName>
    <definedName name="apu_salida_tomacorriente">[224]APU!$F$3137</definedName>
    <definedName name="APU_Sangegado">'[223]ANALISIS DE PRECIOS UNITARIOS'!$I$1739</definedName>
    <definedName name="apu_tablero_10_circuitos">[224]APU!$F$3192</definedName>
    <definedName name="apu_toma_telefonico">[224]APU!$F$3170</definedName>
    <definedName name="apu_ventilador">[224]APU!$F$3253</definedName>
    <definedName name="apu_viga_amarre_sobre_muros15">[224]APU!$F$758</definedName>
    <definedName name="APU15.2">'[157]APU ADICIONALES 1'!$F$323</definedName>
    <definedName name="APU2.20">'[157]APU ADICIONALES 2'!#REF!</definedName>
    <definedName name="APU2.28">'[157]APU ADICIONALES 2'!#REF!</definedName>
    <definedName name="APU2.32">'[157]APU ADICIONALES 2'!#REF!</definedName>
    <definedName name="APU2.36">'[157]APU ADICIONALES 2'!#REF!</definedName>
    <definedName name="APU2.38">'[157]APU ADICIONALES 2'!#REF!</definedName>
    <definedName name="APU2.45">'[157]APU ADICIONALES 2'!#REF!</definedName>
    <definedName name="APU221.1" localSheetId="0">#REF!</definedName>
    <definedName name="APU221.1">#REF!</definedName>
    <definedName name="APU221.2" localSheetId="0">#REF!</definedName>
    <definedName name="APU221.2">#REF!</definedName>
    <definedName name="APU5P" localSheetId="0">[2]Hoja1!absc</definedName>
    <definedName name="APU5P">[2]Hoja1!absc</definedName>
    <definedName name="APUFEB">#REF!</definedName>
    <definedName name="APUPAV">#REF!</definedName>
    <definedName name="APUS">#REF!</definedName>
    <definedName name="APUSENDEROSVILLALILIAM">#REF!</definedName>
    <definedName name="apusup">#REF!</definedName>
    <definedName name="aq" localSheetId="1">#REF!</definedName>
    <definedName name="aq">[0]!err</definedName>
    <definedName name="aqaq" localSheetId="1">#REF!</definedName>
    <definedName name="aqaq" hidden="1">{"TAB1",#N/A,TRUE,"GENERAL";"TAB2",#N/A,TRUE,"GENERAL";"TAB3",#N/A,TRUE,"GENERAL";"TAB4",#N/A,TRUE,"GENERAL";"TAB5",#N/A,TRUE,"GENERAL"}</definedName>
    <definedName name="AQERWTE">#REF!</definedName>
    <definedName name="AQEWRQWER">#REF!</definedName>
    <definedName name="aqua" hidden="1">#REF!</definedName>
    <definedName name="aqual">#REF!</definedName>
    <definedName name="AQW">#REF!</definedName>
    <definedName name="ar">'[153]APU '!#REF!</definedName>
    <definedName name="ARANA">#REF!</definedName>
    <definedName name="ARANCEL">#REF!</definedName>
    <definedName name="arbol">[164]PrecRec!$D$65</definedName>
    <definedName name="arbolunmetro">#REF!</definedName>
    <definedName name="ARCH">#REF!</definedName>
    <definedName name="ARCHIVOS">#REF!</definedName>
    <definedName name="ARE">[225]MATERIALES!$D$11</definedName>
    <definedName name="AREA" localSheetId="1">#REF!</definedName>
    <definedName name="AREA">#REF!</definedName>
    <definedName name="Area_canal">[8]Dimensiones!$B$36</definedName>
    <definedName name="Área_de_Cantidades">#REF!</definedName>
    <definedName name="_xlnm.Consolidate_Area">#N/A</definedName>
    <definedName name="_xlnm.Extract" localSheetId="1">'[226]AC2-AG96'!#REF!</definedName>
    <definedName name="_xlnm.Extract">'[31]AC2-AG96'!#REF!</definedName>
    <definedName name="_xlnm.Print_Area" localSheetId="1">FM!$A$1:$C$34</definedName>
    <definedName name="_xlnm.Print_Area" localSheetId="0">'FORMULARIO 1 - OFERTA ECONOMICA'!$A$1:$K$65</definedName>
    <definedName name="_xlnm.Print_Area">#N/A</definedName>
    <definedName name="aReael">#REF!</definedName>
    <definedName name="AreaLimpiar">'[227]Info-Portaf'!$N$4,'[227]Info-Portaf'!$C$10:$AE$24,'[227]Info-Portaf'!$C$26:$AE$28,'[227]Info-Portaf'!$C$31:$AE$40,'[227]Info-Portaf'!$C$41:$H$41,'[227]Info-Portaf'!$C$42:$AE$51,'[227]Info-Portaf'!$C$53:$AE$54,'[227]Info-Portaf'!$C$57:$AE$57,'[227]Info-Portaf'!$C$59:$AE$59,'[227]Info-Portaf'!$B$10:$B$61</definedName>
    <definedName name="AREAPRIVADA">#REF!</definedName>
    <definedName name="Areatotal">#REF!</definedName>
    <definedName name="Aref">#REF!</definedName>
    <definedName name="ARELAL">[156]APU!$G$1096</definedName>
    <definedName name="ARELC">[228]BASE!$C$50</definedName>
    <definedName name="ARELF">#REF!</definedName>
    <definedName name="ARENA" localSheetId="1">#REF!</definedName>
    <definedName name="ARENA">[21]MATERIALES!$D$2</definedName>
    <definedName name="ARENA_BLANCA">[229]Materiales!$F$19</definedName>
    <definedName name="Arena_de_Peña">#REF!</definedName>
    <definedName name="Arena_de_rio">#REF!</definedName>
    <definedName name="Arena_Lavada_de_Peña">#REF!</definedName>
    <definedName name="ARENA_NEGRA">'[168]LISTA DE MATERIALES'!$D$54</definedName>
    <definedName name="Arena_semilavada">#REF!</definedName>
    <definedName name="Arenag">#REF!</definedName>
    <definedName name="arenanegra">[159]MATERIALES!$D$6</definedName>
    <definedName name="ARENC">[150]BASE!$D$60</definedName>
    <definedName name="ARENI">[150]BASE!$D$59</definedName>
    <definedName name="ARENP">[150]BASE!$D$58</definedName>
    <definedName name="arg" hidden="1">[230]MI!#REF!</definedName>
    <definedName name="Arial">#REF!</definedName>
    <definedName name="armuve" localSheetId="1">#REF!</definedName>
    <definedName name="armuve">[0]!err</definedName>
    <definedName name="ARP">#REF!</definedName>
    <definedName name="ARPASEVAN" hidden="1">{#N/A,#N/A,FALSE,"CCTV"}</definedName>
    <definedName name="Arrendamiento">#REF!</definedName>
    <definedName name="ArrendamientoCostos">#REF!</definedName>
    <definedName name="Arrendamientos">#REF!</definedName>
    <definedName name="ARS">#REF!</definedName>
    <definedName name="ARTAERT">#REF!</definedName>
    <definedName name="articulos">[32]articulos!$A$2:$E$65536</definedName>
    <definedName name="ARTURO">#REF!</definedName>
    <definedName name="as">#REF!</definedName>
    <definedName name="AS60kv">'[158]Estructuras Concreto'!#REF!</definedName>
    <definedName name="ASA">#REF!</definedName>
    <definedName name="asadassd">[231]Insumos!$A$4:$A$1787</definedName>
    <definedName name="ASAS">#REF!</definedName>
    <definedName name="asas2">#REF!</definedName>
    <definedName name="ASASA">'[223]ANALISIS DE PRECIOS UNITARIOS'!#REF!</definedName>
    <definedName name="ASASAS">'[146]ANEXO 3'!#REF!</definedName>
    <definedName name="ASASASAS">'[223]ANALISIS DE PRECIOS UNITARIOS'!#REF!</definedName>
    <definedName name="asasdasd">#N/A</definedName>
    <definedName name="ASB" localSheetId="1">[107]AASHTO!$A$8:$F$11</definedName>
    <definedName name="ASB">[1]AASHTO!$A$8:$F$11</definedName>
    <definedName name="ASD" localSheetId="1">#REF!</definedName>
    <definedName name="ASD" hidden="1">{"via1",#N/A,TRUE,"general";"via2",#N/A,TRUE,"general";"via3",#N/A,TRUE,"general"}</definedName>
    <definedName name="ASDA" localSheetId="1">#REF!</definedName>
    <definedName name="ASDA" hidden="1">{"via1",#N/A,TRUE,"general";"via2",#N/A,TRUE,"general";"via3",#N/A,TRUE,"general"}</definedName>
    <definedName name="asdasd" localSheetId="1">#REF!</definedName>
    <definedName name="asdasd" hidden="1">{"TAB1",#N/A,TRUE,"GENERAL";"TAB2",#N/A,TRUE,"GENERAL";"TAB3",#N/A,TRUE,"GENERAL";"TAB4",#N/A,TRUE,"GENERAL";"TAB5",#N/A,TRUE,"GENERAL"}</definedName>
    <definedName name="Asddsd">#REF!</definedName>
    <definedName name="ASDDSF">#REF!</definedName>
    <definedName name="asdf" localSheetId="1">#REF!</definedName>
    <definedName name="asdf" hidden="1">{"via1",#N/A,TRUE,"general";"via2",#N/A,TRUE,"general";"via3",#N/A,TRUE,"general"}</definedName>
    <definedName name="asdfa" localSheetId="1">#REF!</definedName>
    <definedName name="asdfa" hidden="1">{"via1",#N/A,TRUE,"general";"via2",#N/A,TRUE,"general";"via3",#N/A,TRUE,"general"}</definedName>
    <definedName name="asdfadsfadsfafda">[194]Insumos!#REF!</definedName>
    <definedName name="ASDFADSFWE">#REF!</definedName>
    <definedName name="ASDFAQERQW">#REF!</definedName>
    <definedName name="asdfasdf">[106]INSUMOS!#REF!</definedName>
    <definedName name="ASDFAV">#REF!</definedName>
    <definedName name="ASDFAVZCX">#REF!</definedName>
    <definedName name="ASDFDW">#REF!</definedName>
    <definedName name="ASDFEW">#REF!</definedName>
    <definedName name="ASDFG">#REF!</definedName>
    <definedName name="ASDFGERW">#REF!</definedName>
    <definedName name="ASDFGH">#REF!</definedName>
    <definedName name="ASDFGHGFDR">#REF!</definedName>
    <definedName name="ASDFGHJKLÑ" localSheetId="1">#REF!</definedName>
    <definedName name="ASDFGHJKLÑ">[0]!err</definedName>
    <definedName name="asdfñk">#N/A</definedName>
    <definedName name="ASDGADHATRSH">#REF!</definedName>
    <definedName name="ASDGAGDFGS" hidden="1">#REF!</definedName>
    <definedName name="ASDS">#REF!</definedName>
    <definedName name="ASEC">'[154]Estructuras Concreto'!$D$83</definedName>
    <definedName name="ASED">#REF!</definedName>
    <definedName name="Aseguracalidad">#REF!</definedName>
    <definedName name="Aseo_general">#REF!</definedName>
    <definedName name="Aseo_General___3_HS__Sal__Mínimo">#REF!</definedName>
    <definedName name="ASFALTO" localSheetId="1">'[232]5.2'!$D$21</definedName>
    <definedName name="ASFALTO">'[33]5.2'!$D$21</definedName>
    <definedName name="asfasd" localSheetId="1">#REF!</definedName>
    <definedName name="asfasd" hidden="1">{"via1",#N/A,TRUE,"general";"via2",#N/A,TRUE,"general";"via3",#N/A,TRUE,"general"}</definedName>
    <definedName name="asfasdl" localSheetId="1">#REF!</definedName>
    <definedName name="asfasdl" hidden="1">{"via1",#N/A,TRUE,"general";"via2",#N/A,TRUE,"general";"via3",#N/A,TRUE,"general"}</definedName>
    <definedName name="asfdfe">#REF!</definedName>
    <definedName name="ASFDGFHGFTHJUYYIIYIJYIYUIYUIYU">[22]Hoja1!absc</definedName>
    <definedName name="asff" localSheetId="1">#REF!</definedName>
    <definedName name="asff" hidden="1">{"TAB1",#N/A,TRUE,"GENERAL";"TAB2",#N/A,TRUE,"GENERAL";"TAB3",#N/A,TRUE,"GENERAL";"TAB4",#N/A,TRUE,"GENERAL";"TAB5",#N/A,TRUE,"GENERAL"}</definedName>
    <definedName name="ASFGADF">#REF!</definedName>
    <definedName name="asfghjoi" localSheetId="1">#REF!</definedName>
    <definedName name="asfghjoi" hidden="1">{"via1",#N/A,TRUE,"general";"via2",#N/A,TRUE,"general";"via3",#N/A,TRUE,"general"}</definedName>
    <definedName name="ASG">#REF!</definedName>
    <definedName name="AsistenciaCarretera">#REF!</definedName>
    <definedName name="AsistenciaCostos">#REF!</definedName>
    <definedName name="asojkdr" localSheetId="1">#REF!</definedName>
    <definedName name="asojkdr" hidden="1">{"TAB1",#N/A,TRUE,"GENERAL";"TAB2",#N/A,TRUE,"GENERAL";"TAB3",#N/A,TRUE,"GENERAL";"TAB4",#N/A,TRUE,"GENERAL";"TAB5",#N/A,TRUE,"GENERAL"}</definedName>
    <definedName name="asot">#REF!</definedName>
    <definedName name="aspecto">'[233]Aspecto General Obras'!$B$3</definedName>
    <definedName name="ass" hidden="1">#REF!</definedName>
    <definedName name="assas">#REF!</definedName>
    <definedName name="AST220TT">'[158]Estructuras Concreto'!#REF!</definedName>
    <definedName name="AST60PR">'[158]Estructuras Concreto'!#REF!</definedName>
    <definedName name="AST60TT">'[158]Estructuras Concreto'!#REF!</definedName>
    <definedName name="ASTA">'[154]Estructuras Concreto'!$D$63</definedName>
    <definedName name="Asta_Para_Banderas">#REF!</definedName>
    <definedName name="astf">'[154]Estructuras Concreto'!$D$164</definedName>
    <definedName name="astfo1">'[154]Estructuras Concreto'!$D$171</definedName>
    <definedName name="ASTI">'[154]Estructuras Concreto'!$D$8</definedName>
    <definedName name="ASTI60kv">'[158]Estructuras Concreto'!#REF!</definedName>
    <definedName name="ASTIN">'[154]Estructuras Concreto'!$D$75</definedName>
    <definedName name="ASTM">#REF!</definedName>
    <definedName name="ASTP">'[154]Estructuras Concreto'!$D$52</definedName>
    <definedName name="ASTPOR">#REF!</definedName>
    <definedName name="ASTPOR2">'[154]Estructuras Concreto'!$D$275</definedName>
    <definedName name="ASTPOR3">'[154]Estructuras Concreto'!$D$398</definedName>
    <definedName name="ASTPR2">'[154]Estructuras Concreto'!$D$130</definedName>
    <definedName name="astrid">#REF!</definedName>
    <definedName name="ASTS">'[154]Estructuras Concreto'!$D$19</definedName>
    <definedName name="ASTS60kv">'[158]Estructuras Concreto'!#REF!</definedName>
    <definedName name="ASTSEC">'[154]Estructuras Concreto'!$D$86</definedName>
    <definedName name="ASTT">'[154]Estructuras Concreto'!$D$30</definedName>
    <definedName name="ASTTC">'[154]Estructuras Concreto'!$D$108</definedName>
    <definedName name="ASTTC60">'[158]Estructuras Concreto'!#REF!</definedName>
    <definedName name="ASTTO">#REF!</definedName>
    <definedName name="ASTTT">'[154]Estructuras Concreto'!$D$41</definedName>
    <definedName name="ASTTT2">'[154]Estructuras Concreto'!$D$119</definedName>
    <definedName name="ASXDCFG">#REF!</definedName>
    <definedName name="at" localSheetId="1">'[153]APU '!#REF!</definedName>
    <definedName name="at">[8]Dimensiones!$D$10</definedName>
    <definedName name="AtapaC">'[154]Estructuras Concreto'!$D$254</definedName>
    <definedName name="AtapaC2">#REF!</definedName>
    <definedName name="ATB">#REF!</definedName>
    <definedName name="Atbd2">#REF!</definedName>
    <definedName name="Atbd4">#REF!</definedName>
    <definedName name="Atbd6">'[154]Estructuras Concreto'!$D$241</definedName>
    <definedName name="ATC">'[154]Estructuras Concreto'!$D$105</definedName>
    <definedName name="AtcC">'[154]Estructuras Concreto'!$D$199</definedName>
    <definedName name="AtcC1">'[154]Estructuras Concreto'!$D$215</definedName>
    <definedName name="AtcC2">#REF!</definedName>
    <definedName name="ATenerEnCuenta" localSheetId="1">#REF!</definedName>
    <definedName name="ATenerEnCuenta">#REF!</definedName>
    <definedName name="ATO">#REF!</definedName>
    <definedName name="Atp">[125]EMPRESA!$F$20</definedName>
    <definedName name="ATR">'[123]Datos Generales'!$B$15</definedName>
    <definedName name="ATT">'[154]Estructuras Concreto'!$D$38</definedName>
    <definedName name="AttrRange">#REF!</definedName>
    <definedName name="attrRange_Q">#REF!</definedName>
    <definedName name="AU" localSheetId="1">'[234]CIRCUITOS CODENSA'!#REF!</definedName>
    <definedName name="au">#REF!</definedName>
    <definedName name="Àü">#N/A</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I">#REF!</definedName>
    <definedName name="AUIS">[235]Datos!$A$18:$B$20</definedName>
    <definedName name="AUIT">'[195]PRESUPUESTOS Escenario Optimist'!$R$73</definedName>
    <definedName name="Aumento">'[236]Vía de Acceso'!$O$7</definedName>
    <definedName name="aur">#REF!</definedName>
    <definedName name="Aut">#REF!</definedName>
    <definedName name="AUTO">#REF!</definedName>
    <definedName name="_xlnm.Auto_Open">#N/A</definedName>
    <definedName name="auto1">#REF!</definedName>
    <definedName name="auto123">#REF!</definedName>
    <definedName name="auto2">#REF!</definedName>
    <definedName name="AUTO22">#REF!</definedName>
    <definedName name="autoexec">#REF!</definedName>
    <definedName name="AUTOMOTOR">#REF!</definedName>
    <definedName name="AUTOMOTOR1">#REF!</definedName>
    <definedName name="AUTOPISTA" localSheetId="1">'[234]CIRCUITOS CODENSA'!#REF!</definedName>
    <definedName name="AUTOPISTA">#REF!</definedName>
    <definedName name="aux">#REF!</definedName>
    <definedName name="AuxAlim">'[125]DATOS CONTRATO'!$E$18</definedName>
    <definedName name="auxalimentacion">[237]CONTRATO!$E$18</definedName>
    <definedName name="AuxCom">'[125]DATOS CONTRATO'!$I$16</definedName>
    <definedName name="auxcomisariato">[237]CONTRATO!$I$16</definedName>
    <definedName name="AuxDot">'[125]DATOS CONTRATO'!$I$17</definedName>
    <definedName name="auxdotacion">[237]CONTRATO!$I$17</definedName>
    <definedName name="AuxHab">'[125]DATOS CONTRATO'!$E$17</definedName>
    <definedName name="auxhabi">[238]CONTRATO!$E$17</definedName>
    <definedName name="auxhabitacion">[237]CONTRATO!$E$17</definedName>
    <definedName name="Auxiliar_de_Contabilidad">#REF!</definedName>
    <definedName name="AUXILIARES">[239]AUXILIARES!$A$2:$A$4</definedName>
    <definedName name="AUXILIARESTOTAL">[239]AUXILIARES!$A$2:$D$4</definedName>
    <definedName name="auxtransporte">[237]CONTRATO!$E$16</definedName>
    <definedName name="auxulio">#REF!</definedName>
    <definedName name="auxulio_1">#REF!</definedName>
    <definedName name="auxulio_2">#REF!</definedName>
    <definedName name="auxulio_4">#REF!</definedName>
    <definedName name="av" localSheetId="1">'[153]APU '!#REF!</definedName>
    <definedName name="av">#REF!</definedName>
    <definedName name="AV.1">#REF!</definedName>
    <definedName name="AV_1">#N/A</definedName>
    <definedName name="AVAC">'[154]Estructuras Concreto'!$D$343</definedName>
    <definedName name="aVANCE___0">#REF!</definedName>
    <definedName name="Avance_por_item">#REF!</definedName>
    <definedName name="Avances_Totales">#REF!</definedName>
    <definedName name="AvbT">'[154]Estructuras Concreto'!$D$148</definedName>
    <definedName name="AVC">#REF!</definedName>
    <definedName name="AvcT">'[154]Estructuras Concreto'!$D$139</definedName>
    <definedName name="AvcTc">'[154]Estructuras Concreto'!$D$178</definedName>
    <definedName name="AvcTZ">'[154]Estructuras Concreto'!#REF!</definedName>
    <definedName name="AvITZ">'[158]Estructuras Concreto'!#REF!</definedName>
    <definedName name="AvlT">'[154]Estructuras Concreto'!$D$140</definedName>
    <definedName name="AvlTZ">'[154]Estructuras Concreto'!#REF!</definedName>
    <definedName name="AvtT">'[154]Estructuras Concreto'!$D$141</definedName>
    <definedName name="AvtTZ">'[154]Estructuras Concreto'!#REF!</definedName>
    <definedName name="AW">#REF!</definedName>
    <definedName name="AWD">#REF!</definedName>
    <definedName name="AWSXDUJHOLÑH">'[220]CUAD-DIURNA'!#REF!</definedName>
    <definedName name="ax" localSheetId="1">'[153]APU '!#REF!</definedName>
    <definedName name="ax">#REF!</definedName>
    <definedName name="AY" localSheetId="1">[240]Hoja1!$G$6</definedName>
    <definedName name="Ay">#REF!</definedName>
    <definedName name="AYU">#REF!</definedName>
    <definedName name="AYUDA">[150]BASE!$D$12</definedName>
    <definedName name="AYUDA_">[241]BASE!$D$12</definedName>
    <definedName name="Ayudante" localSheetId="1">'[183]MANO DE OBRA '!$G$13</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R">[150]BASE!$D$13</definedName>
    <definedName name="AZ">#REF!</definedName>
    <definedName name="AZA">#REF!</definedName>
    <definedName name="azaz" localSheetId="1">#REF!</definedName>
    <definedName name="azaz" hidden="1">{"TAB1",#N/A,TRUE,"GENERAL";"TAB2",#N/A,TRUE,"GENERAL";"TAB3",#N/A,TRUE,"GENERAL";"TAB4",#N/A,TRUE,"GENERAL";"TAB5",#N/A,TRUE,"GENERAL"}</definedName>
    <definedName name="AZC">'[154]Estructuras Concreto'!$D$336</definedName>
    <definedName name="B" localSheetId="1">#REF!</definedName>
    <definedName name="B" hidden="1">{"via1",#N/A,TRUE,"general";"via2",#N/A,TRUE,"general";"via3",#N/A,TRUE,"general"}</definedName>
    <definedName name="B.KJBN">[242]glvc!#REF!</definedName>
    <definedName name="B.T1">#REF!</definedName>
    <definedName name="B_1">#REF!</definedName>
    <definedName name="B_FLG">#REF!</definedName>
    <definedName name="B_impresión_IM" localSheetId="1">#REF!</definedName>
    <definedName name="B_impresión_IM">#REF!</definedName>
    <definedName name="b_MAMPOSTERIA">#REF!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'[153]APU '!#REF!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60PR">'[158]Estructuras Concreto'!#REF!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k_pressure">#REF!</definedName>
    <definedName name="BAJA">#REF!</definedName>
    <definedName name="Bajo_L">[212]Tabla!$A$1:$A$5</definedName>
    <definedName name="BALANCE">#REF!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de_Plastico_Negro">#REF!</definedName>
    <definedName name="baldosa">[204]lisprecios!#REF!</definedName>
    <definedName name="BALDOSA_20_X_20">'[183]LISTA MATERIALES'!$D$1401</definedName>
    <definedName name="Baldosa_Alfa_L1_30x30">#REF!</definedName>
    <definedName name="baldosa_tipo_20_5_20_5_trafico_5_comercial">'[183]LISTA MATERIALES'!$D$1402</definedName>
    <definedName name="BALDOSIN">#REF!</definedName>
    <definedName name="ball">#REF!</definedName>
    <definedName name="BANCO" localSheetId="1">#REF!</definedName>
    <definedName name="BANCO">#REF!</definedName>
    <definedName name="Banco_de_Ductos_de_PVC_en_1_Ø">#REF!</definedName>
    <definedName name="Banco_de_Ductos_de_PVC_en_2_Ø">#REF!</definedName>
    <definedName name="bancos">#REF!</definedName>
    <definedName name="bancos2">#REF!</definedName>
    <definedName name="band">[164]PrecRec!$D$54</definedName>
    <definedName name="Bandeja_de_Fibra_Optica_de_12_Puertos">#REF!</definedName>
    <definedName name="bandera">#REF!</definedName>
    <definedName name="BARA">[13]General!#REF!</definedName>
    <definedName name="Barniz_vitriflex">#REF!</definedName>
    <definedName name="Barra_de_Seguridad_AI_Ref._5724">#REF!</definedName>
    <definedName name="Barra_de_Seguridad_AI_Ref._5770">#REF!</definedName>
    <definedName name="base" localSheetId="1">[243]BaseDatos!$A$2:$F$505</definedName>
    <definedName name="BASE">#REF!</definedName>
    <definedName name="Base_datos_IM" localSheetId="1">#REF!</definedName>
    <definedName name="Base_datos_IM">#REF!</definedName>
    <definedName name="Base_en_recebo_B___200">#REF!</definedName>
    <definedName name="Base_granular">#REF!</definedName>
    <definedName name="Base_Precios">[162]PRECIOS!$B$1:$D$65536</definedName>
    <definedName name="BASE_RECEBOCOMPACTADO">[244]BASICOS!#REF!</definedName>
    <definedName name="base_VaR">#REF!</definedName>
    <definedName name="base1">#REF!</definedName>
    <definedName name="BASE2" localSheetId="1">#REF!</definedName>
    <definedName name="BASE2">#REF!</definedName>
    <definedName name="BASEDATOS">#REF!</definedName>
    <definedName name="_xlnm.Database" localSheetId="1">#REF!</definedName>
    <definedName name="_xlnm.Database">#REF!</definedName>
    <definedName name="BaseDeDatos1">#REF!</definedName>
    <definedName name="basededatos2">#REF!</definedName>
    <definedName name="BASEG">[150]BASE!$D$54</definedName>
    <definedName name="BASEGRAV">#REF!</definedName>
    <definedName name="basep">[245]PRESUPUESTAL!$A$4:$P$190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S">[246]MATERIALES!$1:$1048576</definedName>
    <definedName name="Bateas">#REF!</definedName>
    <definedName name="baul">[247]!ERR</definedName>
    <definedName name="bb" localSheetId="1">'[248]Base de Datos'!$B$14:$B$29</definedName>
    <definedName name="bb">#REF!</definedName>
    <definedName name="BBA">'[111]Base Datos'!$B:$F</definedName>
    <definedName name="bbb">#REF!</definedName>
    <definedName name="bbbbbb" localSheetId="1">#REF!</definedName>
    <definedName name="bbbbbb" hidden="1">{"via1",#N/A,TRUE,"general";"via2",#N/A,TRUE,"general";"via3",#N/A,TRUE,"general"}</definedName>
    <definedName name="BBBBBBBB">#REF!</definedName>
    <definedName name="BBBBBBBBBBBBBBBHHHHHHHHHHH">#REF!</definedName>
    <definedName name="bbbbbh" localSheetId="1">#REF!</definedName>
    <definedName name="bbbbbh" hidden="1">{"TAB1",#N/A,TRUE,"GENERAL";"TAB2",#N/A,TRUE,"GENERAL";"TAB3",#N/A,TRUE,"GENERAL";"TAB4",#N/A,TRUE,"GENERAL";"TAB5",#N/A,TRUE,"GENERAL"}</definedName>
    <definedName name="bbd" localSheetId="1">#REF!</definedName>
    <definedName name="bbd" hidden="1">{"TAB1",#N/A,TRUE,"GENERAL";"TAB2",#N/A,TRUE,"GENERAL";"TAB3",#N/A,TRUE,"GENERAL";"TAB4",#N/A,TRUE,"GENERAL";"TAB5",#N/A,TRUE,"GENERAL"}</definedName>
    <definedName name="bbefcveecbgc">#REF!</definedName>
    <definedName name="BC">#REF!</definedName>
    <definedName name="bcn">#REF!</definedName>
    <definedName name="BCXBDFG" localSheetId="1">#REF!</definedName>
    <definedName name="BCXBDFG" hidden="1">{"TAB1",#N/A,TRUE,"GENERAL";"TAB2",#N/A,TRUE,"GENERAL";"TAB3",#N/A,TRUE,"GENERAL";"TAB4",#N/A,TRUE,"GENERAL";"TAB5",#N/A,TRUE,"GENERAL"}</definedName>
    <definedName name="BD">#REF!</definedName>
    <definedName name="BD.CARC">#REF!</definedName>
    <definedName name="Bd__2">#REF!</definedName>
    <definedName name="Bd_2">[249]FACTORES!#REF!</definedName>
    <definedName name="Bd_3">[250]FACTORES!#REF!</definedName>
    <definedName name="BDD">#REF!</definedName>
    <definedName name="BDFB" localSheetId="1">#REF!</definedName>
    <definedName name="BDFB" hidden="1">{"via1",#N/A,TRUE,"general";"via2",#N/A,TRUE,"general";"via3",#N/A,TRUE,"general"}</definedName>
    <definedName name="BDFBDSF">#REF!</definedName>
    <definedName name="BDFGDG" localSheetId="1">#REF!</definedName>
    <definedName name="BDFGDG" hidden="1">{"TAB1",#N/A,TRUE,"GENERAL";"TAB2",#N/A,TRUE,"GENERAL";"TAB3",#N/A,TRUE,"GENERAL";"TAB4",#N/A,TRUE,"GENERAL";"TAB5",#N/A,TRUE,"GENERAL"}</definedName>
    <definedName name="be" localSheetId="1">#REF!</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eneficios">[251]Listado!$AH$2:$AH$3</definedName>
    <definedName name="Bf">#REF!</definedName>
    <definedName name="bfbfdhfdhdfgh" hidden="1">{#N/A,#N/A,FALSE,"CCTV"}</definedName>
    <definedName name="bfdgh" hidden="1">{#N/A,#N/A,FALSE,"PERSONAL"}</definedName>
    <definedName name="bfgnnhbb">#REF!</definedName>
    <definedName name="bfnfv" localSheetId="1">#REF!</definedName>
    <definedName name="bfnfv" hidden="1">{"TAB1",#N/A,TRUE,"GENERAL";"TAB2",#N/A,TRUE,"GENERAL";"TAB3",#N/A,TRUE,"GENERAL";"TAB4",#N/A,TRUE,"GENERAL";"TAB5",#N/A,TRUE,"GENERAL"}</definedName>
    <definedName name="Bg">#REF!</definedName>
    <definedName name="bgb" localSheetId="1">#REF!</definedName>
    <definedName name="bgb" hidden="1">{"TAB1",#N/A,TRUE,"GENERAL";"TAB2",#N/A,TRUE,"GENERAL";"TAB3",#N/A,TRUE,"GENERAL";"TAB4",#N/A,TRUE,"GENERAL";"TAB5",#N/A,TRUE,"GENERAL"}</definedName>
    <definedName name="bgbgnhtnj">#REF!</definedName>
    <definedName name="BGDGFRT" localSheetId="1">#REF!</definedName>
    <definedName name="BGDGFRT" hidden="1">{"via1",#N/A,TRUE,"general";"via2",#N/A,TRUE,"general";"via3",#N/A,TRUE,"general"}</definedName>
    <definedName name="BGF">'[252]Concreto Refuerzo'!#REF!</definedName>
    <definedName name="BGFBFH" localSheetId="1">#REF!</definedName>
    <definedName name="BGFBFH" hidden="1">{"via1",#N/A,TRUE,"general";"via2",#N/A,TRUE,"general";"via3",#N/A,TRUE,"general"}</definedName>
    <definedName name="bgh">#REF!</definedName>
    <definedName name="BGT">#REF!</definedName>
    <definedName name="bgvfcdx" localSheetId="1">#REF!</definedName>
    <definedName name="bgvfcdx" hidden="1">{"via1",#N/A,TRUE,"general";"via2",#N/A,TRUE,"general";"via3",#N/A,TRUE,"general"}</definedName>
    <definedName name="BH">#REF!</definedName>
    <definedName name="bhjk">#REF!</definedName>
    <definedName name="BHT">#REF!</definedName>
    <definedName name="BHT_F">#REF!</definedName>
    <definedName name="bi">#REF!</definedName>
    <definedName name="BI60kv">'[158]Estructuras Concreto'!#REF!</definedName>
    <definedName name="bibiaqnaq">Scheduled_Payment+Extra_Payment</definedName>
    <definedName name="biblio">'[253]O &amp; M P. Parque Recreodeportiv '!#REF!</definedName>
    <definedName name="Bicicletero">#REF!</definedName>
    <definedName name="bienvenido">#REF!</definedName>
    <definedName name="bimestre" localSheetId="1">'[254]ESTADO RED'!$E$8</definedName>
    <definedName name="bimestre">'[34]ESTADO RED'!$E$8</definedName>
    <definedName name="BIN">'[154]Estructuras Concreto'!$D$69</definedName>
    <definedName name="BISAGRA_3">'[168]LISTA DE MATERIALES'!$D$62</definedName>
    <definedName name="Bisagra_aluminio_Extruído_3">#REF!</definedName>
    <definedName name="Bisagra_común_de_3">#REF!</definedName>
    <definedName name="BISCO">#REF!</definedName>
    <definedName name="BJHVVHGH">DATE(YEAR([255]!Loan_Start),MONTH([255]!Loan_Start)+Payment_Number,DAY([255]!Loan_Start))</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'[256]Ejecutado$'!$D$1:$CE$45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[257]BASE!$D$503</definedName>
    <definedName name="BLOQUE">#REF!</definedName>
    <definedName name="BLOQUE_ABUJARDADO_DE_15_X_19__X_39">'[183]LISTA MATERIALES'!$D$1660</definedName>
    <definedName name="BLOQUE_DE_ARCILLA_H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'[256]Programado$'!$I$1:$CK$45</definedName>
    <definedName name="blReferenciaInforme">#REF!</definedName>
    <definedName name="Bm">#REF!</definedName>
    <definedName name="BMVBM">#REF!</definedName>
    <definedName name="bn">#REF!</definedName>
    <definedName name="BNB">#REF!</definedName>
    <definedName name="BNGTRHY">[258]Insumos!$A$22:$A$828</definedName>
    <definedName name="bnhvv6hvvtr">#REF!</definedName>
    <definedName name="bnm">#REF!</definedName>
    <definedName name="BNNCVVCB">#REF!</definedName>
    <definedName name="BNSRTB">#REF!</definedName>
    <definedName name="BNUEVOS">'[259]HOJA BASE'!$A$1122:$BQ$2020</definedName>
    <definedName name="bny">#REF!</definedName>
    <definedName name="BO">#REF!</definedName>
    <definedName name="BO_ACERO">[184]A!$D$37</definedName>
    <definedName name="BO_ARENA">[184]A!$D$21</definedName>
    <definedName name="BO_CEMENTO">[184]A!$D$27</definedName>
    <definedName name="BO_FORMALETA">[184]A!$D$33</definedName>
    <definedName name="BO_GRAVA">[184]A!$D$24</definedName>
    <definedName name="BO_OTROS">[184]A!$D$30</definedName>
    <definedName name="BO_SUMINISTRO">[184]A!$D$41</definedName>
    <definedName name="BOBCAT">#REF!</definedName>
    <definedName name="BOLA1">[159]MATERIALES!#REF!</definedName>
    <definedName name="BOLA15">[159]MATERIALES!#REF!</definedName>
    <definedName name="BOLA1T">[159]UNITARIOS_PROYECTO!#REF!</definedName>
    <definedName name="bola2">[159]MATERIALES!#REF!</definedName>
    <definedName name="bola25">[159]MATERIALES!#REF!</definedName>
    <definedName name="bola2t">[159]UNITARIOS_PROYECTO!#REF!</definedName>
    <definedName name="BOLA3">[159]MATERIALES!#REF!</definedName>
    <definedName name="BOLT">#REF!</definedName>
    <definedName name="BOMBA">[150]BASE!$D$487</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ny">[156]APU!$G$1181</definedName>
    <definedName name="bonny2">[156]APU!$G$3251</definedName>
    <definedName name="BONO">#REF!</definedName>
    <definedName name="BOQ">#REF!</definedName>
    <definedName name="BORDE1">#REF!</definedName>
    <definedName name="BORDE2">#REF!</definedName>
    <definedName name="BORDE3">#REF!</definedName>
    <definedName name="BORDER1">#REF!</definedName>
    <definedName name="BORDET">#REF!</definedName>
    <definedName name="Bordevia">#REF!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#REF!</definedName>
    <definedName name="BORSUM">#REF!</definedName>
    <definedName name="BOSS">#REF!</definedName>
    <definedName name="BOTAD">[150]BASE!$D$498</definedName>
    <definedName name="BOTADA">#REF!</definedName>
    <definedName name="BOTES">[150]BASE!$D$507</definedName>
    <definedName name="BoxCulverts2p2p6m">#REF!</definedName>
    <definedName name="boxes">#REF!</definedName>
    <definedName name="BP">'[154]Estructuras Concreto'!$D$46</definedName>
    <definedName name="BPOR">#REF!</definedName>
    <definedName name="BPOR2">'[154]Estructuras Concreto'!$D$269</definedName>
    <definedName name="BPOR3">'[154]Estructuras Concreto'!$D$392</definedName>
    <definedName name="BQ">#REF!</definedName>
    <definedName name="br" localSheetId="1">#REF!</definedName>
    <definedName name="br" hidden="1">{"TAB1",#N/A,TRUE,"GENERAL";"TAB2",#N/A,TRUE,"GENERAL";"TAB3",#N/A,TRUE,"GENERAL";"TAB4",#N/A,TRUE,"GENERAL";"TAB5",#N/A,TRUE,"GENERAL"}</definedName>
    <definedName name="Brazo_Hidráulico_Dorma__4">#REF!</definedName>
    <definedName name="BREAKER">#REF!</definedName>
    <definedName name="BREAKER_ENCHUFABLE_MONOPOLAR_DE_1X15">'[168]LISTA DE MATERIALES'!$D$67</definedName>
    <definedName name="BREAKER_ENCHUFABLE_MONOPOLAR_DE_1X20">'[168]LISTA DE MATERIALES'!$D$68</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HBGF">#REF!</definedName>
    <definedName name="Brida">#REF!</definedName>
    <definedName name="Brida_Roscada_Acero_X_150_PSI_2">#REF!</definedName>
    <definedName name="Brida_Roscada_Acero_X_150_PSI_3">#REF!</definedName>
    <definedName name="BRKRKRTDKDK">#REF!</definedName>
    <definedName name="BROCH">#REF!</definedName>
    <definedName name="Brocha_de_cerda_4">#REF!</definedName>
    <definedName name="BS">'[154]Estructuras Concreto'!$D$13</definedName>
    <definedName name="BS_Data_Col" hidden="1">#REF!</definedName>
    <definedName name="BS60kv">'[158]Estructuras Concreto'!#REF!</definedName>
    <definedName name="bsb" localSheetId="1">#REF!</definedName>
    <definedName name="bsb" hidden="1">{"via1",#N/A,TRUE,"general";"via2",#N/A,TRUE,"general";"via3",#N/A,TRUE,"general"}</definedName>
    <definedName name="BSEC">'[154]Estructuras Concreto'!$D$80</definedName>
    <definedName name="BSpb" hidden="1">#REF!</definedName>
    <definedName name="bspoi" localSheetId="1">#REF!</definedName>
    <definedName name="bspoi" hidden="1">{"TAB1",#N/A,TRUE,"GENERAL";"TAB2",#N/A,TRUE,"GENERAL";"TAB3",#N/A,TRUE,"GENERAL";"TAB4",#N/A,TRUE,"GENERAL";"TAB5",#N/A,TRUE,"GENERAL"}</definedName>
    <definedName name="BSW">[260]medelo!$D$37</definedName>
    <definedName name="bt" localSheetId="1">#REF!</definedName>
    <definedName name="bt" hidden="1">{"via1",#N/A,TRUE,"general";"via2",#N/A,TRUE,"general";"via3",#N/A,TRUE,"general"}</definedName>
    <definedName name="BTC">'[154]Estructuras Concreto'!$D$102</definedName>
    <definedName name="BTO">#REF!</definedName>
    <definedName name="BTP">#REF!</definedName>
    <definedName name="BTSR">#REF!</definedName>
    <definedName name="BTT">'[154]Estructuras Concreto'!$D$35</definedName>
    <definedName name="BTYJHTR" localSheetId="1">#REF!</definedName>
    <definedName name="BTYJHTR" hidden="1">{"TAB1",#N/A,TRUE,"GENERAL";"TAB2",#N/A,TRUE,"GENERAL";"TAB3",#N/A,TRUE,"GENERAL";"TAB4",#N/A,TRUE,"GENERAL";"TAB5",#N/A,TRUE,"GENERAL"}</definedName>
    <definedName name="BUENO" localSheetId="1">'[261]ESTADO VÍA-CRIT.TECNICO'!#REF!&lt;2.5</definedName>
    <definedName name="BUENO">'[35]ESTADO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Consolidate_Area___2">#REF!</definedName>
    <definedName name="BuiltIn_Consolidate_Area___3">#REF!</definedName>
    <definedName name="BuiltIn_Consolidate_Area___4">#REF!</definedName>
    <definedName name="BuiltIn_Print_Area">#REF!</definedName>
    <definedName name="BuiltIn_Print_Area___0">#REF!</definedName>
    <definedName name="BuiltIn_Print_Area___0___0">#REF!</definedName>
    <definedName name="BuiltIn_Print_Area___0___0___0">#REF!</definedName>
    <definedName name="BuiltIn_Print_Area___0_7">'[262]Form5 _Pág_ 2'!#REF!</definedName>
    <definedName name="BuiltIn_Print_Area_2">"#REF!"</definedName>
    <definedName name="BuiltIn_Print_Area_3">"#REF!"</definedName>
    <definedName name="BuiltIn_Print_Area_7">'[262]Form5 _Pág_ 1'!#REF!</definedName>
    <definedName name="BuiltIn_Print_Titles" localSheetId="1">"#REF!"</definedName>
    <definedName name="BuiltIn_Print_Titles">#REF!</definedName>
    <definedName name="BuiltIn_Print_Titles_2">"#REF!"</definedName>
    <definedName name="BuiltIn_Print_Titles_3">"#REF!"</definedName>
    <definedName name="BUJE2X1">[159]MATERIALES!#REF!</definedName>
    <definedName name="BUJEPRE215">[159]MATERIALES!#REF!</definedName>
    <definedName name="BUJEPRE325">[159]MATERIALES!#REF!</definedName>
    <definedName name="buld">[164]PrecRec!$D$7</definedName>
    <definedName name="BULDOZER">[263]EQ!$F$10</definedName>
    <definedName name="BULL">#REF!</definedName>
    <definedName name="Bulld50">#REF!</definedName>
    <definedName name="Bulld65e">#REF!</definedName>
    <definedName name="bulld65er">#REF!</definedName>
    <definedName name="BULLDOZ">#REF!</definedName>
    <definedName name="Bulldozer">#REF!</definedName>
    <definedName name="BURRO">#REF!</definedName>
    <definedName name="bustos">[240]Hoja1!$G$10</definedName>
    <definedName name="butterfly">#REF!</definedName>
    <definedName name="Button_3">"vlvlist_vlvlist_List"</definedName>
    <definedName name="bvbc" localSheetId="1">#REF!</definedName>
    <definedName name="bvbc" hidden="1">{"TAB1",#N/A,TRUE,"GENERAL";"TAB2",#N/A,TRUE,"GENERAL";"TAB3",#N/A,TRUE,"GENERAL";"TAB4",#N/A,TRUE,"GENERAL";"TAB5",#N/A,TRUE,"GENERAL"}</definedName>
    <definedName name="bvcb" localSheetId="1">#REF!</definedName>
    <definedName name="bvcb" hidden="1">{"via1",#N/A,TRUE,"general";"via2",#N/A,TRUE,"general";"via3",#N/A,TRUE,"general"}</definedName>
    <definedName name="bvcvfcftires">[264]MEMORIAS!#REF!</definedName>
    <definedName name="bvn" localSheetId="1">#REF!</definedName>
    <definedName name="bvn" hidden="1">{"via1",#N/A,TRUE,"general";"via2",#N/A,TRUE,"general";"via3",#N/A,TRUE,"general"}</definedName>
    <definedName name="BVNCVN">#REF!</definedName>
    <definedName name="bw">#REF!</definedName>
    <definedName name="by" localSheetId="1">#REF!</definedName>
    <definedName name="by" hidden="1">{"via1",#N/A,TRUE,"general";"via2",#N/A,TRUE,"general";"via3",#N/A,TRUE,"general"}</definedName>
    <definedName name="byhyj">#REF!</definedName>
    <definedName name="BytMesInicioInctoMmto">#REF!</definedName>
    <definedName name="BZCXVBCXB">#REF!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FOND">#REF!</definedName>
    <definedName name="C.LOM">#REF!</definedName>
    <definedName name="C.RAS">#REF!</definedName>
    <definedName name="C.TERR">#REF!</definedName>
    <definedName name="C_" localSheetId="0">#REF!</definedName>
    <definedName name="C_">#REF!</definedName>
    <definedName name="C_Apus" comment="Codigo Apus">'[265]1_Preliminares'!$A$26</definedName>
    <definedName name="C_BK">#REF!</definedName>
    <definedName name="C_DP">#REF!</definedName>
    <definedName name="c_ESTRUCTURA">#REF!</definedName>
    <definedName name="C_EX">#REF!</definedName>
    <definedName name="C_HC">#REF!</definedName>
    <definedName name="C_LOM">#REF!</definedName>
    <definedName name="C_min">[266]D_AWG!$H$40</definedName>
    <definedName name="C0NC212">#REF!</definedName>
    <definedName name="C47.3">#REF!</definedName>
    <definedName name="C90445L">#REF!</definedName>
    <definedName name="CA">#REF!</definedName>
    <definedName name="ÇÃ">#N/A</definedName>
    <definedName name="CA1.6">[157]PREACTA1!$N$49</definedName>
    <definedName name="CA3.1">[157]PREACTA1!#REF!</definedName>
    <definedName name="CA3.3">[157]PREACTA1!#REF!</definedName>
    <definedName name="CA3.5">[157]PREACTA1!#REF!</definedName>
    <definedName name="CA3.6">[157]PREACTA1!#REF!</definedName>
    <definedName name="CA3.7">[157]PREACTA1!#REF!</definedName>
    <definedName name="CA3.8">[157]PREACTA1!#REF!</definedName>
    <definedName name="CA3.9">[157]PREACTA1!#REF!</definedName>
    <definedName name="CA5.9">'[157]PREACTA 2'!$N$713</definedName>
    <definedName name="CA6.10.1">[157]PREACTA1!#REF!</definedName>
    <definedName name="CA6.20.1">[157]PREACTA1!#REF!</definedName>
    <definedName name="CA6.21">[157]PREACTA1!#REF!</definedName>
    <definedName name="CA6.22">[157]PREACTA1!#REF!</definedName>
    <definedName name="CA6.23">[157]PREACTA1!#REF!</definedName>
    <definedName name="CA6.24">[157]PREACTA1!#REF!</definedName>
    <definedName name="CA6.25">[157]PREACTA1!#REF!</definedName>
    <definedName name="CA6.26">[157]PREACTA1!#REF!</definedName>
    <definedName name="CA6.27">[157]PREACTA1!#REF!</definedName>
    <definedName name="CA6.28">[157]PREACTA1!#REF!</definedName>
    <definedName name="CA6.29">[157]PREACTA1!#REF!</definedName>
    <definedName name="CA6.30">[157]PREACTA1!#REF!</definedName>
    <definedName name="CA6.31">[157]PREACTA1!#REF!</definedName>
    <definedName name="CA6.32">[157]PREACTA1!#REF!</definedName>
    <definedName name="CA6.33">[157]PREACTA1!#REF!</definedName>
    <definedName name="CA6.34">[157]PREACTA1!#REF!</definedName>
    <definedName name="CA6.35">[157]PREACTA1!#REF!</definedName>
    <definedName name="CA6.36">[157]PREACTA1!#REF!</definedName>
    <definedName name="CA6.37">[157]PREACTA1!#REF!</definedName>
    <definedName name="CA6.38">[157]PREACTA1!#REF!</definedName>
    <definedName name="CA6.39">[157]PREACTA1!#REF!</definedName>
    <definedName name="CA6.40">[157]PREACTA1!#REF!</definedName>
    <definedName name="CA6.41">[157]PREACTA1!#REF!</definedName>
    <definedName name="CA6.42">[157]PREACTA1!#REF!</definedName>
    <definedName name="CA6.43">[157]PREACTA1!#REF!</definedName>
    <definedName name="CA6.44">[157]PREACTA1!#REF!</definedName>
    <definedName name="CA6.45">[157]PREACTA1!#REF!</definedName>
    <definedName name="CA6.46">[157]PREACTA1!#REF!</definedName>
    <definedName name="CA6.47">[157]PREACTA1!#REF!</definedName>
    <definedName name="CA6.9.1">[157]PREACTA1!#REF!</definedName>
    <definedName name="caa">#REF!</definedName>
    <definedName name="CAB" localSheetId="1">#N/A</definedName>
    <definedName name="CAB">#REF!</definedName>
    <definedName name="CABAL">#REF!</definedName>
    <definedName name="CABALLETE">#REF!</definedName>
    <definedName name="CABALLETE_PARA_TEJA_TERMOACUSTICA">'[168]LISTA DE MATERIALES'!$D$70</definedName>
    <definedName name="CaballeteAC">#REF!</definedName>
    <definedName name="CABCELAR" hidden="1">{#N/A,#N/A,FALSE,"Costos Productos 6A";#N/A,#N/A,FALSE,"Costo Unitario Total H-94-12"}</definedName>
    <definedName name="Cable_Aluminio_Aislado_P.V.C._1_0_AWG">#REF!</definedName>
    <definedName name="Cable_Aluminio_Aislado_P.V.C._2_0_AWG">#REF!</definedName>
    <definedName name="CABLE_DESNUDO_1_0_AWG">'[168]LISTA DE MATERIALES'!$D$78</definedName>
    <definedName name="CABLE_N°_6_AWG_THHN">'[168]LISTA DE MATERIALES'!$D$79</definedName>
    <definedName name="Cable_Telefonico_de_20_Pares">#REF!</definedName>
    <definedName name="Cable_teléfonos_2_Pares">#REF!</definedName>
    <definedName name="Cable_UTP_4_Pares_Cat._5E">#REF!</definedName>
    <definedName name="Cableado">#REF!</definedName>
    <definedName name="cabletensor">[159]MATERIALES!#REF!</definedName>
    <definedName name="cad">#REF!</definedName>
    <definedName name="CADENERO" localSheetId="1">[186]PRECIOS!$B$14</definedName>
    <definedName name="cadenero">#REF!</definedName>
    <definedName name="CAJA">#REF!</definedName>
    <definedName name="CAJA_DE__CONCRETO_30_30_INSPECCION">'[168]LISTA DE MATERIALES'!$D$84</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C">#REF!</definedName>
    <definedName name="CajaInspección60p60">#REF!</definedName>
    <definedName name="cajainver">#REF!</definedName>
    <definedName name="CAJAS">#REF!</definedName>
    <definedName name="Cajas_de_Inspeccion__N._CODENSA__AP_280">#REF!</definedName>
    <definedName name="Cajas_de_Inspeccion__N._CODENSA__CS_274">#REF!</definedName>
    <definedName name="Cajas_de_Inspeccion_Según_N._CODENSA_C8_276">#REF!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'[168]LISTA DE MATERIALES'!$D$87</definedName>
    <definedName name="Cajillas_Medidores_1_1_2">#REF!</definedName>
    <definedName name="cajmenht">#REF!</definedName>
    <definedName name="CAJMI">#REF!</definedName>
    <definedName name="CAL">#REF!</definedName>
    <definedName name="Calado_Ceramico_20x20">#REF!</definedName>
    <definedName name="CalcAgencyPrice">#REF!</definedName>
    <definedName name="CALCULAR">#REF!</definedName>
    <definedName name="CALCULO">#REF!</definedName>
    <definedName name="calcumes">#REF!</definedName>
    <definedName name="Calentadores_de_Paso">#REF!</definedName>
    <definedName name="Calidad" localSheetId="1">#REF!</definedName>
    <definedName name="Calidad">#REF!</definedName>
    <definedName name="CALIDAD_1">#REF!</definedName>
    <definedName name="CALIDAD_2">#REF!</definedName>
    <definedName name="calle" hidden="1">[138]DATOS!#REF!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_CAIDA">#REF!</definedName>
    <definedName name="CamaraInspeccion200m">#REF!</definedName>
    <definedName name="CamaraInspeccion300m">#REF!</definedName>
    <definedName name="CamaraInspecciónHasta150m">#REF!</definedName>
    <definedName name="CAMARAS">'[267]PRESUPUESTO '!#REF!</definedName>
    <definedName name="CAMP">#REF!</definedName>
    <definedName name="Campamento" localSheetId="1">#REF!</definedName>
    <definedName name="Campamento">#REF!</definedName>
    <definedName name="Campana_Extractora">#REF!</definedName>
    <definedName name="Campana_extractora_más_ductería.">#REF!</definedName>
    <definedName name="CAMPO">#REF!</definedName>
    <definedName name="CANAL">#REF!</definedName>
    <definedName name="CANAL_PVC_AMAZONAS">'[168]LISTA DE MATERIALES'!$D$88</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dado">[159]MATERIALES!#REF!</definedName>
    <definedName name="Canecas_de_55_Gal.">#REF!</definedName>
    <definedName name="cang">[164]PrecRec!$D$16</definedName>
    <definedName name="CANGU">[150]BASE!$D$466</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0">#REF!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 localSheetId="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1">'[268]TRAMO 03'!$F:$F,'[268]TRAMO 03'!$I:$I,'[268]TRAMO 03'!$K:$K,'[268]TRAMO 03'!#REF!,'[268]TRAMO 03'!#REF!,'[268]TRAMO 03'!#REF!,'[268]TRAMO 03'!#REF!,'[268]TRAMO 03'!#REF!,'[268]TRAMO 03'!#REF!,'[268]TRAMO 03'!#REF!,'[268]TRAMO 03'!#REF!,'[268]TRAMO 03'!#REF!,'[268]TRAMO 03'!#REF!,'[268]TRAMO 03'!#REF!,'[268]TRAMO 03'!#REF!,'[268]TRAMO 03'!#REF!</definedName>
    <definedName name="Cantidad">#REF!</definedName>
    <definedName name="Cantidades">#REF!</definedName>
    <definedName name="Caolin">#REF!</definedName>
    <definedName name="CAP">#REF!</definedName>
    <definedName name="CAPAC._HSE">#REF!</definedName>
    <definedName name="CapActividad">#REF!</definedName>
    <definedName name="CapCom">#REF!</definedName>
    <definedName name="CapComponent">#REF!</definedName>
    <definedName name="CAPIT">#REF!</definedName>
    <definedName name="CAPITAL_RESERVA">#REF!</definedName>
    <definedName name="CapitalCongelado">#REF!</definedName>
    <definedName name="Capitalpb" hidden="1">#REF!</definedName>
    <definedName name="CapitalStructure" hidden="1">#REF!</definedName>
    <definedName name="Capitulo">[269]Capitulos!$B$1:$B$65536</definedName>
    <definedName name="CAPÍTULO">[270]Hoja1!$A$12:$B$21</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ÍTULOS">#REF!</definedName>
    <definedName name="CapResumen">#REF!</definedName>
    <definedName name="capt">[164]PrecRec!$D$52</definedName>
    <definedName name="Car">[3]Datos!$B$11</definedName>
    <definedName name="Caracte">[271]!absc</definedName>
    <definedName name="CARACTERISTICAS">#REF!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CAT">'[154]Estructuras Concreto'!$D$187</definedName>
    <definedName name="carde">#REF!</definedName>
    <definedName name="CARDENAS">#REF!</definedName>
    <definedName name="CarElimDetail">#REF!</definedName>
    <definedName name="CarElimHeading">#REF!</definedName>
    <definedName name="carg">[164]PrecRec!$D$8</definedName>
    <definedName name="CARGA">#REF!</definedName>
    <definedName name="CARGAD">#REF!</definedName>
    <definedName name="CARGADOR" localSheetId="1">[272]EQUIPO!$D$10</definedName>
    <definedName name="CARGADOR">[21]EQUIPO!$D$10</definedName>
    <definedName name="Cargador_frontal">#REF!</definedName>
    <definedName name="Cargador_llantas">#REF!</definedName>
    <definedName name="cargas">[273]PRESUPUESTOS!$S$5</definedName>
    <definedName name="CARGO">#REF!</definedName>
    <definedName name="CARGOS">#REF!</definedName>
    <definedName name="CARGUER">[274]BASE!$D$392</definedName>
    <definedName name="carlos" localSheetId="1">#REF!</definedName>
    <definedName name="CARLOS">[36]General!$N$12:$N$1485</definedName>
    <definedName name="CAROL">'[275]precios-básicos2002'!$C$12:$C$56</definedName>
    <definedName name="carol1">'[276]precios-básicos2002'!$C$12:$C$56</definedName>
    <definedName name="CarpinteriaMetalica">#REF!</definedName>
    <definedName name="CarpinteriaMetalicaPuertas">#REF!</definedName>
    <definedName name="CarpinteriaMetalicaVentanas">#REF!</definedName>
    <definedName name="CARRETERA">#REF!</definedName>
    <definedName name="CARRETERAS">[275]DATOS!$A$9</definedName>
    <definedName name="carro" localSheetId="1" hidden="1">[137]DATOS!#REF!</definedName>
    <definedName name="CARRO">#REF!</definedName>
    <definedName name="CARROTANQUE">[263]EQ!$F$9</definedName>
    <definedName name="CARRTA">#REF!</definedName>
    <definedName name="CarSumDetail">#REF!</definedName>
    <definedName name="CarSumHeading">#REF!</definedName>
    <definedName name="CART">'[154]Estructuras Concreto'!$D$157</definedName>
    <definedName name="CARTZ">'[154]Estructuras Concreto'!#REF!</definedName>
    <definedName name="casa" localSheetId="1" hidden="1">[137]DATOS!#REF!</definedName>
    <definedName name="CASA">[37]General!#REF!</definedName>
    <definedName name="CASA1">#REF!</definedName>
    <definedName name="Case">'[192]INGRESOS - COP'!#REF!</definedName>
    <definedName name="Casetón_en_fibra_de_vidrio.">#REF!</definedName>
    <definedName name="Cashpb" hidden="1">#REF!</definedName>
    <definedName name="CASITA">[13]General!#REF!</definedName>
    <definedName name="CASQ">[277]FACTORES!#REF!</definedName>
    <definedName name="casq1">[278]FACTORES!#REF!</definedName>
    <definedName name="cata">'[119]APU PVC'!#REF!</definedName>
    <definedName name="catastrocdmb2">#REF!</definedName>
    <definedName name="catastrocdmb22">#REF!</definedName>
    <definedName name="catastromt2">#REF!</definedName>
    <definedName name="catastromt22">#REF!</definedName>
    <definedName name="CATD8">#REF!</definedName>
    <definedName name="CATEGORIA">#REF!</definedName>
    <definedName name="Category">#REF!</definedName>
    <definedName name="Category_All">#REF!</definedName>
    <definedName name="CategoryArea">'[279]Civil work'!$16:$19,'[279]Civil work'!$29:$39,'[279]Civil work'!$49:$60,'[279]Civil work'!$70:$71,'[279]Civil work'!$81:$87</definedName>
    <definedName name="CATIN">#N/A</definedName>
    <definedName name="CATJYOU">#N/A</definedName>
    <definedName name="CATREC">#N/A</definedName>
    <definedName name="CATSYU">#N/A</definedName>
    <definedName name="CAUCHO_PARA_SILLA_Y_160x110">[182]Materiales!#REF!</definedName>
    <definedName name="CAUCHO_PARA_SILLA_Y_200x110">[182]Materiales!#REF!</definedName>
    <definedName name="CAUCHO_PARA_SILLA_Y_250x110">[182]Materiales!#REF!</definedName>
    <definedName name="CAUCHO_PARA_SILLA_Y_250x160">[182]Materiales!#REF!</definedName>
    <definedName name="CAUCHO_PARA_SILLA_Y_315x110">[182]Materiales!#REF!</definedName>
    <definedName name="Caucho_Sabanero_1.50_m">#REF!</definedName>
    <definedName name="causa">#REF!</definedName>
    <definedName name="causinver">#REF!</definedName>
    <definedName name="cayumba">#REF!</definedName>
    <definedName name="CB">#REF!</definedName>
    <definedName name="cbcycyhv">#REF!</definedName>
    <definedName name="CBLES">#REF!</definedName>
    <definedName name="CBLES1">#REF!</definedName>
    <definedName name="CBRDISEÑO">[280]SECTORIZACIÓN!$A$12:$G$20</definedName>
    <definedName name="CBWorkbookPriority" hidden="1">-1602700874</definedName>
    <definedName name="cc" localSheetId="1">[281]PERSONAL!$D$8</definedName>
    <definedName name="cc">#REF!</definedName>
    <definedName name="CCC">#N/A</definedName>
    <definedName name="CCCC">#REF!</definedName>
    <definedName name="ccccc" localSheetId="1">#REF!</definedName>
    <definedName name="ccccc" hidden="1">{"TAB1",#N/A,TRUE,"GENERAL";"TAB2",#N/A,TRUE,"GENERAL";"TAB3",#N/A,TRUE,"GENERAL";"TAB4",#N/A,TRUE,"GENERAL";"TAB5",#N/A,TRUE,"GENERAL"}</definedName>
    <definedName name="CCCCCC" localSheetId="1">#REF!</definedName>
    <definedName name="CCCCCC" localSheetId="0">'[38]A. P. U.'!#REF!</definedName>
    <definedName name="CCCCCC">'[38]A. P. U.'!#REF!</definedName>
    <definedName name="ccccccc">'[153]APU '!#REF!</definedName>
    <definedName name="CCT">#REF!</definedName>
    <definedName name="CCTO16">#REF!</definedName>
    <definedName name="CCTO17">#REF!</definedName>
    <definedName name="CCTO21">#REF!</definedName>
    <definedName name="ccto210" localSheetId="0">#REF!</definedName>
    <definedName name="ccto210">#REF!</definedName>
    <definedName name="ccto2500">[159]BASICOS!$D$75</definedName>
    <definedName name="CctoReforZapatas">#REF!</definedName>
    <definedName name="CD" localSheetId="1">'[282]DESGLOSE AU'!$C$13</definedName>
    <definedName name="cd">[39]Hoja1!$C$81</definedName>
    <definedName name="cd___0">#REF!</definedName>
    <definedName name="CD454JH">#REF!</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#REF!</definedName>
    <definedName name="cdcdc" hidden="1">{"via1",#N/A,TRUE,"general";"via2",#N/A,TRUE,"general";"via3",#N/A,TRUE,"general"}</definedName>
    <definedName name="CDctrl" localSheetId="1">[217]CDItem!$G$8</definedName>
    <definedName name="CDctrl">[26]CDItem!$G$8</definedName>
    <definedName name="CDDF">#REF!</definedName>
    <definedName name="CDDVCX">#REF!</definedName>
    <definedName name="CDE">#REF!</definedName>
    <definedName name="cdesa">#REF!</definedName>
    <definedName name="CDF">#REF!</definedName>
    <definedName name="cdfgrtfd">#REF!</definedName>
    <definedName name="CDIRECTO">#REF!</definedName>
    <definedName name="cdnhnevh">#REF!</definedName>
    <definedName name="CDO">#REF!</definedName>
    <definedName name="CDS_V_INDICES_CIRCUITO_CAUSA" localSheetId="1">#REF!</definedName>
    <definedName name="CDS_V_INDICES_CIRCUITO_CAUSA">#REF!</definedName>
    <definedName name="Ce">#REF!</definedName>
    <definedName name="CEBLANCO">#REF!</definedName>
    <definedName name="CEDE">#N/A</definedName>
    <definedName name="Cedro_caqueta_pieza">#REF!</definedName>
    <definedName name="ceerf" localSheetId="1">#REF!</definedName>
    <definedName name="ceerf" hidden="1">{"TAB1",#N/A,TRUE,"GENERAL";"TAB2",#N/A,TRUE,"GENERAL";"TAB3",#N/A,TRUE,"GENERAL";"TAB4",#N/A,TRUE,"GENERAL";"TAB5",#N/A,TRUE,"GENERAL"}</definedName>
    <definedName name="CEGRIS">[225]MATERIALES!$D$10</definedName>
    <definedName name="CelActiCor">#REF!</definedName>
    <definedName name="CelActiNoCor">#REF!</definedName>
    <definedName name="Celador">#REF!</definedName>
    <definedName name="Celosía_en_aluminio">#REF!</definedName>
    <definedName name="CelOTRINGREGR">#REF!</definedName>
    <definedName name="CelPasCor">#REF!</definedName>
    <definedName name="CelPasNoCor">#REF!</definedName>
    <definedName name="CEM">[203]INSUMOS!$D$275</definedName>
    <definedName name="CEMEG">[150]BASE!$D$62</definedName>
    <definedName name="CEMENTO" localSheetId="1">#REF!</definedName>
    <definedName name="CEMENTO">[40]Insum!$A$3:$H$63</definedName>
    <definedName name="cemento_blanco">[218]APUS!$D$2717</definedName>
    <definedName name="CEMENTO_GRIS">[218]APUS!$D$4182</definedName>
    <definedName name="CEMENTO_GRIS_POR_KG">'[168]LISTA DE MATERIALES'!$D$94</definedName>
    <definedName name="Cepillos">#REF!</definedName>
    <definedName name="Ceramica_30_X_30_Ref.">#REF!</definedName>
    <definedName name="Cerámica_Alfa_Lisa_20x20">#REF!</definedName>
    <definedName name="CERAMICA_PARA_BAÑOS_Y_MESONES">'[168]LISTA DE MATERIALES'!$D$95</definedName>
    <definedName name="CERAMICA_PARA_PISOS_TRAFICO_5_ANTIDESLIZANTE">'[168]LISTA DE MATERIALES'!$D$96</definedName>
    <definedName name="CeramicaCocina">#REF!</definedName>
    <definedName name="CerámicaCocina">#REF!</definedName>
    <definedName name="CeramicaMeson">#REF!</definedName>
    <definedName name="CeramicaPisos">#REF!</definedName>
    <definedName name="cercas">#REF!</definedName>
    <definedName name="Cerchas_metalicas_segun_diseño_arquitectonico">#REF!</definedName>
    <definedName name="CerchasMetalicas">#REF!</definedName>
    <definedName name="Cerco_Ordinario_3_M">#REF!</definedName>
    <definedName name="cercos">#REF!</definedName>
    <definedName name="CERRADURA">'[168]LISTA DE MATERIALES'!$D$97</definedName>
    <definedName name="Cerradura__No_hay_sugerencias__baño_A_40S">#REF!</definedName>
    <definedName name="CERRADURA_DE_SOBREPONER">'[168]LISTA DE MATERIALES'!$D$98</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miento">#REF!</definedName>
    <definedName name="cert">#REF!</definedName>
    <definedName name="Certificacion_por_Punto_Sencillo">#REF!</definedName>
    <definedName name="CESAR">#REF!</definedName>
    <definedName name="CESAR_1">#REF!</definedName>
    <definedName name="CESAR_2">#REF!</definedName>
    <definedName name="CESAR_4">#REF!</definedName>
    <definedName name="cesped" localSheetId="1">[283]Mater!#REF!</definedName>
    <definedName name="cesped">#REF!</definedName>
    <definedName name="cf">#REF!</definedName>
    <definedName name="CFFGG">#REF!</definedName>
    <definedName name="Cg">#REF!</definedName>
    <definedName name="cgcgbyctrthe">#REF!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rbeyeyhe">#REF!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gercnhh">#REF!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GZSZSR">#REF!</definedName>
    <definedName name="Ch">#REF!</definedName>
    <definedName name="CHACA" hidden="1">[284]DATOS!#REF!</definedName>
    <definedName name="Change_in_Cash" hidden="1">#REF!</definedName>
    <definedName name="CHAPA">#REF!</definedName>
    <definedName name="CHAZO_METALICO_3_8">'[168]LISTA DE MATERIALES'!$D$100</definedName>
    <definedName name="Chazos_de_Madera_10_X_10">#REF!</definedName>
    <definedName name="CHAZOS_EXPANSIVO_5_8_X_2_1_2">'[168]LISTA DE MATERIALES'!$D$101</definedName>
    <definedName name="CHECK">IF(AND('[285]Ppto completo'!$D1='[285]Ppto completo'!$D1,'[285]Ppto completo'!$E1='[285]Ppto completo'!$E1,'[285]Ppto completo'!$F1='[285]Ppto completo'!$F1),"ok","ojo")</definedName>
    <definedName name="Check_to_Cash" hidden="1">#REF!</definedName>
    <definedName name="Cheque_1">#REF!</definedName>
    <definedName name="Cheque_1_1_2">#REF!</definedName>
    <definedName name="Cheque_2">#REF!</definedName>
    <definedName name="Cheque_3">#REF!</definedName>
    <definedName name="ChequeoCantidades">#REF!</definedName>
    <definedName name="CHINA">#REF!</definedName>
    <definedName name="CHK">[286]!Tabla5[CHK]</definedName>
    <definedName name="CHK_PU">#REF!</definedName>
    <definedName name="CHKP">[286]!CANTPAV5[CHK]</definedName>
    <definedName name="CHP">#REF!</definedName>
    <definedName name="Ci">#REF!</definedName>
    <definedName name="CICAS">#REF!</definedName>
    <definedName name="CICLOPEO">#REF!</definedName>
    <definedName name="CICLOPEO2500">[159]UNITARIOS_PROYECTO!#REF!</definedName>
    <definedName name="cid">#REF!</definedName>
    <definedName name="CILIND">[287]TUBERIA!$AE$10:$AE$14</definedName>
    <definedName name="CINDYTOTAL">#REF!</definedName>
    <definedName name="cinta">[204]lisprecios!#REF!</definedName>
    <definedName name="Cinta_teflón">#REF!</definedName>
    <definedName name="CINTA_V_15">#REF!</definedName>
    <definedName name="CINTA20">[159]MATERIALES!#REF!</definedName>
    <definedName name="CINTAAISLANTE">[288]Materiales!$C$25</definedName>
    <definedName name="CINTAAISLANTE1">[288]Materiales!$C$25</definedName>
    <definedName name="CINTAPVC20">[159]MATERIALES!#REF!</definedName>
    <definedName name="CIP">#REF!</definedName>
    <definedName name="CIR">IF([289]!LG=9,IF(ISERROR([289]!PVT),"",[289]!PVT),"")</definedName>
    <definedName name="CIRCUITOS" localSheetId="1">[290]Circuitos!$C$2:$C$891</definedName>
    <definedName name="CIRCUITOS">[41]Circuitos!$C$2:$C$891</definedName>
    <definedName name="CIRCUNVALAR" localSheetId="1">#REF!</definedName>
    <definedName name="CIRCUNVALAR">#REF!</definedName>
    <definedName name="CIRO">#REF!</definedName>
    <definedName name="CISNEROS">#REF!</definedName>
    <definedName name="Ciudades">[291]Insumos!$B$1813:$B$1912</definedName>
    <definedName name="civ" hidden="1">{#N/A,#N/A,TRUE,"1842CWN0"}</definedName>
    <definedName name="civil">#REF!</definedName>
    <definedName name="Cj">#REF!</definedName>
    <definedName name="cjsa">#REF!</definedName>
    <definedName name="Ck">#REF!</definedName>
    <definedName name="CL">#REF!</definedName>
    <definedName name="clase">#REF!</definedName>
    <definedName name="claudia">#REF!</definedName>
    <definedName name="CLAUSULA">#REF!</definedName>
    <definedName name="ClaveFasar">#REF!</definedName>
    <definedName name="CLAVO">[150]BASE!$D$76</definedName>
    <definedName name="cldCoordinador">[292]Formato!$J$43</definedName>
    <definedName name="cldDepartamento">[292]Formato!$E$43</definedName>
    <definedName name="cldResumen">[292]Formato!$C$44</definedName>
    <definedName name="Cll">#REF!</definedName>
    <definedName name="Cm">#REF!</definedName>
    <definedName name="cmf">[293]Hoja1!$C$27</definedName>
    <definedName name="CMI_ACUEDUCTO">#REF!</definedName>
    <definedName name="CMI_ALCANTARILLADO">#REF!</definedName>
    <definedName name="CMIBLE">#REF!</definedName>
    <definedName name="CMIBLE1">#REF!</definedName>
    <definedName name="CMMO">[150]BASE!$D$464</definedName>
    <definedName name="CMMOA">[294]BASE!$D$455</definedName>
    <definedName name="CMOI_ACUEDUCTO">#REF!</definedName>
    <definedName name="CMOI_ALCANTARILLADO">#REF!</definedName>
    <definedName name="CN">#REF!</definedName>
    <definedName name="cncbncbncbncbn">#REF!</definedName>
    <definedName name="cnjdonojednc">#REF!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cineta_estufa_a_gas_dos_puestos">#REF!</definedName>
    <definedName name="Cod">#REF!</definedName>
    <definedName name="COD_IND_IMPACTO">#REF!</definedName>
    <definedName name="CodActEco">[125]EMPRESA!$F$10</definedName>
    <definedName name="Codigo" comment="Codigo Insumo" localSheetId="1">[265]Insumos!$A$4:$A$1772</definedName>
    <definedName name="CODIGO">#REF!</definedName>
    <definedName name="Codigo_M.Obra" comment="Mano de obra ">[265]M.Obra!$A$35:$A$43</definedName>
    <definedName name="CodigoInversion">#REF!</definedName>
    <definedName name="CodigoProyecto">#REF!</definedName>
    <definedName name="codigos">[295]Banderas!$A:$A</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_PVC_4">[182]Materiales!#REF!</definedName>
    <definedName name="CODO_PVC_6">[182]Materiales!#REF!</definedName>
    <definedName name="CODO_SANITARIO_PVC_45x110">[182]Materiales!#REF!</definedName>
    <definedName name="CODO_SANITARIO_PVC_45x160">[182]Materiales!#REF!</definedName>
    <definedName name="CODO11252">[159]MATERIALES!#REF!</definedName>
    <definedName name="CODO2252">[159]MATERIALES!#REF!</definedName>
    <definedName name="CODO451">[159]MATERIALES!#REF!</definedName>
    <definedName name="CODO45PRE2">[159]MATERIALES!#REF!</definedName>
    <definedName name="CODO901">[159]MATERIALES!#REF!</definedName>
    <definedName name="codopre1545">[159]MATERIALES!#REF!</definedName>
    <definedName name="CODOPRE1590">[159]MATERIALES!#REF!</definedName>
    <definedName name="CODOPRE2545">[159]MATERIALES!#REF!</definedName>
    <definedName name="CODOPRE290">[159]MATERIALES!#REF!</definedName>
    <definedName name="CODOS">#REF!</definedName>
    <definedName name="CODOSAN3">[159]MATERIALES!#REF!</definedName>
    <definedName name="codosan4">[159]MATERIALES!#REF!</definedName>
    <definedName name="cogvsiruj">#REF!</definedName>
    <definedName name="COL_A_APU">IF([285]apu!$B1="","",IF(LEN([285]apu!$B1)=9,[285]apu!$B1,[285]apu!$A1048576))</definedName>
    <definedName name="COL_A_AUX">IF([285]Auxiliares!$B1="","",IF([285]Auxiliares!$B1048576="",[285]Auxiliares!$B1,[285]Auxiliares!$A1048576))</definedName>
    <definedName name="COL_B">IF(LEFT('[285]Ppto completo'!$D1,5)='[285]Ppto completo'!$D1,"",(LEFT('[285]Ppto completo'!$D1,5)))</definedName>
    <definedName name="COL_C">LEFT('[285]Ppto completo'!$D1,2)</definedName>
    <definedName name="COL_G">IFERROR(VLOOKUP('[285]Ppto completo'!$D1,'[285]CO Teatro'!$A$1:$AB$65536,7,0),0)</definedName>
    <definedName name="COL_H">IF(LEN('[285]Ppto completo'!$D1)=9,ROUNDUP(SUM('[285]Ppto completo'!$G1:$G1),0),"")</definedName>
    <definedName name="COL_J">IF(LEN('[285]Ppto completo'!$D1)=9,'[285]Ppto completo'!$G1*'[285]Ppto completo'!$I1,"")</definedName>
    <definedName name="COL_J_APU">IF([285]apu!$B1="","",IF(VLOOKUP([285]apu!$B1,[285]Insumos!$D$1:$J$65536,7,FALSE)="",LEFT([285]apu!$B1,2),VLOOKUP([285]apu!$B1,[285]Insumos!$D$1:$J$65536,7,FALSE)))</definedName>
    <definedName name="COL_J_AUX">IF([285]Auxiliares!$B1="","",IF(VLOOKUP([285]Auxiliares!XEW1,[285]Insumos!XEY$1:A$65536,7,FALSE)="",LEFT([285]Auxiliares!$B1,2),VLOOKUP([285]Auxiliares!XEW1,[285]Insumos!XEY$1:A$65536,7,FALSE)))</definedName>
    <definedName name="COL_K_PPTO">IF(LEN('[285]Ppto completo'!XEX1)=5,SUMIF('[285]Ppto completo'!$B$1:$B$65536,'[285]Ppto completo'!$D1,'[285]Ppto completo'!$J$1:$J$65536),"")</definedName>
    <definedName name="COL_L">IF('[285]Ppto completo'!$K1="",SUMIF('[285]Ppto completo'!$C$1:$C$65536,'[285]Ppto completo'!$D1,'[285]Ppto completo'!$K$1:$K$65536),"")</definedName>
    <definedName name="COL_M">IF(LEN('[285]Ppto completo'!$D1)=2,'[285]Ppto completo'!$L1/SUMIF('[285]Ppto completo'!$C$1:$C$65536,"&gt;&lt;""",'[285]Ppto completo'!$L$1:$L$65536),"")</definedName>
    <definedName name="COL_M_APU">IF([285]apu!$B1="","",IF(VLOOKUP([285]apu!$B1,[285]Insumos!$D$1:$J$65536,7,FALSE)="",LEFT([285]apu!$B1,2),VLOOKUP([285]apu!$B1,[285]Insumos!$D$1:$J$65536,7,FALSE)))</definedName>
    <definedName name="COLADERA2">[159]MATERIALES!#REF!</definedName>
    <definedName name="COLADERA3">[159]MATERIALES!#REF!</definedName>
    <definedName name="COLLAR_DE_DERIVACION_2____1_2">#REF!</definedName>
    <definedName name="COLLAR_DE_DERIVACION_3____1_2">#REF!</definedName>
    <definedName name="COLLAR_DE_DERIVACION_DE_HF_DE_3____1_2__PARA_INSTALACION_DE_VENTOSA_EN_TUBERIA_DE_P.V.C">#REF!</definedName>
    <definedName name="collar18x4">[159]MATERIALES!#REF!</definedName>
    <definedName name="COLLAR215">[296]MATERIALES!$D$69</definedName>
    <definedName name="COLLARÍN">'[168]LISTA DE MATERIALES'!$D$121</definedName>
    <definedName name="colmaniobra">[159]MATERIALES!#REF!</definedName>
    <definedName name="COLON">#REF!</definedName>
    <definedName name="Color_mineral">#REF!</definedName>
    <definedName name="ColTap">'[14]Coloc. e Interc. Tapones'!$E$1:$E$65536</definedName>
    <definedName name="columna">[204]lisprecios!#REF!</definedName>
    <definedName name="Columnetas15p20">#REF!</definedName>
    <definedName name="Com">'[237]LIQUIDA-NOMINA'!$AL$4</definedName>
    <definedName name="COM.LIM">#REF!</definedName>
    <definedName name="Combustible">#REF!</definedName>
    <definedName name="CombustibleCostos">#REF!</definedName>
    <definedName name="COMIDA">#REF!</definedName>
    <definedName name="comm">#REF!</definedName>
    <definedName name="Commission">#REF!</definedName>
    <definedName name="COMN1">[297]BASE!#REF!</definedName>
    <definedName name="COMP">#REF!</definedName>
    <definedName name="compactacion">#REF!</definedName>
    <definedName name="compefactores">#REF!</definedName>
    <definedName name="compefactores_1">#REF!</definedName>
    <definedName name="compefactores_2">#REF!</definedName>
    <definedName name="Compilado">#REF!</definedName>
    <definedName name="compneu">[164]PrecRec!$D$13</definedName>
    <definedName name="COMPR">[150]BASE!$D$463</definedName>
    <definedName name="COMPRE">#REF!</definedName>
    <definedName name="COMPRESOR" localSheetId="1">[272]EQUIPO!$D$5</definedName>
    <definedName name="COMPRESOR">[21]EQUIPO!$D$5</definedName>
    <definedName name="Compresor_2_Martillos_185_PCM">#REF!</definedName>
    <definedName name="Compresores">#REF!</definedName>
    <definedName name="COMPROBANTE_DE_PAGO">#REF!</definedName>
    <definedName name="compuerta">[204]lisprecios!#REF!</definedName>
    <definedName name="compuertalat">[159]MATERIALES!#REF!</definedName>
    <definedName name="CON">#REF!</definedName>
    <definedName name="CON.FUN">#REF!</definedName>
    <definedName name="CON.LIM">#REF!</definedName>
    <definedName name="CON.POZ">#REF!</definedName>
    <definedName name="CON.TUB">[249]TUBERIA!#REF!</definedName>
    <definedName name="CON_3000">#REF!</definedName>
    <definedName name="CON_HTA">SUMIFS([285]Auxiliares!$G$1:$G$65536,[285]Auxiliares!$A$1:$A$65536,[285]Auxiliares!$A1,[285]Auxiliares!$J$1:$J$65536,"mo")</definedName>
    <definedName name="CON_HTA_APU">SUMIFS([285]apu!$G$1:$G$65536,[285]apu!$A$1:$A$65536,[285]apu!$A1048576,[285]apu!$M$1:$M$65536,"mo")</definedName>
    <definedName name="CONC">'[298]Base Datos'!$B$217</definedName>
    <definedName name="CONC2000">'[299]Materiales '!#REF!</definedName>
    <definedName name="CONC21">#REF!</definedName>
    <definedName name="CONC211">#REF!</definedName>
    <definedName name="CONC231">#REF!</definedName>
    <definedName name="CONC232">#REF!</definedName>
    <definedName name="CONC3000">'[299]Materiales '!#REF!</definedName>
    <definedName name="CONCATENART">#REF!</definedName>
    <definedName name="Concepto">'[300] AdoVh'!#REF!</definedName>
    <definedName name="CONCRE">'[298]Base Datos'!$B$46</definedName>
    <definedName name="CONCRE123">#REF!</definedName>
    <definedName name="CONCRE124">#REF!</definedName>
    <definedName name="concre15">#REF!</definedName>
    <definedName name="CONCRE25">#REF!</definedName>
    <definedName name="concre3000">#REF!</definedName>
    <definedName name="concre35">#REF!</definedName>
    <definedName name="CONCRETO" localSheetId="1">'[298]Base Datos'!$B$43</definedName>
    <definedName name="concreto">#REF!</definedName>
    <definedName name="Concreto_1_3_5">#REF!</definedName>
    <definedName name="CONCRETO_2000">'[185]Concreto de 2000 psi'!$I$53</definedName>
    <definedName name="CONCRETO_2000_PSI">[244]BASICOS!#REF!</definedName>
    <definedName name="concreto_21">#REF!</definedName>
    <definedName name="Concreto_2200">'[183]CONCRETO y MORTEROS'!$G$84</definedName>
    <definedName name="Concreto_2500_PSI">#REF!</definedName>
    <definedName name="concreto_3000">'[183]CONCRETO y MORTEROS'!$G$40</definedName>
    <definedName name="Concreto_3000_PSI">#REF!</definedName>
    <definedName name="CONCRETO_3500_PSI">[244]BASICOS!#REF!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ICLOPEO_2500_PSI">[244]BASICOS!#REF!</definedName>
    <definedName name="CONCRETO_CICLOPEO_3000_PSI">[244]BASICOS!#REF!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1_m">[8]Dimensiones!$F$36</definedName>
    <definedName name="CONCRETO123">'[109]Base Datos'!$B$29</definedName>
    <definedName name="Concreto13Mpa">#REF!</definedName>
    <definedName name="concreto14">#REF!</definedName>
    <definedName name="Concreto14Mpa">#REF!</definedName>
    <definedName name="Concreto17.5Mpa">#REF!</definedName>
    <definedName name="Concreto2_m">[8]Dimensiones!$F$38</definedName>
    <definedName name="CONCRETO20">#REF!</definedName>
    <definedName name="Concreto21Mpa">#REF!</definedName>
    <definedName name="CONCRETO25">#REF!</definedName>
    <definedName name="Concreto2500v">#REF!</definedName>
    <definedName name="CONCRETO3">#REF!</definedName>
    <definedName name="Concreto3_m">[8]Dimensiones!$F$40</definedName>
    <definedName name="CONCRETO30">#REF!</definedName>
    <definedName name="Concreto3000psi">#REF!</definedName>
    <definedName name="concreto35">#REF!</definedName>
    <definedName name="Concreto4_m">[8]Dimensiones!$F$42</definedName>
    <definedName name="concreto5">#REF!</definedName>
    <definedName name="Concreto5_m">[8]Dimensiones!$F$44</definedName>
    <definedName name="Concreto5500v">#REF!</definedName>
    <definedName name="ConcretoCiclopeo">#REF!</definedName>
    <definedName name="ConcretoColumnas">#REF!</definedName>
    <definedName name="ConcretoElevaciones">#REF!</definedName>
    <definedName name="ConcretoEscalera">#REF!</definedName>
    <definedName name="ConcretoEscaleras">#REF!</definedName>
    <definedName name="ConcretoLosa">#REF!</definedName>
    <definedName name="concretomuro">#REF!</definedName>
    <definedName name="ConcretoPavimentoE18cm">#REF!</definedName>
    <definedName name="concretoplaca">#REF!</definedName>
    <definedName name="ConcretoReZapatas">#REF!</definedName>
    <definedName name="ConcretoVigaCimentación">#REF!</definedName>
    <definedName name="ConcretoVigaCimiento">#REF!</definedName>
    <definedName name="CONDI1" localSheetId="1">#REF!</definedName>
    <definedName name="CONDI1">#REF!</definedName>
    <definedName name="CONDICION">#REF!</definedName>
    <definedName name="condiciones">#REF!</definedName>
    <definedName name="CONDUCCION">'[267]PRESUPUESTO '!#REF!</definedName>
    <definedName name="conductor">#REF!</definedName>
    <definedName name="Conductores">#REF!</definedName>
    <definedName name="ConductoresCostos">#REF!</definedName>
    <definedName name="CONECTORES_DE_CORTANTE">'[168]LISTA DE MATERIALES'!$D$122</definedName>
    <definedName name="Conexion">#REF!</definedName>
    <definedName name="Conexión_Siamesa">#REF!</definedName>
    <definedName name="Conexión_Siamesa_de_2_1_2__X_2_1_2__X_3">#REF!</definedName>
    <definedName name="conexiondomiciliaria">#REF!</definedName>
    <definedName name="Congelar_Capital_Vencido">#REF!</definedName>
    <definedName name="CONM1">[150]BASE!$D$467</definedName>
    <definedName name="CONM2">[150]BASE!$D$468</definedName>
    <definedName name="CONMI">[297]BASE!#REF!</definedName>
    <definedName name="CONMX">[150]BASE!$D$516</definedName>
    <definedName name="ConseqCat">0</definedName>
    <definedName name="ConseqForMitRisk">3</definedName>
    <definedName name="ConsMaestro">#REF!</definedName>
    <definedName name="CONSTRUCCION_DE_DOS_GALPONES">#REF!</definedName>
    <definedName name="Consultor" localSheetId="1">[301]Datos!$B$3</definedName>
    <definedName name="Consultor">#N/A</definedName>
    <definedName name="CONSULTOR_1">#REF!</definedName>
    <definedName name="CONSULTOR_2">#REF!</definedName>
    <definedName name="consum" hidden="1">{"'Sheet2'!$A$3:$B$17"}</definedName>
    <definedName name="CONSUMO_ESTRATO_3">#REF!</definedName>
    <definedName name="CONT">'[302]DATOS CONTRATO'!$G$13</definedName>
    <definedName name="CONTAB">[222]dts!$B$11</definedName>
    <definedName name="CONTABLE" hidden="1">{#N/A,#N/A,FALSE,"CIBHA05A";#N/A,#N/A,FALSE,"CIBHA05B"}</definedName>
    <definedName name="CONTABLES" hidden="1">{#N/A,#N/A,FALSE,"Costos Productos 6A";#N/A,#N/A,FALSE,"Costo Unitario Total H-94-12"}</definedName>
    <definedName name="contra">#REF!</definedName>
    <definedName name="Contratante" localSheetId="1">'[303]Datos básicos'!$B$1</definedName>
    <definedName name="Contratante">#N/A</definedName>
    <definedName name="CONTRATISTA" localSheetId="1">[222]dts!$B$4</definedName>
    <definedName name="contratista">[3]Datos!$B$13</definedName>
    <definedName name="Contrato" localSheetId="1">[301]Datos!$B$2</definedName>
    <definedName name="CONTRATO">#REF!</definedName>
    <definedName name="CONTRATO.No">[304]VARIABLES!$C$6</definedName>
    <definedName name="CONTRO">#REF!</definedName>
    <definedName name="CONTROL">#REF!</definedName>
    <definedName name="controlV">#REF!</definedName>
    <definedName name="Coordinador">[301]Datos!$B$6</definedName>
    <definedName name="COPIA" localSheetId="1">#REF!</definedName>
    <definedName name="COPIA">[0]!err</definedName>
    <definedName name="COPIA1">#REF!</definedName>
    <definedName name="COPIA2">#REF!</definedName>
    <definedName name="copiao4" localSheetId="1">#REF!</definedName>
    <definedName name="copiao4">[0]!err</definedName>
    <definedName name="correa">[159]MATERIALES!#REF!</definedName>
    <definedName name="CorreasMetalicas">#REF!</definedName>
    <definedName name="corri" localSheetId="1">#REF!</definedName>
    <definedName name="corri">[0]!err</definedName>
    <definedName name="Corriente">[305]AMPACITY!$B$6:$I$28</definedName>
    <definedName name="CORTA">#REF!</definedName>
    <definedName name="CORTASOL_METALICO_SEGÚN_PLANOS">'[168]LISTA DE MATERIALES'!$D$126</definedName>
    <definedName name="corte">#REF!</definedName>
    <definedName name="CORTE_Y_SELLO_DE_JUNTAS">[182]Materiales!#REF!</definedName>
    <definedName name="CORTE2">#REF!</definedName>
    <definedName name="CORTEAGOSTO11">'[306]Análisis Unit'!#REF!</definedName>
    <definedName name="corterocoso">#REF!</definedName>
    <definedName name="cortes">'[307]Ejec-1'!$X$1:$X$4</definedName>
    <definedName name="CORTINA_METALICA_ENROLLABLE">'[168]LISTA DE MATERIALES'!$D$127</definedName>
    <definedName name="cost04" hidden="1">{#N/A,#N/A,FALSE,"Costos Productos 6A";#N/A,#N/A,FALSE,"Costo Unitario Total H-94-12"}</definedName>
    <definedName name="COSTCONTAB" hidden="1">{#N/A,#N/A,FALSE,"Costos Productos 6A";#N/A,#N/A,FALSE,"Costo Unitario Total H-94-12"}</definedName>
    <definedName name="CosteoConsultoria" localSheetId="1">#REF!</definedName>
    <definedName name="CosteoConsultoria">#REF!</definedName>
    <definedName name="costivos" hidden="1">{#N/A,#N/A,FALSE,"Costos Productos 6A";#N/A,#N/A,FALSE,"Costo Unitario Total H-94-12"}</definedName>
    <definedName name="COSTO">[308]COSTO!$B$5:$I$338</definedName>
    <definedName name="COSTO_EQUIPO">[309]Equipo!$B$6:$D$112</definedName>
    <definedName name="COSTO_FRENTE">[310]BITACORA!$E$1:$E$65536</definedName>
    <definedName name="Costo_Indctos">#REF!</definedName>
    <definedName name="COSTO_MATERIAL">[309]materiales!$B$6:$D$228</definedName>
    <definedName name="COSTO_PERSONAL">[309]ManoObra!$A$38:$G$57</definedName>
    <definedName name="COSTO_TRANSPORTE" localSheetId="1">[311]Distanc!$B$5:$E$19</definedName>
    <definedName name="COSTO_TRANSPORTE">[42]Transp.!$B$5:$E$19</definedName>
    <definedName name="costo2">#REF!</definedName>
    <definedName name="CostoAnsermaCartago">#REF!</definedName>
    <definedName name="CostoDirecto" localSheetId="1">#REF!</definedName>
    <definedName name="COSTODIRECTO">#REF!</definedName>
    <definedName name="CostoDirectoObra">'[312]COSTEO TOTAL OBRA'!$D$7</definedName>
    <definedName name="CostoEquipos">#REF!</definedName>
    <definedName name="CostoMediacanoaAnserma">#REF!</definedName>
    <definedName name="costoperativos" hidden="1">{#N/A,#N/A,FALSE,"Costos Productos 6A";#N/A,#N/A,FALSE,"Costo Unitario Total H-94-12"}</definedName>
    <definedName name="Costopérdidas">#REF!</definedName>
    <definedName name="costos" localSheetId="1" hidden="1">{#N/A,#N/A,FALSE,"VOL695";#N/A,#N/A,FALSE,"anexo1";#N/A,#N/A,FALSE,"anexo2";#N/A,#N/A,FALSE,"anexo3";#N/A,#N/A,FALSE,"anexo4";#N/A,#N/A,FALSE,"anexo5a";#N/A,#N/A,FALSE,"anexo5b";#N/A,#N/A,FALSE,"anexo6a";#N/A,#N/A,FALSE,"anexo6a";#N/A,#N/A,FALSE,"anexo6c";#N/A,#N/A,FALSE,"anexo7a";#N/A,#N/A,FALSE,"anexo7b";#N/A,#N/A,FALSE,"anexo7c"}</definedName>
    <definedName name="COSTOS">[43]TARIFAS!$A$1:$F$52</definedName>
    <definedName name="costos04" hidden="1">{#N/A,#N/A,FALSE,"Costos Productos 6A";#N/A,#N/A,FALSE,"Costo Unitario Total H-94-12"}</definedName>
    <definedName name="cota">'[313]Base de Diseño'!$A$1:$D$290</definedName>
    <definedName name="COTAS">[314]Hoja3!$A$5:$B$154</definedName>
    <definedName name="CotizacionARP" localSheetId="1">#REF!</definedName>
    <definedName name="CotizacionARP">#REF!</definedName>
    <definedName name="COVER1">#REF!</definedName>
    <definedName name="COYLL">[150]BASE!#REF!</definedName>
    <definedName name="cp">#REF!</definedName>
    <definedName name="CP452L">#REF!</definedName>
    <definedName name="CP453L">#REF!</definedName>
    <definedName name="CP902L">#REF!</definedName>
    <definedName name="CP903L">#REF!</definedName>
    <definedName name="CP904L">#REF!</definedName>
    <definedName name="cpd">#REF!</definedName>
    <definedName name="CPLG">#REF!</definedName>
    <definedName name="CPM">[239]AUXILIARES!$A$2:$D$4</definedName>
    <definedName name="cpSC">'[154]Estructuras Concreto'!$D$203</definedName>
    <definedName name="cpSC1">'[154]Estructuras Concreto'!$D$219</definedName>
    <definedName name="cpSC2">#REF!</definedName>
    <definedName name="Cq">#REF!</definedName>
    <definedName name="CR">[258]Insumos!$A$22:$A$828</definedName>
    <definedName name="CR22JH">#REF!</definedName>
    <definedName name="CR42JH">#REF!</definedName>
    <definedName name="CR44JH">#REF!</definedName>
    <definedName name="CRAS">#REF!</definedName>
    <definedName name="CRGAPR">[222]dts!$B$26</definedName>
    <definedName name="CRGELB">[222]dts!$B$22</definedName>
    <definedName name="CRGRVS">[222]dts!$B$24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[315]civ_roma!$C$803:$G$804</definedName>
    <definedName name="_xlnm.Criteria" localSheetId="1">[100]OOPP0!#REF!</definedName>
    <definedName name="_xlnm.Criteria">'[31]AC2-AG96'!#REF!</definedName>
    <definedName name="Criterios_IM">#REF!</definedName>
    <definedName name="CRITICA">#REF!</definedName>
    <definedName name="Criticidad">[316]Tabla!$A$1:$A$5</definedName>
    <definedName name="Criticos">#REF!</definedName>
    <definedName name="CRONO">[239]INSUMOS!$A$2:$L$116</definedName>
    <definedName name="Cronograma">[106]INSUMOS!#REF!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hidden="1">{#N/A,#N/A,FALSE,"CIBHA05A";#N/A,#N/A,FALSE,"CIBHA05B"}</definedName>
    <definedName name="cs">#REF!</definedName>
    <definedName name="CS_AVG_SIZE">#REF!</definedName>
    <definedName name="CS_WELDING">#REF!</definedName>
    <definedName name="csd">#REF!</definedName>
    <definedName name="CSIKA">[150]BASE!$D$382</definedName>
    <definedName name="CT">#REF!</definedName>
    <definedName name="CT070KG">#REF!</definedName>
    <definedName name="CT080KG">#REF!</definedName>
    <definedName name="CT110K">'[150]BASE CTOS'!#REF!</definedName>
    <definedName name="CT110KG">#REF!</definedName>
    <definedName name="CT140K">'[150]BASE CTOS'!#REF!</definedName>
    <definedName name="CT140KG">[150]BASE!$D$39</definedName>
    <definedName name="CT170KG">[150]BASE!$D$38</definedName>
    <definedName name="CT180K">'[150]BASE CTOS'!#REF!</definedName>
    <definedName name="CT180KG">#REF!</definedName>
    <definedName name="CT210K">'[150]BASE CTOS'!#REF!</definedName>
    <definedName name="CT210KG">[150]BASE!$D$36</definedName>
    <definedName name="CT245K">'[150]BASE CTOS'!#REF!</definedName>
    <definedName name="CT245KG">[150]BASE!$D$35</definedName>
    <definedName name="CT280KG">[200]BASE!$D$44</definedName>
    <definedName name="CTA">#REF!</definedName>
    <definedName name="CTE">#REF!</definedName>
    <definedName name="ctipo2">'[317]Cuadr.'!$B$19</definedName>
    <definedName name="ctipo3">'[318]Cuadr.'!$B$26</definedName>
    <definedName name="ctoin">[3]Datos!$B$1</definedName>
    <definedName name="CTR">#REF!</definedName>
    <definedName name="CTRPAG">#REF!</definedName>
    <definedName name="CU">#REF!</definedName>
    <definedName name="CUAALB">[319]CUADRILLAS!$D$73</definedName>
    <definedName name="CUACON">[319]CUADRILLAS!$D$62</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#REF!</definedName>
    <definedName name="CUAD5">#REF!</definedName>
    <definedName name="cuado">#REF!</definedName>
    <definedName name="cuadpav">[164]PrecRec!$D$26</definedName>
    <definedName name="CUADRIA">#REF!</definedName>
    <definedName name="CUADRIB">#REF!</definedName>
    <definedName name="CUADRIC">#REF!</definedName>
    <definedName name="cuadrilla">[202]Cuadrillas!$C$13:$F$43</definedName>
    <definedName name="CUADRILLA_011">[229]Cuadrillas!$H$12</definedName>
    <definedName name="CUADRILLA_014">[229]Cuadrillas!$H$21</definedName>
    <definedName name="CUADRILLA_102">[229]Cuadrillas!$H$30</definedName>
    <definedName name="CUADRILLA_104">[229]Cuadrillas!$H$39</definedName>
    <definedName name="CUADRILLA_112">[229]Cuadrillas!$H$57</definedName>
    <definedName name="CUADRILLA_114">[229]Cuadrillas!$H$66</definedName>
    <definedName name="CUADRILLA_1212">[229]Cuadrillas!$H$48</definedName>
    <definedName name="CUADRILLA_A__1_2_8__CONCRETOS">[168]CUADRILLAS!$F$12</definedName>
    <definedName name="Cuadrilla_Albañilería_OF_Ayudante">#REF!</definedName>
    <definedName name="CUADRILLA_B__0_1_8__EXCAVACIONES_Y_RELLENOS">[168]CUADRILLAS!$F$20</definedName>
    <definedName name="CUADRILLA_C__1_1_2__INSTALACIÓN_DE_TUBERIA_Y_ACCESORIOS">[168]CUADRILLAS!$F$28</definedName>
    <definedName name="CUADRILLA_D__1_1_2__FIGURACIÓN_DE_HIERRO">[168]CUADRILLAS!$F$37</definedName>
    <definedName name="CUADRILLA_E__1_1_2__MAMPOSTERIA">[168]CUADRILLAS!$F$46</definedName>
    <definedName name="CUADRILLA_F__1_2_1__FORMALETAS">[168]CUADRILLAS!$F$55</definedName>
    <definedName name="CUADRILLA_G__1_2_1__ACABADOS">[168]CUADRILLAS!$F$63</definedName>
    <definedName name="CUADRILLA_H__0_1_2__CERRAMIENTO">[168]CUADRILLAS!$F$71</definedName>
    <definedName name="CUADRILLA_I__1_2_0__TOPOGRAFICA">[168]CUADRILLAS!$F$79</definedName>
    <definedName name="CUADRILLA_J__1E_2E_0__INSTALACIONES_ELECTRICAS">[168]CUADRILLAS!$F$87</definedName>
    <definedName name="CUADRILLA_K__1_2_2__CAMPAMENTO">[168]CUADRILLAS!$F$96</definedName>
    <definedName name="CUADRILLA_L__0_1_5__DESCAPOTE_Y_LIMPIEZA">[168]CUADRILLAS!$F$104</definedName>
    <definedName name="CUADRILLA_M__1_1_2__MATERIALES_METALICOS">[168]CUADRILLAS!$F$113</definedName>
    <definedName name="CUADRILLA_M__1_4_9__CONCRETOS_2">[168]CUADRILLAS!$F$121</definedName>
    <definedName name="cuadrilla1">[320]Hoja3!$A$15:$A$73</definedName>
    <definedName name="cuadrilla2">[320]Hoja5!$A$16:$A$59</definedName>
    <definedName name="cuadrilla3">[320]Hoja6!$A$16:$A$63</definedName>
    <definedName name="cuadrilla4">[320]Hoja2!$A$12:$A$568</definedName>
    <definedName name="cuadrilla5">[320]Hoja5!$A$12:$G$59</definedName>
    <definedName name="cuadrillaa1">[321]PERSONAL!$D$22</definedName>
    <definedName name="cuadrillaa2">[321]PERSONAL!$D$27</definedName>
    <definedName name="cuadrillaa4">[204]PERSONAL!#REF!</definedName>
    <definedName name="cuadrillac1">[321]PERSONAL!$D$45</definedName>
    <definedName name="Cuadrillas" localSheetId="1">#REF!</definedName>
    <definedName name="Cuadrillas">#REF!</definedName>
    <definedName name="cuadrillas1">[320]Hoja3!$A$11:$I$73</definedName>
    <definedName name="cuadrillas2">[204]PERSONAL!#REF!</definedName>
    <definedName name="CUADRILLASTOTAL">'[239]MANO DE OBRA'!$G$8:$M$20</definedName>
    <definedName name="CUADRO">#REF!</definedName>
    <definedName name="CUADRO1">#REF!</definedName>
    <definedName name="CUADROS">[235]Cuadro!$B$7:$C$138</definedName>
    <definedName name="CUAEXC">[319]CUADRILLAS!$D$49</definedName>
    <definedName name="CUAL" localSheetId="1">#REF!</definedName>
    <definedName name="CUAL">[0]!err</definedName>
    <definedName name="CUAPLO">#REF!</definedName>
    <definedName name="CUATOP">#REF!</definedName>
    <definedName name="CUATRO">'[105]Plan auditoría'!#REF!</definedName>
    <definedName name="Cubierta_sándwich___Deck_Aluzinc_333C_mm_Cal_26">#REF!</definedName>
    <definedName name="Cubierta_Trapezoidal_Acesco_3_05">#REF!</definedName>
    <definedName name="CubiertaAC">#REF!</definedName>
    <definedName name="cubiertas">#REF!</definedName>
    <definedName name="CUBS" localSheetId="1">#REF!</definedName>
    <definedName name="CUBS">[44]Hoja1!$A$1:$IV$65536</definedName>
    <definedName name="cUCA">#REF!</definedName>
    <definedName name="Cuchillas">#REF!</definedName>
    <definedName name="CUCON">#REF!</definedName>
    <definedName name="CUE">#REF!</definedName>
    <definedName name="CUENTA">#REF!</definedName>
    <definedName name="CUER">#REF!</definedName>
    <definedName name="CUERDA">#REF!</definedName>
    <definedName name="CUEXC">#REF!</definedName>
    <definedName name="CUNET" localSheetId="1">#REF!</definedName>
    <definedName name="CUNET" hidden="1">{"via1",#N/A,TRUE,"general";"via2",#N/A,TRUE,"general";"via3",#N/A,TRUE,"general"}</definedName>
    <definedName name="cuneta">#REF!</definedName>
    <definedName name="Cunetavia">#REF!</definedName>
    <definedName name="cunVE">#REF!</definedName>
    <definedName name="cunVN">#REF!</definedName>
    <definedName name="CUPLOM">#REF!</definedName>
    <definedName name="Cupula_tragante_4_x2">#REF!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[322]!Customize</definedName>
    <definedName name="cusum1" hidden="1">{"'Sheet2'!$A$3:$B$17"}</definedName>
    <definedName name="CUTOP">#REF!</definedName>
    <definedName name="cv" localSheetId="1">#REF!</definedName>
    <definedName name="cv" hidden="1">{"TAB1",#N/A,TRUE,"GENERAL";"TAB2",#N/A,TRUE,"GENERAL";"TAB3",#N/A,TRUE,"GENERAL";"TAB4",#N/A,TRUE,"GENERAL";"TAB5",#N/A,TRUE,"GENERAL"}</definedName>
    <definedName name="cv_51">#REF!</definedName>
    <definedName name="CVa">'[14]Cambio de Valv.'!$E$1:$E$65536</definedName>
    <definedName name="cvbcvbf">#REF!</definedName>
    <definedName name="CVBNC">#REF!</definedName>
    <definedName name="cvcbn">#REF!</definedName>
    <definedName name="cvfvd" localSheetId="1">#REF!</definedName>
    <definedName name="cvfvd" hidden="1">{"via1",#N/A,TRUE,"general";"via2",#N/A,TRUE,"general";"via3",#N/A,TRUE,"general"}</definedName>
    <definedName name="cvn" localSheetId="1">#REF!</definedName>
    <definedName name="cvn" hidden="1">{"TAB1",#N/A,TRUE,"GENERAL";"TAB2",#N/A,TRUE,"GENERAL";"TAB3",#N/A,TRUE,"GENERAL";"TAB4",#N/A,TRUE,"GENERAL";"TAB5",#N/A,TRUE,"GENERAL"}</definedName>
    <definedName name="cvSC">'[154]Estructuras Concreto'!$D$201</definedName>
    <definedName name="cvSC1">'[154]Estructuras Concreto'!$D$217</definedName>
    <definedName name="cvSC2">#REF!</definedName>
    <definedName name="CVXC" localSheetId="1">#REF!</definedName>
    <definedName name="CVXC" hidden="1">{"via1",#N/A,TRUE,"general";"via2",#N/A,TRUE,"general";"via3",#N/A,TRUE,"general"}</definedName>
    <definedName name="Cw">#REF!</definedName>
    <definedName name="cwedcd">#REF!</definedName>
    <definedName name="cx">#REF!</definedName>
    <definedName name="CXCXCXC">'[223]ANALISIS DE PRECIOS UNITARIOS'!#REF!</definedName>
    <definedName name="cxgd">{"Book1","DOC&amp;DWG.xls"}</definedName>
    <definedName name="cxvxc">#REF!</definedName>
    <definedName name="cxxcxd">#REF!</definedName>
    <definedName name="Cy">#REF!</definedName>
    <definedName name="CYLL2">#REF!</definedName>
    <definedName name="CYLL3">[150]BASE!$D$372</definedName>
    <definedName name="CYLL4">#REF!</definedName>
    <definedName name="CYLL6">#REF!</definedName>
    <definedName name="czVvszd">#REF!</definedName>
    <definedName name="czz" hidden="1">'[323]ETAPA 50 SMMLV'!#REF!</definedName>
    <definedName name="D" localSheetId="1">#REF!</definedName>
    <definedName name="d" hidden="1">{"TAB1",#N/A,TRUE,"GENERAL";"TAB2",#N/A,TRUE,"GENERAL";"TAB3",#N/A,TRUE,"GENERAL";"TAB4",#N/A,TRUE,"GENERAL";"TAB5",#N/A,TRUE,"GENERAL"}</definedName>
    <definedName name="D.PVC">#REF!</definedName>
    <definedName name="D_1">#REF!</definedName>
    <definedName name="D_10">#REF!</definedName>
    <definedName name="d_CUBIERTA">#REF!</definedName>
    <definedName name="D_EXT">#REF!</definedName>
    <definedName name="D_INT">#REF!</definedName>
    <definedName name="d_percápita" localSheetId="1">[324]Sanitario!$AC$9:$AD$9</definedName>
    <definedName name="d_percápita">[45]Sanitario!$AC$9:$AD$9</definedName>
    <definedName name="d_PH">[266]D_AWG!$V$37</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20TT">'[158]Estructuras Concreto'!#REF!</definedName>
    <definedName name="D2S">#REF!</definedName>
    <definedName name="D6.PVC">'[174]factores A.N.'!$N$8:$N$33</definedName>
    <definedName name="D60PR">'[158]Estructuras Concreto'!#REF!</definedName>
    <definedName name="D60TT">'[158]Estructuras Concreto'!#REF!</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'[154]Estructuras Concreto'!$D$62</definedName>
    <definedName name="DADADAD" localSheetId="1" hidden="1">{#N/A,#N/A,TRUE,"CODIGO DEPENDENCIA"}</definedName>
    <definedName name="DADADAD">#REF!</definedName>
    <definedName name="DAFSGERGHTRH">#REF!</definedName>
    <definedName name="DAFSGSADFG">#REF!</definedName>
    <definedName name="DAFT">#REF!</definedName>
    <definedName name="DANDADO">'[299]Materiales '!#REF!</definedName>
    <definedName name="DANI">[275]ITEMS!$B$6:$B$176</definedName>
    <definedName name="DANNY">#REF!</definedName>
    <definedName name="DANODO">#REF!</definedName>
    <definedName name="DANODOF">#REF!</definedName>
    <definedName name="DANODOFT">#REF!</definedName>
    <definedName name="dario" localSheetId="1">#REF!</definedName>
    <definedName name="dario">'[46]GPI 526'!#REF!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1">#REF!</definedName>
    <definedName name="DASD" hidden="1">{"TAB1",#N/A,TRUE,"GENERAL";"TAB2",#N/A,TRUE,"GENERAL";"TAB3",#N/A,TRUE,"GENERAL";"TAB4",#N/A,TRUE,"GENERAL";"TAB5",#N/A,TRUE,"GENERAL"}</definedName>
    <definedName name="dasfds">'[153]APU '!#REF!</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[315]civ_roma!$C$9:$G$799</definedName>
    <definedName name="DATO1">'[325]46'!$D$3:$CK$429</definedName>
    <definedName name="Datos">#REF!</definedName>
    <definedName name="DATOS_CONTRATO">#REF!</definedName>
    <definedName name="Datos_G1">#REF!</definedName>
    <definedName name="Datos_G2">#REF!</definedName>
    <definedName name="Datos_SW_G1">#REF!</definedName>
    <definedName name="Datos_SW_G2">#REF!</definedName>
    <definedName name="datos1">'[326]Base de Diseño'!$A$1:$D$204</definedName>
    <definedName name="dawf">#REF!</definedName>
    <definedName name="DaWk7">#REF!</definedName>
    <definedName name="DaysOfMonth">#REF!</definedName>
    <definedName name="DBASE1">#REF!</definedName>
    <definedName name="DBASE2">#REF!</definedName>
    <definedName name="DBASE3">#REF!</definedName>
    <definedName name="dbb">'[121]Gabinetes ctrol, prot. y med. '!#REF!</definedName>
    <definedName name="dbcbbg">#REF!</definedName>
    <definedName name="dbfdfbi" localSheetId="1">#REF!</definedName>
    <definedName name="dbfdfbi" hidden="1">{"TAB1",#N/A,TRUE,"GENERAL";"TAB2",#N/A,TRUE,"GENERAL";"TAB3",#N/A,TRUE,"GENERAL";"TAB4",#N/A,TRUE,"GENERAL";"TAB5",#N/A,TRUE,"GENERAL"}</definedName>
    <definedName name="Dbgcm">#REF!</definedName>
    <definedName name="dbgnfhhn">#REF!</definedName>
    <definedName name="dbgterer">#REF!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#REF!</definedName>
    <definedName name="DCDC">#NAME?+Extra_Payment</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1">#REF!</definedName>
    <definedName name="DCSDCTV" hidden="1">{"via1",#N/A,TRUE,"general";"via2",#N/A,TRUE,"general";"via3",#N/A,TRUE,"general"}</definedName>
    <definedName name="DD">#REF!</definedName>
    <definedName name="dd_1">'[105]Plan auditoría'!#REF!</definedName>
    <definedName name="dd_2">'[105]Plan auditoría'!#REF!</definedName>
    <definedName name="dd_4">'[105]Plan auditoría'!#REF!</definedName>
    <definedName name="ddd" localSheetId="1">#REF!</definedName>
    <definedName name="ddd" hidden="1">{"via1",#N/A,TRUE,"general";"via2",#N/A,TRUE,"general";"via3",#N/A,TRUE,"general"}</definedName>
    <definedName name="DDDD" localSheetId="1">#REF!</definedName>
    <definedName name="DDDD">#N/A</definedName>
    <definedName name="ddddd" hidden="1">{#N/A,#N/A,FALSE,"PERSONAL"}</definedName>
    <definedName name="DDDDDD">'[220]CUAD-DIURNA'!#REF!</definedName>
    <definedName name="DDDDDDD">#REF!</definedName>
    <definedName name="dddddddddd">'[153]APU '!#REF!</definedName>
    <definedName name="ddddt" localSheetId="1">#REF!</definedName>
    <definedName name="ddddt" hidden="1">{"via1",#N/A,TRUE,"general";"via2",#N/A,TRUE,"general";"via3",#N/A,TRUE,"general"}</definedName>
    <definedName name="DDDDW">#REF!</definedName>
    <definedName name="dddeer" hidden="1">{#N/A,#N/A,FALSE,"Costos Productos 6A";#N/A,#N/A,FALSE,"Costo Unitario Total H-94-12"}</definedName>
    <definedName name="ddee">#REF!</definedName>
    <definedName name="ddewdw" localSheetId="1">#REF!</definedName>
    <definedName name="ddewdw" hidden="1">{"TAB1",#N/A,TRUE,"GENERAL";"TAB2",#N/A,TRUE,"GENERAL";"TAB3",#N/A,TRUE,"GENERAL";"TAB4",#N/A,TRUE,"GENERAL";"TAB5",#N/A,TRUE,"GENERAL"}</definedName>
    <definedName name="DDF">#REF!</definedName>
    <definedName name="DDFD" hidden="1">{#N/A,#N/A,FALSE,"CCTV"}</definedName>
    <definedName name="ddfdh" localSheetId="1">#REF!</definedName>
    <definedName name="ddfdh" hidden="1">{"TAB1",#N/A,TRUE,"GENERAL";"TAB2",#N/A,TRUE,"GENERAL";"TAB3",#N/A,TRUE,"GENERAL";"TAB4",#N/A,TRUE,"GENERAL";"TAB5",#N/A,TRUE,"GENERAL"}</definedName>
    <definedName name="DDFF">#REF!</definedName>
    <definedName name="DDGSDP" localSheetId="1">#REF!</definedName>
    <definedName name="DDGSDP" hidden="1">{"TAB1",#N/A,TRUE,"GENERAL";"TAB2",#N/A,TRUE,"GENERAL";"TAB3",#N/A,TRUE,"GENERAL";"TAB4",#N/A,TRUE,"GENERAL";"TAB5",#N/A,TRUE,"GENERAL"}</definedName>
    <definedName name="DDS">#REF!</definedName>
    <definedName name="DDS1_1">#REF!</definedName>
    <definedName name="DDS1_1_1">#REF!</definedName>
    <definedName name="ddsdfsd">#REF!</definedName>
    <definedName name="DDSSFFF">#REF!</definedName>
    <definedName name="ddthyhth">[264]MEMORIAS!#REF!</definedName>
    <definedName name="de">#REF!</definedName>
    <definedName name="De_6">#REF!</definedName>
    <definedName name="De_8">#REF!</definedName>
    <definedName name="Dealpb" hidden="1">#REF!</definedName>
    <definedName name="DEBILIDADES">#REF!</definedName>
    <definedName name="DEBILIDADES_1">#REF!</definedName>
    <definedName name="DEBILIDADES_2">#REF!</definedName>
    <definedName name="DEC.GH">#REF!</definedName>
    <definedName name="DECI">#REF!</definedName>
    <definedName name="Decision">#REF!</definedName>
    <definedName name="DECISIONES">[327]PARAMETROS!$C$2:$C$3</definedName>
    <definedName name="deded" localSheetId="1">#REF!</definedName>
    <definedName name="deded" hidden="1">{"TAB1",#N/A,TRUE,"GENERAL";"TAB2",#N/A,TRUE,"GENERAL";"TAB3",#N/A,TRUE,"GENERAL";"TAB4",#N/A,TRUE,"GENERAL";"TAB5",#N/A,TRUE,"GENERAL"}</definedName>
    <definedName name="DEF">#REF!</definedName>
    <definedName name="defd" localSheetId="1">#REF!</definedName>
    <definedName name="defd" hidden="1">{"via1",#N/A,TRUE,"general";"via2",#N/A,TRUE,"general";"via3",#N/A,TRUE,"general"}</definedName>
    <definedName name="DEFLEXION_GG">TRUNC(ABS(#REF!))</definedName>
    <definedName name="DEFLEXION_ID">IF(#REF!&lt;0,"I","D")</definedName>
    <definedName name="DEFLEXION_MM" localSheetId="1">TRUNC(60*(ABS(#REF!)-DEFLEXION_GG))</definedName>
    <definedName name="DEFLEXION_MM">TRUNC(60*(ABS(#REF!)-DEFLEXION_GG))</definedName>
    <definedName name="DEFLEXION_SS" localSheetId="1">ROUND(3600*(ABS(#REF!)-DEFLEXION_GG-FM!DEFLEXION_MM/60),0)</definedName>
    <definedName name="DEFLEXION_SS">ROUND(3600*(ABS(#REF!)-DEFLEXION_GG-DEFLEXION_MM/60),0)</definedName>
    <definedName name="DEGDSFGS">#REF!</definedName>
    <definedName name="degdyhyh6y">#REF!</definedName>
    <definedName name="DelDC">#REF!</definedName>
    <definedName name="DelDm">#REF!</definedName>
    <definedName name="delin">[164]PrecRec!$D$55</definedName>
    <definedName name="Delivery">#REF!</definedName>
    <definedName name="DelType">#REF!</definedName>
    <definedName name="dem.pav">'[174]factores A.N.'!$E$15:$E$306</definedName>
    <definedName name="demanto">#REF!</definedName>
    <definedName name="demanto_51">#REF!</definedName>
    <definedName name="demarc">[164]PrecRec!$D$19</definedName>
    <definedName name="DEMO">#REF!</definedName>
    <definedName name="demolicion">#REF!</definedName>
    <definedName name="DEMOLICIÓN">'[328]BASE-LISTAS'!$B$24:$B$29</definedName>
    <definedName name="DEMOLICION_EN_ROCA">#REF!</definedName>
    <definedName name="DEMOLICIONANDEN">#REF!</definedName>
    <definedName name="DemolicionCtoCiclopeo">#REF!</definedName>
    <definedName name="demolicioncuneta">#REF!</definedName>
    <definedName name="demolicionladrillo">#REF!</definedName>
    <definedName name="DEMOLICIONMURO">#REF!</definedName>
    <definedName name="demolicionpav">#REF!</definedName>
    <definedName name="DemoliciónPlacaConcreto">#REF!</definedName>
    <definedName name="DEMORA1">#REF!</definedName>
    <definedName name="DEMORA1_1">#REF!</definedName>
    <definedName name="DEMORA1_2">#REF!</definedName>
    <definedName name="den_1a">[266]D_AWG!$N$26</definedName>
    <definedName name="den_2da">[266]D_AWG!$N$27</definedName>
    <definedName name="den_aisl">[266]D_AWG!$O$35</definedName>
    <definedName name="den_ch">[266]D_AWG!$AA$47</definedName>
    <definedName name="den_cond">[266]D_AWG!$D$29</definedName>
    <definedName name="DENS">#REF!</definedName>
    <definedName name="densi">#REF!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amentos">'[329]POA-1'!$S$2:$S$35</definedName>
    <definedName name="Department">#REF!</definedName>
    <definedName name="DEPEND">[316]Tabla!$B$1:$B$397</definedName>
    <definedName name="DEPENDENCAS">[330]DEPENDENCIAS!$B$2:$B$21</definedName>
    <definedName name="DEPENDENCIA">[316]Tabla!$B$1:$B$397</definedName>
    <definedName name="DEPENDENCIAS">[316]Tabla!$B$1:$B$397</definedName>
    <definedName name="DEPRECIATION">#REF!</definedName>
    <definedName name="DepreciationPB" hidden="1">#REF!</definedName>
    <definedName name="deptLookup">#REF!</definedName>
    <definedName name="DER" localSheetId="1">[331]DIST!$C$7:$D$2942</definedName>
    <definedName name="DER">#N/A</definedName>
    <definedName name="DERFE">#REF!</definedName>
    <definedName name="deriv">#REF!</definedName>
    <definedName name="DERRUMBES111">[47]CONT_ADI!#REF!</definedName>
    <definedName name="DES" hidden="1">{#N/A,#N/A,FALSE,"PERSONAL"}</definedName>
    <definedName name="desagües">#REF!</definedName>
    <definedName name="desarrolladas">'[191]Reservas de Petróleo'!$A$2,'[191]Reservas de Petróleo'!$A$1,'[191]Reservas de Petróleo'!$D$4,'[191]Reservas de Petróleo'!$F$1:$F$65536</definedName>
    <definedName name="DESC">#REF!</definedName>
    <definedName name="DESC_APU">IF([285]apu!XFC1="",IF([285]apu!XFD1="",IF([285]apu!XFC1048576="","",DIRECTO),""),DESCRIPCION_APU)</definedName>
    <definedName name="DESC_AUX">IF([285]Auxiliares!$A1="",IF([285]Auxiliares!$A1048576="","","DIRECTO:  "&amp;TEXT(ROUNDUP(SUMIF([285]Auxiliares!$A$1:$A$65536,[285]Auxiliares!$A1048576,[285]Auxiliares!$G$1:$G$65536)/2,0),"#,##0")&amp;" / "&amp;VLOOKUP([285]Auxiliares!$A1048576,[285]Insumos!$D$1:$F$65536,3,FALSE)),IF([285]Auxiliares!$A1="","",VLOOKUP([285]Auxiliares!$B1,[285]Insumos!$D$1:$E$65536,2,FALSE)))</definedName>
    <definedName name="DESC1">[332]ITEMS!$B$2</definedName>
    <definedName name="DESC521">[333]ITEMS!$B$522</definedName>
    <definedName name="descapote" hidden="1">{"TAB1",#N/A,TRUE,"GENERAL";"TAB2",#N/A,TRUE,"GENERAL";"TAB3",#N/A,TRUE,"GENERAL";"TAB4",#N/A,TRUE,"GENERAL";"TAB5",#N/A,TRUE,"GENERAL"}</definedName>
    <definedName name="DescapoteNivelaciónTerreno">#REF!</definedName>
    <definedName name="descriminado">#N/A</definedName>
    <definedName name="Descrip_cuadrillas" localSheetId="1">#REF!</definedName>
    <definedName name="Descrip_cuadrillas">#REF!</definedName>
    <definedName name="Descrip_equipos" localSheetId="1">#REF!</definedName>
    <definedName name="Descrip_equipos">#REF!</definedName>
    <definedName name="descrip_mat">#REF!</definedName>
    <definedName name="Descrip_transporte" localSheetId="1">#REF!</definedName>
    <definedName name="Descrip_transporte">#REF!</definedName>
    <definedName name="Descripcion">#REF!</definedName>
    <definedName name="Descripción" localSheetId="1">#REF!</definedName>
    <definedName name="Descripción">#REF!</definedName>
    <definedName name="DESCRIPCION_APU">#N/A</definedName>
    <definedName name="DescripcionVenta">#REF!</definedName>
    <definedName name="DESCRIPTION">#REF!</definedName>
    <definedName name="DESCRP1">[199]DATOS!$D$2</definedName>
    <definedName name="DESCRP2">[199]DATOS!$D$3</definedName>
    <definedName name="DESCUNMI">#REF!</definedName>
    <definedName name="DESFALT">#REF!</definedName>
    <definedName name="design">'[334]Design (3)'!$A$12:$CM$71</definedName>
    <definedName name="design2">[334]Design!$A$24:$CM$66</definedName>
    <definedName name="Desinfeccion_del_Sistema_de_Agua_Potable">#REF!</definedName>
    <definedName name="DEST_ART">#REF!</definedName>
    <definedName name="DESTCOD">#REF!</definedName>
    <definedName name="DESTFG">#REF!</definedName>
    <definedName name="DestinoConsultoria" localSheetId="1">#REF!</definedName>
    <definedName name="DestinoConsultoria">#REF!</definedName>
    <definedName name="DestinoObra" localSheetId="1">#REF!</definedName>
    <definedName name="DestinoObra">#REF!</definedName>
    <definedName name="DESTQTY">#REF!</definedName>
    <definedName name="DETAIL">#REF!</definedName>
    <definedName name="Detalle">#REF!</definedName>
    <definedName name="Detalle_Reserva">#REF!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1">'[335]T_ M_ de O_'!#REF!</definedName>
    <definedName name="df">#REF!</definedName>
    <definedName name="dfa" localSheetId="1">#REF!</definedName>
    <definedName name="dfa" hidden="1">{"TAB1",#N/A,TRUE,"GENERAL";"TAB2",#N/A,TRUE,"GENERAL";"TAB3",#N/A,TRUE,"GENERAL";"TAB4",#N/A,TRUE,"GENERAL";"TAB5",#N/A,TRUE,"GENERAL"}</definedName>
    <definedName name="dfasd" localSheetId="1">#REF!</definedName>
    <definedName name="dfasd" hidden="1">{"TAB1",#N/A,TRUE,"GENERAL";"TAB2",#N/A,TRUE,"GENERAL";"TAB3",#N/A,TRUE,"GENERAL";"TAB4",#N/A,TRUE,"GENERAL";"TAB5",#N/A,TRUE,"GENERAL"}</definedName>
    <definedName name="dfasfdasdfadsfasdfas">[194]Insumos!#REF!</definedName>
    <definedName name="dfbdsbn">#REF!</definedName>
    <definedName name="DFBNJ" localSheetId="1">#REF!</definedName>
    <definedName name="DFBNJ" hidden="1">{"via1",#N/A,TRUE,"general";"via2",#N/A,TRUE,"general";"via3",#N/A,TRUE,"general"}</definedName>
    <definedName name="dfcfefed">#REF!</definedName>
    <definedName name="dfd" hidden="1">{#N/A,#N/A,FALSE,"PERSONAL"}</definedName>
    <definedName name="dfdaf">#N/A</definedName>
    <definedName name="DFDF" hidden="1">{#N/A,#N/A,FALSE,"PERSONAL"}</definedName>
    <definedName name="DFDFD" hidden="1">{#N/A,#N/A,FALSE,"PERSONAL"}</definedName>
    <definedName name="DFDFDFDFD" hidden="1">{#N/A,#N/A,FALSE,"PERSONAL"}</definedName>
    <definedName name="DFDFF">#REF!</definedName>
    <definedName name="dfdgd">'[223]ANALISIS DE PRECIOS UNITARIOS'!#REF!</definedName>
    <definedName name="dfds" localSheetId="1">#REF!</definedName>
    <definedName name="dfds" hidden="1">{"TAB1",#N/A,TRUE,"GENERAL";"TAB2",#N/A,TRUE,"GENERAL";"TAB3",#N/A,TRUE,"GENERAL";"TAB4",#N/A,TRUE,"GENERAL";"TAB5",#N/A,TRUE,"GENERAL"}</definedName>
    <definedName name="dfdsfi" localSheetId="1">#REF!</definedName>
    <definedName name="dfdsfi" hidden="1">{"via1",#N/A,TRUE,"general";"via2",#N/A,TRUE,"general";"via3",#N/A,TRUE,"general"}</definedName>
    <definedName name="dff">'[105]Plan auditoría'!#REF!</definedName>
    <definedName name="dff_2">'[105]Plan auditoría'!#REF!</definedName>
    <definedName name="dff_4">'[105]Plan auditoría'!#REF!</definedName>
    <definedName name="DFFDF" hidden="1">{#N/A,#N/A,FALSE,"SOACHA"}</definedName>
    <definedName name="DFFDSV">#REF!</definedName>
    <definedName name="dffffe" localSheetId="1">#REF!</definedName>
    <definedName name="dffffe" hidden="1">{"TAB1",#N/A,TRUE,"GENERAL";"TAB2",#N/A,TRUE,"GENERAL";"TAB3",#N/A,TRUE,"GENERAL";"TAB4",#N/A,TRUE,"GENERAL";"TAB5",#N/A,TRUE,"GENERAL"}</definedName>
    <definedName name="DFFHJ">#REF!</definedName>
    <definedName name="DFG" localSheetId="1">#REF!</definedName>
    <definedName name="DFG" hidden="1">{"via1",#N/A,TRUE,"general";"via2",#N/A,TRUE,"general";"via3",#N/A,TRUE,"general"}</definedName>
    <definedName name="DFGBHJ" localSheetId="1">#REF!</definedName>
    <definedName name="DFGBHJ" hidden="1">{"via1",#N/A,TRUE,"general";"via2",#N/A,TRUE,"general";"via3",#N/A,TRUE,"general"}</definedName>
    <definedName name="DFGDFA">#REF!</definedName>
    <definedName name="DFGDFG" localSheetId="1">#REF!</definedName>
    <definedName name="DFGDFG" hidden="1">{"via1",#N/A,TRUE,"general";"via2",#N/A,TRUE,"general";"via3",#N/A,TRUE,"general"}</definedName>
    <definedName name="dfgds" hidden="1">{#N/A,#N/A,FALSE,"Costos Productos 6A";#N/A,#N/A,FALSE,"Costo Unitario Total H-94-12"}</definedName>
    <definedName name="DFGDYYB" localSheetId="1">#REF!</definedName>
    <definedName name="DFGDYYB" hidden="1">{"TAB1",#N/A,TRUE,"GENERAL";"TAB2",#N/A,TRUE,"GENERAL";"TAB3",#N/A,TRUE,"GENERAL";"TAB4",#N/A,TRUE,"GENERAL";"TAB5",#N/A,TRUE,"GENERAL"}</definedName>
    <definedName name="dfgf" localSheetId="1">#REF!</definedName>
    <definedName name="dfgf" hidden="1">{"via1",#N/A,TRUE,"general";"via2",#N/A,TRUE,"general";"via3",#N/A,TRUE,"general"}</definedName>
    <definedName name="DFGFBOP" localSheetId="1">#REF!</definedName>
    <definedName name="DFGFBOP" hidden="1">{"TAB1",#N/A,TRUE,"GENERAL";"TAB2",#N/A,TRUE,"GENERAL";"TAB3",#N/A,TRUE,"GENERAL";"TAB4",#N/A,TRUE,"GENERAL";"TAB5",#N/A,TRUE,"GENERAL"}</definedName>
    <definedName name="DFGFDG" localSheetId="1">#REF!</definedName>
    <definedName name="DFGFDG" hidden="1">{"TAB1",#N/A,TRUE,"GENERAL";"TAB2",#N/A,TRUE,"GENERAL";"TAB3",#N/A,TRUE,"GENERAL";"TAB4",#N/A,TRUE,"GENERAL";"TAB5",#N/A,TRUE,"GENERAL"}</definedName>
    <definedName name="DFGFZSDERGTERGTRETERTERTE">#REF!</definedName>
    <definedName name="DFGHADFG">[2]Hoja1!absc</definedName>
    <definedName name="DFGHDFGH">#REF!</definedName>
    <definedName name="DFGHDGH">#REF!</definedName>
    <definedName name="DFGNASDF">#REF!</definedName>
    <definedName name="DFGV" localSheetId="1">#REF!</definedName>
    <definedName name="DFGV" hidden="1">{"TAB1",#N/A,TRUE,"GENERAL";"TAB2",#N/A,TRUE,"GENERAL";"TAB3",#N/A,TRUE,"GENERAL";"TAB4",#N/A,TRUE,"GENERAL";"TAB5",#N/A,TRUE,"GENERAL"}</definedName>
    <definedName name="dfgypuj" localSheetId="1">#REF!</definedName>
    <definedName name="dfgypuj" hidden="1">{"TAB1",#N/A,TRUE,"GENERAL";"TAB2",#N/A,TRUE,"GENERAL";"TAB3",#N/A,TRUE,"GENERAL";"TAB4",#N/A,TRUE,"GENERAL";"TAB5",#N/A,TRUE,"GENERAL"}</definedName>
    <definedName name="dfh" localSheetId="1">#REF!</definedName>
    <definedName name="dfh" hidden="1">{"TAB1",#N/A,TRUE,"GENERAL";"TAB2",#N/A,TRUE,"GENERAL";"TAB3",#N/A,TRUE,"GENERAL";"TAB4",#N/A,TRUE,"GENERAL";"TAB5",#N/A,TRUE,"GENERAL"}</definedName>
    <definedName name="dfhdr" localSheetId="1">#REF!</definedName>
    <definedName name="dfhdr" hidden="1">{"via1",#N/A,TRUE,"general";"via2",#N/A,TRUE,"general";"via3",#N/A,TRUE,"general"}</definedName>
    <definedName name="dfhgh" localSheetId="1">#REF!</definedName>
    <definedName name="dfhgh" hidden="1">{"via1",#N/A,TRUE,"general";"via2",#N/A,TRUE,"general";"via3",#N/A,TRUE,"general"}</definedName>
    <definedName name="dfj" localSheetId="1">#REF!</definedName>
    <definedName name="dfj" hidden="1">{"via1",#N/A,TRUE,"general";"via2",#N/A,TRUE,"general";"via3",#N/A,TRUE,"general"}</definedName>
    <definedName name="DFJFS">#REF!</definedName>
    <definedName name="DFJS">#REF!</definedName>
    <definedName name="DFJUTYN">#REF!</definedName>
    <definedName name="dflt1">[322]Personalizar!$E$22</definedName>
    <definedName name="dflt2">[322]Personalizar!$E$23</definedName>
    <definedName name="dflt3">[322]Personalizar!$D$24</definedName>
    <definedName name="dflt4">[322]Personalizar!$E$26</definedName>
    <definedName name="dflt5">[322]Personalizar!$E$27</definedName>
    <definedName name="dflt6">[322]Personalizar!$D$28</definedName>
    <definedName name="dflt7">[322]Personalizar!$G$27</definedName>
    <definedName name="dfr" hidden="1">{#N/A,#N/A,FALSE,"PERSONAL"}</definedName>
    <definedName name="DFRFRF" localSheetId="1">#REF!</definedName>
    <definedName name="DFRFRF" hidden="1">{"via1",#N/A,TRUE,"general";"via2",#N/A,TRUE,"general";"via3",#N/A,TRUE,"general"}</definedName>
    <definedName name="DFSADFS">#REF!</definedName>
    <definedName name="DFSDGDFG">#REF!</definedName>
    <definedName name="DFSFGGG">#REF!</definedName>
    <definedName name="DFVUI" localSheetId="1">#REF!</definedName>
    <definedName name="DFVUI" hidden="1">{"via1",#N/A,TRUE,"general";"via2",#N/A,TRUE,"general";"via3",#N/A,TRUE,"general"}</definedName>
    <definedName name="dg" localSheetId="1">#REF!</definedName>
    <definedName name="dg" hidden="1">{"via1",#N/A,TRUE,"general";"via2",#N/A,TRUE,"general";"via3",#N/A,TRUE,"general"}</definedName>
    <definedName name="DGADFG">[336]!absc</definedName>
    <definedName name="dgdg">#REF!</definedName>
    <definedName name="dgdgdhdh" hidden="1">[137]DATOS!#REF!</definedName>
    <definedName name="dgdgr" localSheetId="1">#REF!</definedName>
    <definedName name="dgdgr" hidden="1">{"via1",#N/A,TRUE,"general";"via2",#N/A,TRUE,"general";"via3",#N/A,TRUE,"general"}</definedName>
    <definedName name="dgebbgbg">#REF!</definedName>
    <definedName name="dgfd" localSheetId="1">#REF!</definedName>
    <definedName name="dgfd" hidden="1">{"TAB1",#N/A,TRUE,"GENERAL";"TAB2",#N/A,TRUE,"GENERAL";"TAB3",#N/A,TRUE,"GENERAL";"TAB4",#N/A,TRUE,"GENERAL";"TAB5",#N/A,TRUE,"GENERAL"}</definedName>
    <definedName name="DGFDFVSDF" localSheetId="1">#REF!</definedName>
    <definedName name="DGFDFVSDF" hidden="1">{"via1",#N/A,TRUE,"general";"via2",#N/A,TRUE,"general";"via3",#N/A,TRUE,"general"}</definedName>
    <definedName name="dgfdg" localSheetId="1">#REF!</definedName>
    <definedName name="dgfdg" hidden="1">{"via1",#N/A,TRUE,"general";"via2",#N/A,TRUE,"general";"via3",#N/A,TRUE,"general"}</definedName>
    <definedName name="DGFG" localSheetId="1">#REF!</definedName>
    <definedName name="DGFG" hidden="1">{"via1",#N/A,TRUE,"general";"via2",#N/A,TRUE,"general";"via3",#N/A,TRUE,"general"}</definedName>
    <definedName name="dgfgjgj" hidden="1">{#N/A,#N/A,FALSE,"CCTV"}</definedName>
    <definedName name="dgfsado" localSheetId="1">#REF!</definedName>
    <definedName name="dgfsado" hidden="1">{"TAB1",#N/A,TRUE,"GENERAL";"TAB2",#N/A,TRUE,"GENERAL";"TAB3",#N/A,TRUE,"GENERAL";"TAB4",#N/A,TRUE,"GENERAL";"TAB5",#N/A,TRUE,"GENERAL"}</definedName>
    <definedName name="DGGERE">#REF!</definedName>
    <definedName name="DGGSFAWEW">[337]Cantidades!#REF!</definedName>
    <definedName name="DGHDFGH">#REF!</definedName>
    <definedName name="dghfs">#REF!</definedName>
    <definedName name="DGHJDFYJDTY">#REF!</definedName>
    <definedName name="DGHJDG">#REF!</definedName>
    <definedName name="DGHJDGH">#REF!</definedName>
    <definedName name="DGHJDYT">#REF!</definedName>
    <definedName name="dgj7yerw">#REF!</definedName>
    <definedName name="DGNYD">#REF!</definedName>
    <definedName name="DGO">#REF!</definedName>
    <definedName name="DGO1_1">#REF!</definedName>
    <definedName name="DGO1_1_1">#REF!</definedName>
    <definedName name="DGP">#REF!</definedName>
    <definedName name="DGP1_1">#REF!</definedName>
    <definedName name="DGP1_1_1">#REF!</definedName>
    <definedName name="dgrdeb" localSheetId="1">#REF!</definedName>
    <definedName name="dgrdeb" hidden="1">{"TAB1",#N/A,TRUE,"GENERAL";"TAB2",#N/A,TRUE,"GENERAL";"TAB3",#N/A,TRUE,"GENERAL";"TAB4",#N/A,TRUE,"GENERAL";"TAB5",#N/A,TRUE,"GENERAL"}</definedName>
    <definedName name="dgreg" localSheetId="1">#REF!</definedName>
    <definedName name="dgreg" hidden="1">{"via1",#N/A,TRUE,"general";"via2",#N/A,TRUE,"general";"via3",#N/A,TRUE,"general"}</definedName>
    <definedName name="dgsdggh">#REF!</definedName>
    <definedName name="DH" localSheetId="1">#REF!</definedName>
    <definedName name="DH" hidden="1">{"via1",#N/A,TRUE,"general";"via2",#N/A,TRUE,"general";"via3",#N/A,TRUE,"general"}</definedName>
    <definedName name="dhdth" localSheetId="1">#REF!</definedName>
    <definedName name="dhdth" hidden="1">{"TAB1",#N/A,TRUE,"GENERAL";"TAB2",#N/A,TRUE,"GENERAL";"TAB3",#N/A,TRUE,"GENERAL";"TAB4",#N/A,TRUE,"GENERAL";"TAB5",#N/A,TRUE,"GENERAL"}</definedName>
    <definedName name="DHDYR7IR">#REF!</definedName>
    <definedName name="dhgh" localSheetId="1">#REF!</definedName>
    <definedName name="dhgh" hidden="1">{"via1",#N/A,TRUE,"general";"via2",#N/A,TRUE,"general";"via3",#N/A,TRUE,"general"}</definedName>
    <definedName name="DHJDFGND">#REF!</definedName>
    <definedName name="DHJTFRH">#REF!</definedName>
    <definedName name="DHKUUÑOÑ">#REF!</definedName>
    <definedName name="dhp">'[121]Gabinetes ctrol, prot. y med. '!#REF!</definedName>
    <definedName name="dhyeyr6">#REF!</definedName>
    <definedName name="DI" localSheetId="1">'[298]Base Datos'!$B$218</definedName>
    <definedName name="di">#REF!</definedName>
    <definedName name="DI60kv">'[158]Estructuras Concreto'!#REF!</definedName>
    <definedName name="DIA" localSheetId="1">[177]PRESUPUESTO!$B$13</definedName>
    <definedName name="DIA">[28]PRESUPUESTO!$B$13</definedName>
    <definedName name="día">#REF!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RAMA">[239]INSUMOS!$A$2:$A$116</definedName>
    <definedName name="DIAIIA">#REF!</definedName>
    <definedName name="DIAM">#REF!</definedName>
    <definedName name="DIAME">#REF!</definedName>
    <definedName name="diameter">#REF!</definedName>
    <definedName name="Diámetro">#REF!</definedName>
    <definedName name="diámetroft">#REF!</definedName>
    <definedName name="diametros">#REF!</definedName>
    <definedName name="diana">#REF!</definedName>
    <definedName name="DIANANA">#REF!</definedName>
    <definedName name="diaphragm">#REF!</definedName>
    <definedName name="diario">#REF!</definedName>
    <definedName name="DIAS">#REF!</definedName>
    <definedName name="DIAS_DE_INCAPACIDAD">#REF!</definedName>
    <definedName name="DIAS_DE_INCAPACIDAD_7">#REF!</definedName>
    <definedName name="DiasSupuestosCierre">#REF!</definedName>
    <definedName name="DIC" localSheetId="1">#REF!</definedName>
    <definedName name="DIC">#REF!</definedName>
    <definedName name="diego">#REF!</definedName>
    <definedName name="diego1">#REF!</definedName>
    <definedName name="diegosky">[118]Basicos!#REF!</definedName>
    <definedName name="DifConsultoriaFM" localSheetId="1">#REF!</definedName>
    <definedName name="DifConsultoriaFM">#REF!</definedName>
    <definedName name="DifConsultoriaFMMin">#REF!</definedName>
    <definedName name="diferencia">#REF!</definedName>
    <definedName name="diferencial">[204]lisprecios!#REF!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mensiones">#REF!</definedName>
    <definedName name="Dimensiones_1">#REF!</definedName>
    <definedName name="Dimensiones_2">#REF!</definedName>
    <definedName name="DIN">'[154]Estructuras Concreto'!$D$74</definedName>
    <definedName name="DIOGE">'[112]Base Datos'!$B:$F</definedName>
    <definedName name="direccion" hidden="1">{#N/A,#N/A,FALSE,"SOACHA"}</definedName>
    <definedName name="DIRECT">#REF!</definedName>
    <definedName name="DIRECTO">"DIRECTO:  "&amp;TEXT(ROUNDUP(SUMIF([285]apu!$A$1:$A$65536,[285]apu!$A1048576,[285]apu!$G$1:$G$65536)/2,0),"#,##0")&amp;" / "&amp;VLOOKUP([285]apu!$A1048576,'[285]Ppto completo'!$D$1:$F$65536,3,FALSE)</definedName>
    <definedName name="DIRECTO1">[338]APU!$U$132</definedName>
    <definedName name="DIRECTO10">[338]APU!$U$681</definedName>
    <definedName name="DIRECTO100">[338]APU!$U$6171</definedName>
    <definedName name="DIRECTO101">[338]APU!$U$6232</definedName>
    <definedName name="DIRECTO102">[338]APU!$U$6293</definedName>
    <definedName name="DIRECTO103">[338]APU!$U$6354</definedName>
    <definedName name="DIRECTO104">[338]APU!$U$6415</definedName>
    <definedName name="DIRECTO105">[338]APU!$U$6476</definedName>
    <definedName name="DIRECTO11">[338]APU!$U$742</definedName>
    <definedName name="DIRECTO12">[338]APU!$U$803</definedName>
    <definedName name="DIRECTO124">[338]APU!$U$7635</definedName>
    <definedName name="DIRECTO125">[338]APU!$U$7696</definedName>
    <definedName name="DIRECTO126">[338]APU!$U$7757</definedName>
    <definedName name="DIRECTO127">[338]APU!$U$7818</definedName>
    <definedName name="DIRECTO128">[338]APU!$U$7879</definedName>
    <definedName name="DIRECTO129">[338]APU!$U$7940</definedName>
    <definedName name="DIRECTO13">[338]APU!$U$864</definedName>
    <definedName name="DIRECTO130">[338]APU!$U$8001</definedName>
    <definedName name="DIRECTO131">[338]APU!$U$8062</definedName>
    <definedName name="DIRECTO132">[338]APU!$U$8123</definedName>
    <definedName name="DIRECTO133">[338]APU!$U$8184</definedName>
    <definedName name="DIRECTO134">[338]APU!$U$8245</definedName>
    <definedName name="DIRECTO14">[338]APU!$U$925</definedName>
    <definedName name="DIRECTO15">[338]APU!$U$986</definedName>
    <definedName name="DIRECTO16">[338]APU!$U$1047</definedName>
    <definedName name="DIRECTO17">[338]APU!$U$1108</definedName>
    <definedName name="DIRECTO18">[338]APU!$U$1169</definedName>
    <definedName name="DIRECTO2">[338]APU!$U$193</definedName>
    <definedName name="DIRECTO2.10">[338]APU!$U$14889</definedName>
    <definedName name="DIRECTO2.11">[338]APU!$U$14950</definedName>
    <definedName name="DIRECTO2.12">[338]APU!$U$15011</definedName>
    <definedName name="DIRECTO2.9">[338]APU!$U$11839</definedName>
    <definedName name="DIRECTO21">[338]APU!$U$1352</definedName>
    <definedName name="DIRECTO22">[338]APU!$U$1413</definedName>
    <definedName name="DIRECTO23">[338]APU!$U$1474</definedName>
    <definedName name="DIRECTO24">[338]APU!$U$1535</definedName>
    <definedName name="DIRECTO25">[338]APU!$U$1596</definedName>
    <definedName name="DIRECTO26">[338]APU!$U$1657</definedName>
    <definedName name="DIRECTO27">[338]APU!$U$1718</definedName>
    <definedName name="DIRECTO28">[338]APU!$U$1779</definedName>
    <definedName name="DIRECTO29">[338]APU!$U$1840</definedName>
    <definedName name="DIRECTO3">[338]APU!$U$254</definedName>
    <definedName name="DIRECTO3.15">[338]APU!$U$8667</definedName>
    <definedName name="DIRECTO3.16">[338]APU!$U$8728</definedName>
    <definedName name="DIRECTO3.17">[338]APU!$U$8789</definedName>
    <definedName name="DIRECTO3.18">[338]APU!$U$8850</definedName>
    <definedName name="DIRECTO3.19">[338]APU!$U$8911</definedName>
    <definedName name="DIRECTO3.20">[338]APU!$U$8972</definedName>
    <definedName name="DIRECTO3.21">[338]APU!$U$11961</definedName>
    <definedName name="DIRECTO3.22">[338]APU!$U$14523</definedName>
    <definedName name="DIRECTO3.23">[338]APU!$U$15133</definedName>
    <definedName name="DIRECTO3.24">[338]APU!$U$16292</definedName>
    <definedName name="DIRECTO3.25">[338]APU!$U$16353</definedName>
    <definedName name="DIRECTO3.26">[338]APU!$U$16414</definedName>
    <definedName name="DIRECTO3.27">[338]APU!$U$16475</definedName>
    <definedName name="DIRECTO3.28">[338]APU!$U$16536</definedName>
    <definedName name="DIRECTO30">[338]APU!$U$1901</definedName>
    <definedName name="DIRECTO31">[338]APU!$U$1962</definedName>
    <definedName name="DIRECTO32">[338]APU!$U$2023</definedName>
    <definedName name="DIRECTO33">[338]APU!$U$2084</definedName>
    <definedName name="DIRECTO34">[338]APU!$U$2145</definedName>
    <definedName name="DIRECTO35">[338]APU!$U$2206</definedName>
    <definedName name="DIRECTO36">[338]APU!$U$2267</definedName>
    <definedName name="DIRECTO37">[338]APU!$U$2328</definedName>
    <definedName name="DIRECTO38">[338]APU!$U$2389</definedName>
    <definedName name="DIRECTO39">[338]APU!$U$2450</definedName>
    <definedName name="DIRECTO4">[338]APU!$U$315</definedName>
    <definedName name="DIRECTO4.20">[338]APU!$U$9216</definedName>
    <definedName name="DIRECTO4.21">[338]APU!$U$9277</definedName>
    <definedName name="DIRECTO4.22">[338]APU!$U$9338</definedName>
    <definedName name="DIRECTO4.23">[338]APU!$U$9399</definedName>
    <definedName name="DIRECTO4.24">[338]APU!$U$9460</definedName>
    <definedName name="DIRECTO4.25">[338]APU!$U$9521</definedName>
    <definedName name="DIRECTO4.26">[338]APU!$U$9582</definedName>
    <definedName name="DIRECTO4.27">[338]APU!$U$9643</definedName>
    <definedName name="DIRECTO4.28">[338]APU!$U$9704</definedName>
    <definedName name="DIRECTO4.29">[338]APU!$U$9765</definedName>
    <definedName name="DIRECTO4.30">[338]APU!$U$9826</definedName>
    <definedName name="DIRECTO4.31">[338]APU!$U$9887</definedName>
    <definedName name="DIRECTO4.32">[338]APU!$U$9948</definedName>
    <definedName name="DIRECTO4.33">[338]APU!$U$10009</definedName>
    <definedName name="DIRECTO4.34">[338]APU!$U$10070</definedName>
    <definedName name="DIRECTO4.35">[338]APU!$U$11595</definedName>
    <definedName name="DIRECTO4.36">[338]APU!$U$11656</definedName>
    <definedName name="DIRECTO4.37">[338]APU!$U$15987</definedName>
    <definedName name="DIRECTO4.38">[338]APU!$U$15194</definedName>
    <definedName name="DIRECTO4.39">[338]APU!$U$14279</definedName>
    <definedName name="DIRECTO4.40">[338]APU!$U$14340</definedName>
    <definedName name="DIRECTO4.41">[338]APU!$U$14401</definedName>
    <definedName name="DIRECTO4.42">[338]APU!$U$14462</definedName>
    <definedName name="DIRECTO4.43">[338]APU!$U$14584</definedName>
    <definedName name="DIRECTO4.44">[338]APU!$U$16048</definedName>
    <definedName name="DIRECTO4.45">[338]APU!$U$16109</definedName>
    <definedName name="DIRECTO4.46">[338]APU!$U$14706</definedName>
    <definedName name="DIRECTO4.47">[338]APU!$U$15926</definedName>
    <definedName name="DIRECTO4.48">[338]APU!$U$16170</definedName>
    <definedName name="DIRECTO4.49">[338]APU!$U$16231</definedName>
    <definedName name="DIRECTO4.50">[338]APU!$U$16902</definedName>
    <definedName name="DIRECTO4.51">[338]APU!$U$17634</definedName>
    <definedName name="DIRECTO4.52">[338]APU!$U$17695</definedName>
    <definedName name="DIRECTO40">[338]APU!$U$2511</definedName>
    <definedName name="DIRECTO41">[338]APU!$U$2572</definedName>
    <definedName name="DIRECTO42">[338]APU!$U$2633</definedName>
    <definedName name="DIRECTO43">[338]APU!$U$2694</definedName>
    <definedName name="DIRECTO44">[338]APU!$U$2755</definedName>
    <definedName name="DIRECTO45">[338]APU!$U$2816</definedName>
    <definedName name="DIRECTO46">[338]APU!$U$2877</definedName>
    <definedName name="DIRECTO47">[338]APU!$U$2938</definedName>
    <definedName name="DIRECTO48">[338]APU!$U$2999</definedName>
    <definedName name="DIRECTO49">[338]APU!$U$3060</definedName>
    <definedName name="DIRECTO5">[338]APU!$U$376</definedName>
    <definedName name="DIRECTO5.100">[338]APU!$U$12449</definedName>
    <definedName name="DIRECTO5.101">[338]APU!$U$12510</definedName>
    <definedName name="DIRECTO5.104">[338]APU!$U$12571</definedName>
    <definedName name="DIRECTO5.105">[338]APU!$U$12632</definedName>
    <definedName name="DIRECTO5.106">[338]APU!$U$12693</definedName>
    <definedName name="DIRECTO5.107">[338]APU!$U$12754</definedName>
    <definedName name="DIRECTO5.108">[338]APU!$U$12815</definedName>
    <definedName name="DIRECTO5.109">[338]APU!$U$12876</definedName>
    <definedName name="DIRECTO5.111">[338]APU!$U$12937</definedName>
    <definedName name="DIRECTO5.112">[338]APU!$U$12998</definedName>
    <definedName name="DIRECTO5.113">[338]APU!$U$14767</definedName>
    <definedName name="DIRECTO5.114">[338]APU!$U$14828</definedName>
    <definedName name="DIRECTO5.115">[338]APU!$U$15072</definedName>
    <definedName name="DIRECTO5.53">[338]APU!$U$10131</definedName>
    <definedName name="DIRECTO5.54">[338]APU!$U$10192</definedName>
    <definedName name="DIRECTO5.55">[338]APU!$U$10253</definedName>
    <definedName name="DIRECTO5.56">[338]APU!$U$10314</definedName>
    <definedName name="DIRECTO5.57">[338]APU!$U$10375</definedName>
    <definedName name="DIRECTO5.58">[338]APU!$U$10436</definedName>
    <definedName name="DIRECTO5.59">[338]APU!$U$10497</definedName>
    <definedName name="DIRECTO5.60">[338]APU!$U$10558</definedName>
    <definedName name="DIRECTO5.61">[338]APU!$U$10619</definedName>
    <definedName name="DIRECTO5.62">[338]APU!$U$10680</definedName>
    <definedName name="DIRECTO5.63">[338]APU!$U$10741</definedName>
    <definedName name="DIRECTO5.64">[338]APU!$U$10802</definedName>
    <definedName name="DIRECTO5.65">[338]APU!$U$10863</definedName>
    <definedName name="DIRECTO5.66">[338]APU!$U$10924</definedName>
    <definedName name="DIRECTO5.67">[338]APU!$U$10985</definedName>
    <definedName name="DIRECTO5.68">[338]APU!$U$11046</definedName>
    <definedName name="DIRECTO5.69">[338]APU!$U$11107</definedName>
    <definedName name="DIRECTO5.70">[338]APU!$U$11168</definedName>
    <definedName name="DIRECTO5.71">[338]APU!$U$11229</definedName>
    <definedName name="DIRECTO5.72">[338]APU!$U$12022</definedName>
    <definedName name="DIRECTO5.73">[338]APU!$U$12083</definedName>
    <definedName name="DIRECTO5.74">[338]APU!$U$12144</definedName>
    <definedName name="DIRECTO5.77">[338]APU!$U$12205</definedName>
    <definedName name="DIRECTO5.78">[338]APU!$U$12327</definedName>
    <definedName name="DIRECTO5.79">[338]APU!$U$12388</definedName>
    <definedName name="DIRECTO5.80">[338]APU!$U$12266</definedName>
    <definedName name="DIRECTO5.82">[338]APU!$U$14035</definedName>
    <definedName name="DIRECTO5.83">[338]APU!$U$14096</definedName>
    <definedName name="DIRECTO5.84">[338]APU!$U$13364</definedName>
    <definedName name="DIRECTO5.85">[338]APU!$U$13425</definedName>
    <definedName name="DIRECTO5.86">[338]APU!$U$13486</definedName>
    <definedName name="DIRECTO5.87">[338]APU!$U$13547</definedName>
    <definedName name="DIRECTO5.88">[338]APU!$U$13608</definedName>
    <definedName name="DIRECTO5.89">[338]APU!$U$13669</definedName>
    <definedName name="DIRECTO5.90">[338]APU!$U$13730</definedName>
    <definedName name="DIRECTO5.91">[338]APU!$U$13791</definedName>
    <definedName name="DIRECTO5.92">[338]APU!$U$13852</definedName>
    <definedName name="DIRECTO5.93">[338]APU!$U$13913</definedName>
    <definedName name="DIRECTO5.94">[338]APU!$U$13974</definedName>
    <definedName name="DIRECTO5.95">[338]APU!$U$13059</definedName>
    <definedName name="DIRECTO5.96">[338]APU!$U$13120</definedName>
    <definedName name="DIRECTO5.97">[338]APU!$U$13181</definedName>
    <definedName name="DIRECTO5.98">[338]APU!$U$13242</definedName>
    <definedName name="DIRECTO5.99">[338]APU!$U$13303</definedName>
    <definedName name="DIRECTO50">[338]APU!$U$3121</definedName>
    <definedName name="DIRECTO51">[338]APU!$U$3182</definedName>
    <definedName name="DIRECTO52">[338]APU!$U$3243</definedName>
    <definedName name="DIRECTO53">[338]APU!$U$3304</definedName>
    <definedName name="DIRECTO54">[338]APU!$U$3365</definedName>
    <definedName name="DIRECTO55">[338]APU!$U$3426</definedName>
    <definedName name="DIRECTO56">[338]APU!$U$3487</definedName>
    <definedName name="DIRECTO57">[338]APU!$U$3548</definedName>
    <definedName name="DIRECTO58">[338]APU!$U$3609</definedName>
    <definedName name="DIRECTO59">[338]APU!$U$3670</definedName>
    <definedName name="DIRECTO6">[338]APU!$U$437</definedName>
    <definedName name="DIRECTO60">[338]APU!$U$3731</definedName>
    <definedName name="DIRECTO61">[338]APU!$U$3792</definedName>
    <definedName name="DIRECTO62">[338]APU!$U$3853</definedName>
    <definedName name="DIRECTO63">[338]APU!$U$3914</definedName>
    <definedName name="DIRECTO64">[338]APU!$U$3975</definedName>
    <definedName name="DIRECTO65">[338]APU!$U$4036</definedName>
    <definedName name="DIRECTO66">[338]APU!$U$4097</definedName>
    <definedName name="DIRECTO67">[338]APU!$U$4158</definedName>
    <definedName name="DIRECTO68">[338]APU!$U$4219</definedName>
    <definedName name="DIRECTO69">[338]APU!$U$4280</definedName>
    <definedName name="DIRECTO7">[338]APU!$U$498</definedName>
    <definedName name="DIRECTO7.12">[338]APU!$U$8305</definedName>
    <definedName name="DIRECTO7.13">[338]APU!$U$8366</definedName>
    <definedName name="DIRECTO7.14">[338]APU!$U$8427</definedName>
    <definedName name="DIRECTO7.15">[338]APU!$U$8488</definedName>
    <definedName name="DIRECTO7.16">[338]APU!$U$8606</definedName>
    <definedName name="DIRECTO7.17">[338]APU!$U$11290</definedName>
    <definedName name="DIRECTO7.18">[338]APU!$U$11351</definedName>
    <definedName name="DIRECTO7.19">[338]APU!$U$11412</definedName>
    <definedName name="DIRECTO7.20">[338]APU!$U$11473</definedName>
    <definedName name="DIRECTO7.21">[338]APU!$U$11534</definedName>
    <definedName name="DIRECTO7.22">[338]APU!$U$11717</definedName>
    <definedName name="DIRECTO7.23">[338]APU!$U$11778</definedName>
    <definedName name="DIRECTO7.24">[338]APU!$U$14645</definedName>
    <definedName name="DIRECTO7.25">[338]APU!$U$15255</definedName>
    <definedName name="DIRECTO7.26">[338]APU!$U$15316</definedName>
    <definedName name="DIRECTO7.27">[338]APU!$U$15377</definedName>
    <definedName name="DIRECTO7.28">[338]APU!$U$15438</definedName>
    <definedName name="DIRECTO7.29">[338]APU!$U$15499</definedName>
    <definedName name="DIRECTO7.30">[338]APU!$U$15560</definedName>
    <definedName name="DIRECTO7.31">[338]APU!$U$15621</definedName>
    <definedName name="DIRECTO7.32">[338]APU!$U$15682</definedName>
    <definedName name="DIRECTO7.33">[338]APU!$U$15743</definedName>
    <definedName name="DIRECTO7.34">[338]APU!$U$15804</definedName>
    <definedName name="DIRECTO7.35">[338]APU!$U$15865</definedName>
    <definedName name="DIRECTO7.36">[338]APU!$U$17085</definedName>
    <definedName name="DIRECTO7.37">[338]APU!$U$17268</definedName>
    <definedName name="DIRECTO7.38">[338]APU!$U$17207</definedName>
    <definedName name="DIRECTO7.39">[338]APU!$U$17390</definedName>
    <definedName name="DIRECTO7.40">[338]APU!$U$17451</definedName>
    <definedName name="DIRECTO7.41">[338]APU!$U$17512</definedName>
    <definedName name="DIRECTO7.42">[338]APU!$U$17146</definedName>
    <definedName name="DIRECTO7.43">[338]APU!$U$17573</definedName>
    <definedName name="DIRECTO7.44">[338]APU!$U$17329</definedName>
    <definedName name="DIRECTO70">[338]APU!$U$4341</definedName>
    <definedName name="DIRECTO71">[338]APU!$U$4402</definedName>
    <definedName name="DIRECTO72">[338]APU!$U$4463</definedName>
    <definedName name="DIRECTO73">[338]APU!$U$4524</definedName>
    <definedName name="DIRECTO74">[338]APU!$U$4585</definedName>
    <definedName name="DIRECTO75">[338]APU!$U$4646</definedName>
    <definedName name="DIRECTO76">[338]APU!$U$4707</definedName>
    <definedName name="DIRECTO77">[338]APU!$U$4768</definedName>
    <definedName name="DIRECTO78">[338]APU!$U$4829</definedName>
    <definedName name="DIRECTO79">[338]APU!$U$4890</definedName>
    <definedName name="DIRECTO8">[338]APU!$U$559</definedName>
    <definedName name="DIRECTO80">[338]APU!$U$4951</definedName>
    <definedName name="DIRECTO81">[338]APU!$U$5012</definedName>
    <definedName name="DIRECTO82">[338]APU!$U$5073</definedName>
    <definedName name="DIRECTO83">[338]APU!$U$5134</definedName>
    <definedName name="DIRECTO84">[338]APU!$U$5195</definedName>
    <definedName name="DIRECTO85">[338]APU!$U$5256</definedName>
    <definedName name="DIRECTO86">[338]APU!$U$5317</definedName>
    <definedName name="DIRECTO87">[338]APU!$U$5378</definedName>
    <definedName name="DIRECTO88">[338]APU!$U$5439</definedName>
    <definedName name="DIRECTO89">[338]APU!$U$5500</definedName>
    <definedName name="DIRECTO9">[338]APU!$U$620</definedName>
    <definedName name="DIRECTO9.1">[338]APU!$U$16597</definedName>
    <definedName name="DIRECTO9.2">[338]APU!$U$16658</definedName>
    <definedName name="DIRECTO9.3">[338]APU!$U$16719</definedName>
    <definedName name="DIRECTO9.4">[338]APU!$U$16780</definedName>
    <definedName name="DIRECTO9.5">[338]APU!$U$16841</definedName>
    <definedName name="DIRECTO90">[338]APU!$U$5561</definedName>
    <definedName name="DIRECTO91">[338]APU!$U$5622</definedName>
    <definedName name="DIRECTO92">[338]APU!$U$5683</definedName>
    <definedName name="DIRECTO93">[338]APU!$U$5744</definedName>
    <definedName name="DIRECTO94">[338]APU!$U$5805</definedName>
    <definedName name="DIRECTO95">[338]APU!$U$5866</definedName>
    <definedName name="DIRECTO96">[338]APU!$U$5927</definedName>
    <definedName name="DIRECTO97">[338]APU!$U$5988</definedName>
    <definedName name="DIRECTO98">[338]APU!$U$6049</definedName>
    <definedName name="DIRECTO99">[338]APU!$U$6110</definedName>
    <definedName name="DISCOS">[339]XxClaxificacionxX!#REF!</definedName>
    <definedName name="DISEÑOMARSHALL">#REF!</definedName>
    <definedName name="Disolvente_Thinner">#REF!</definedName>
    <definedName name="Dispensador_Jabon_Liquido_Ref._B_4063">#REF!</definedName>
    <definedName name="Dispensador_Toallas_de_Papel_Ref._B_369">#REF!</definedName>
    <definedName name="display_area_2">#REF!</definedName>
    <definedName name="DISTANCIA_ARENA">'[229]Concretos y morteros'!$J$12</definedName>
    <definedName name="DISTANCIA_CEMENTO">'[229]Concretos y morteros'!$L$12</definedName>
    <definedName name="DISTANCIA_TRITURADO">'[229]Concretos y morteros'!$K$12</definedName>
    <definedName name="DistanciasPRS7801" localSheetId="1">[340]Hoja1!$K$3:$L$55</definedName>
    <definedName name="DistanciasPRS7801">[48]Hoja1!$K$3:$L$55</definedName>
    <definedName name="DistanciasPRS9003" localSheetId="1">[340]Hoja1!$A$3:$B$52</definedName>
    <definedName name="DistanciasPRS9003">[48]Hoja1!$A$3:$B$52</definedName>
    <definedName name="DistanciasPRS9004" localSheetId="1">[340]Hoja1!$F$3:$G$33</definedName>
    <definedName name="DistanciasPRS9004">[48]Hoja1!$F$3:$G$33</definedName>
    <definedName name="DISTRIBUCION">'[176]PU (2)'!#REF!</definedName>
    <definedName name="Diversos">#REF!</definedName>
    <definedName name="DIVISION">#REF!</definedName>
    <definedName name="dj">#REF!</definedName>
    <definedName name="djdiffehefhfh">#REF!</definedName>
    <definedName name="DJDTYNG">#REF!</definedName>
    <definedName name="djdytj" localSheetId="1">#REF!</definedName>
    <definedName name="djdytj" hidden="1">{"TAB1",#N/A,TRUE,"GENERAL";"TAB2",#N/A,TRUE,"GENERAL";"TAB3",#N/A,TRUE,"GENERAL";"TAB4",#N/A,TRUE,"GENERAL";"TAB5",#N/A,TRUE,"GENERAL"}</definedName>
    <definedName name="djkuiy">#REF!</definedName>
    <definedName name="DK">#REF!</definedName>
    <definedName name="DKEQEFEFJIJW">#REF!</definedName>
    <definedName name="dl">#REF!</definedName>
    <definedName name="dm">#REF!</definedName>
    <definedName name="DMxUS">#REF!</definedName>
    <definedName name="do">#REF!</definedName>
    <definedName name="DOC">#REF!</definedName>
    <definedName name="Doc__2637_03_xxxxxx" comment="Escriba aqui el número del documento, dependiendo del capítulo que haga referencia las memorias de cantidades">#REF!</definedName>
    <definedName name="DOCUMENT">{"Book1","my ddc.xls"}</definedName>
    <definedName name="Document_array">{"Book1","DOC&amp;DWG.xls"}</definedName>
    <definedName name="Documentacion_y_Marquillado">#REF!</definedName>
    <definedName name="dolar">#REF!</definedName>
    <definedName name="dólar">'[195]PRESUPUESTOS Escenario Optimist'!$Q$5</definedName>
    <definedName name="DOLLAR">[341]CÁLCULOS!$H$34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miciliarias">#REF!</definedName>
    <definedName name="Domos_acrílicos_1.10_x_1.10">#REF!</definedName>
    <definedName name="DOR">#REF!</definedName>
    <definedName name="dos">'[216]Plan auditoría'!$C$7</definedName>
    <definedName name="DOT">#REF!</definedName>
    <definedName name="dota">#REF!</definedName>
    <definedName name="dotacion">#REF!</definedName>
    <definedName name="DOTACIÓN">#REF!</definedName>
    <definedName name="Dovelas">#REF!</definedName>
    <definedName name="Dp" localSheetId="1">[324]Sanitario!$AC$8:$AD$8</definedName>
    <definedName name="Dp">[45]Sanitario!$AC$8:$AD$8</definedName>
    <definedName name="DPCABB">#REF!</definedName>
    <definedName name="DPI">#REF!</definedName>
    <definedName name="DPI1_1">#REF!</definedName>
    <definedName name="DPI1_1_1">#REF!</definedName>
    <definedName name="DPOR">#REF!</definedName>
    <definedName name="DPOR2">'[154]Estructuras Concreto'!$D$274</definedName>
    <definedName name="DPOR3">'[154]Estructuras Concreto'!$D$397</definedName>
    <definedName name="DPY">#REF!</definedName>
    <definedName name="DPY1_1">#REF!</definedName>
    <definedName name="DPY1_1_1">#REF!</definedName>
    <definedName name="dqwc">#REF!</definedName>
    <definedName name="DR" localSheetId="1">'[335]T_ material'!#REF!</definedName>
    <definedName name="DR">#REF!</definedName>
    <definedName name="drain_trap">#REF!</definedName>
    <definedName name="dren4">[164]PrecRec!$D$43</definedName>
    <definedName name="Drenajes">[147]CONS!#REF!</definedName>
    <definedName name="drf">#REF!</definedName>
    <definedName name="drgvrefd">#REF!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#REF!</definedName>
    <definedName name="dry" hidden="1">{"via1",#N/A,TRUE,"general";"via2",#N/A,TRUE,"general";"via3",#N/A,TRUE,"general"}</definedName>
    <definedName name="DS">#REF!</definedName>
    <definedName name="DS60kv">'[158]Estructuras Concreto'!#REF!</definedName>
    <definedName name="DSA">#REF!</definedName>
    <definedName name="DSAD" localSheetId="1">#REF!</definedName>
    <definedName name="DSAD" hidden="1">{"via1",#N/A,TRUE,"general";"via2",#N/A,TRUE,"general";"via3",#N/A,TRUE,"general"}</definedName>
    <definedName name="dsadfp" localSheetId="1">#REF!</definedName>
    <definedName name="dsadfp" hidden="1">{"TAB1",#N/A,TRUE,"GENERAL";"TAB2",#N/A,TRUE,"GENERAL";"TAB3",#N/A,TRUE,"GENERAL";"TAB4",#N/A,TRUE,"GENERAL";"TAB5",#N/A,TRUE,"GENERAL"}</definedName>
    <definedName name="DSAF">#REF!</definedName>
    <definedName name="DSAGASG">#REF!</definedName>
    <definedName name="DSASDV">#REF!</definedName>
    <definedName name="Dsbcm">#REF!</definedName>
    <definedName name="DsctoFondo">[342]EMPRESA!$I$25</definedName>
    <definedName name="DsctoPension">[342]EMPRESA!$I$23</definedName>
    <definedName name="DsctoSalud">[342]EMPRESA!$I$24</definedName>
    <definedName name="DSD" localSheetId="1">#REF!</definedName>
    <definedName name="DSD" hidden="1">{"via1",#N/A,TRUE,"general";"via2",#N/A,TRUE,"general";"via3",#N/A,TRUE,"general"}</definedName>
    <definedName name="dsdads4" localSheetId="1">#REF!</definedName>
    <definedName name="dsdads4" hidden="1">{"TAB1",#N/A,TRUE,"GENERAL";"TAB2",#N/A,TRUE,"GENERAL";"TAB3",#N/A,TRUE,"GENERAL";"TAB4",#N/A,TRUE,"GENERAL";"TAB5",#N/A,TRUE,"GENERAL"}</definedName>
    <definedName name="DSDAFDSAF">#REF!</definedName>
    <definedName name="DSDDFFDF">#REF!</definedName>
    <definedName name="DSDFDSA">#REF!</definedName>
    <definedName name="DSDFFDF">#REF!</definedName>
    <definedName name="DSDS" hidden="1">{#N/A,#N/A,FALSE,"PERSONAL"}</definedName>
    <definedName name="DSDSD" hidden="1">{#N/A,#N/A,FALSE,"PERSONAL"}</definedName>
    <definedName name="DSDSDS" hidden="1">{#N/A,#N/A,FALSE,"PERSONAL"}</definedName>
    <definedName name="DSDSDSD" hidden="1">{#N/A,#N/A,FALSE,"PERSONAL"}</definedName>
    <definedName name="DSEC">'[154]Estructuras Concreto'!$D$85</definedName>
    <definedName name="DSF" localSheetId="1">#REF!</definedName>
    <definedName name="DSF" hidden="1">{"via1",#N/A,TRUE,"general";"via2",#N/A,TRUE,"general";"via3",#N/A,TRUE,"general"}</definedName>
    <definedName name="DSFA" hidden="1">{#N/A,#N/A,FALSE,"PERSONAL"}</definedName>
    <definedName name="dsfbdfb">#REF!</definedName>
    <definedName name="DSFC">#REF!</definedName>
    <definedName name="DSFCVTY" localSheetId="1">#REF!</definedName>
    <definedName name="DSFCVTY" hidden="1">{"TAB1",#N/A,TRUE,"GENERAL";"TAB2",#N/A,TRUE,"GENERAL";"TAB3",#N/A,TRUE,"GENERAL";"TAB4",#N/A,TRUE,"GENERAL";"TAB5",#N/A,TRUE,"GENERAL"}</definedName>
    <definedName name="DSFDFF">#REF!</definedName>
    <definedName name="DSFDSDFDG">#REF!</definedName>
    <definedName name="dsfg" localSheetId="1">#REF!</definedName>
    <definedName name="dsfg" hidden="1">{"via1",#N/A,TRUE,"general";"via2",#N/A,TRUE,"general";"via3",#N/A,TRUE,"general"}</definedName>
    <definedName name="DSFGHTR">#REF!</definedName>
    <definedName name="dsfhgfdh" localSheetId="1">#REF!</definedName>
    <definedName name="dsfhgfdh" hidden="1">{"TAB1",#N/A,TRUE,"GENERAL";"TAB2",#N/A,TRUE,"GENERAL";"TAB3",#N/A,TRUE,"GENERAL";"TAB4",#N/A,TRUE,"GENERAL";"TAB5",#N/A,TRUE,"GENERAL"}</definedName>
    <definedName name="dsfsdf" localSheetId="1">#REF!</definedName>
    <definedName name="dsfsdf" hidden="1">{"via1",#N/A,TRUE,"general";"via2",#N/A,TRUE,"general";"via3",#N/A,TRUE,"general"}</definedName>
    <definedName name="DSFSDFCXV" localSheetId="1">#REF!</definedName>
    <definedName name="DSFSDFCXV" hidden="1">{"TAB1",#N/A,TRUE,"GENERAL";"TAB2",#N/A,TRUE,"GENERAL";"TAB3",#N/A,TRUE,"GENERAL";"TAB4",#N/A,TRUE,"GENERAL";"TAB5",#N/A,TRUE,"GENERAL"}</definedName>
    <definedName name="dsfsvm" localSheetId="1">#REF!</definedName>
    <definedName name="dsfsvm" hidden="1">{"TAB1",#N/A,TRUE,"GENERAL";"TAB2",#N/A,TRUE,"GENERAL";"TAB3",#N/A,TRUE,"GENERAL";"TAB4",#N/A,TRUE,"GENERAL";"TAB5",#N/A,TRUE,"GENERAL"}</definedName>
    <definedName name="dsftbv" localSheetId="1">#REF!</definedName>
    <definedName name="dsftbv" hidden="1">{"via1",#N/A,TRUE,"general";"via2",#N/A,TRUE,"general";"via3",#N/A,TRUE,"general"}</definedName>
    <definedName name="dsgnsgth">#REF!</definedName>
    <definedName name="DSP">#REF!</definedName>
    <definedName name="DSP1_1">#REF!</definedName>
    <definedName name="DSP1_1_1">#REF!</definedName>
    <definedName name="DSVCVAF">#REF!</definedName>
    <definedName name="dt">#REF!</definedName>
    <definedName name="DTC">'[154]Estructuras Concreto'!$D$107</definedName>
    <definedName name="DTFSMedida">#REF!</definedName>
    <definedName name="DTKJTY">[343]PU!#REF!</definedName>
    <definedName name="DtmFechaCotizacion">#REF!</definedName>
    <definedName name="DtmFechVigenCotiza">#REF!</definedName>
    <definedName name="DTO">#REF!</definedName>
    <definedName name="Dtoi">[344]Sheet1!$G$14</definedName>
    <definedName name="DTP">#REF!</definedName>
    <definedName name="dtrhj" localSheetId="1">#REF!</definedName>
    <definedName name="dtrhj" hidden="1">{"via1",#N/A,TRUE,"general";"via2",#N/A,TRUE,"general";"via3",#N/A,TRUE,"general"}</definedName>
    <definedName name="dtrhrhy">#REF!</definedName>
    <definedName name="dtrthrytrh">#REF!</definedName>
    <definedName name="DTS">#REF!</definedName>
    <definedName name="DTT">'[154]Estructuras Concreto'!$D$40</definedName>
    <definedName name="DTYJDN">#REF!</definedName>
    <definedName name="dual_plate_check">#REF!</definedName>
    <definedName name="ducha_antivandalica_mezclador">#REF!</definedName>
    <definedName name="DUCTO">[345]CONDUIT!#REF!</definedName>
    <definedName name="ductoc">#REF!</definedName>
    <definedName name="ductot">#REF!</definedName>
    <definedName name="Duitama">#REF!</definedName>
    <definedName name="DUKIK">#REF!</definedName>
    <definedName name="dumppr">#REF!</definedName>
    <definedName name="duplex_strainer">#REF!</definedName>
    <definedName name="DuracionMeses" localSheetId="1">#REF!</definedName>
    <definedName name="DuracionMeses">#REF!</definedName>
    <definedName name="DuracionSemanas" localSheetId="1">#REF!</definedName>
    <definedName name="DuracionSemanas">#REF!</definedName>
    <definedName name="Durmiente_3_m">#REF!</definedName>
    <definedName name="Durmiente_Abarco_4m">#REF!</definedName>
    <definedName name="Durmiente_Ordinario_4m">#REF!</definedName>
    <definedName name="dutr">#REF!</definedName>
    <definedName name="Dv" localSheetId="1">[324]Sanitario!$AC$7:$AD$7</definedName>
    <definedName name="Dv">[45]Sanitario!$AC$7:$AD$7</definedName>
    <definedName name="DVSAFDFA">#REF!</definedName>
    <definedName name="DVSDF">#REF!</definedName>
    <definedName name="DWDDDFFGGHHT">#REF!</definedName>
    <definedName name="dxfgg" localSheetId="1">#REF!</definedName>
    <definedName name="dxfgg" hidden="1">{"via1",#N/A,TRUE,"general";"via2",#N/A,TRUE,"general";"via3",#N/A,TRUE,"general"}</definedName>
    <definedName name="dyu5yrt" hidden="1">[141]CRUDOS!#REF!</definedName>
    <definedName name="DZ.Main" hidden="1">#REF!</definedName>
    <definedName name="e" localSheetId="1">#REF!</definedName>
    <definedName name="e">#REF!</definedName>
    <definedName name="E.P.">#REF!</definedName>
    <definedName name="E.P._7">#REF!</definedName>
    <definedName name="E_03">#REF!</definedName>
    <definedName name="e_INSTALACIONES_HIDRAULICAS">#REF!</definedName>
    <definedName name="E2.160">'[346]PRESUPUESTO VIVIENDA'!#REF!</definedName>
    <definedName name="E201.8">'[347]Hoja2 (2)'!$M$115</definedName>
    <definedName name="E21viga1">#REF!</definedName>
    <definedName name="E220TT">'[158]Estructuras Concreto'!#REF!</definedName>
    <definedName name="E310.1">'[347]Hoja2 (2)'!$M$120</definedName>
    <definedName name="E311.1">'[347]Hoja2 (2)'!$M$121</definedName>
    <definedName name="E341.1">'[347]Hoja2 (2)'!$M$126</definedName>
    <definedName name="e3e33" localSheetId="1">#REF!</definedName>
    <definedName name="e3e33" hidden="1">{"via1",#N/A,TRUE,"general";"via2",#N/A,TRUE,"general";"via3",#N/A,TRUE,"general"}</definedName>
    <definedName name="E500.1">'[347]Hoja2 (2)'!$M$134</definedName>
    <definedName name="E600.4P">'[347]Hoja2 (2)'!$M$136</definedName>
    <definedName name="E60PR">'[158]Estructuras Concreto'!#REF!</definedName>
    <definedName name="E60TT">'[158]Estructuras Concreto'!#REF!</definedName>
    <definedName name="E640.3">'[347]Hoja2 (2)'!$M$145</definedName>
    <definedName name="E7_" comment="mezcladora de concreto">#REF!</definedName>
    <definedName name="EA">'[154]Estructuras Concreto'!$D$61</definedName>
    <definedName name="eabd2">'[154]Estructuras Concreto'!$D$227</definedName>
    <definedName name="eabd4">'[154]Estructuras Concreto'!$D$235</definedName>
    <definedName name="eabd6">'[154]Estructuras Concreto'!$D$242</definedName>
    <definedName name="ebgecttrc">#REF!</definedName>
    <definedName name="ebV">'[154]Obras preliminares'!$D$17</definedName>
    <definedName name="ebV.1">#REF!</definedName>
    <definedName name="ebV_1">#N/A</definedName>
    <definedName name="ebvgbhe">#REF!</definedName>
    <definedName name="ec">[8]Dimensiones!$B$11</definedName>
    <definedName name="ecAD">'[154]Obras preliminares'!$D$4</definedName>
    <definedName name="ecaV">'[154]Obras preliminares'!$D$16</definedName>
    <definedName name="ecaV.1">#REF!</definedName>
    <definedName name="ecaV_1">#N/A</definedName>
    <definedName name="ece">#REF!</definedName>
    <definedName name="ecG">'[154]Obras preliminares'!$D$12</definedName>
    <definedName name="eCIiIi¨­A_I¨￡">#N/A</definedName>
    <definedName name="eCIiIiÞA_Iª">#N/A</definedName>
    <definedName name="èÇÍïÍïÞÀ_Íª">#N/A</definedName>
    <definedName name="ecL">'[154]Obras preliminares'!$D$8</definedName>
    <definedName name="ECON">[162]PRECIOS!$E$2:$E$12</definedName>
    <definedName name="ECP">#REF!</definedName>
    <definedName name="ECP1_1">#REF!</definedName>
    <definedName name="ECP1_1_1">#REF!</definedName>
    <definedName name="eCSTC60">'[158]Estructuras Concreto'!#REF!</definedName>
    <definedName name="ed">#REF!</definedName>
    <definedName name="EDC">#REF!</definedName>
    <definedName name="EDEDWSWQA" localSheetId="1">#REF!</definedName>
    <definedName name="EDEDWSWQA" hidden="1">{"TAB1",#N/A,TRUE,"GENERAL";"TAB2",#N/A,TRUE,"GENERAL";"TAB3",#N/A,TRUE,"GENERAL";"TAB4",#N/A,TRUE,"GENERAL";"TAB5",#N/A,TRUE,"GENERAL"}</definedName>
    <definedName name="edgfhmn" localSheetId="1">#REF!</definedName>
    <definedName name="edgfhmn" hidden="1">{"via1",#N/A,TRUE,"general";"via2",#N/A,TRUE,"general";"via3",#N/A,TRUE,"general"}</definedName>
    <definedName name="Edic">#REF!</definedName>
    <definedName name="edil">[204]lisprecios!#REF!</definedName>
    <definedName name="Edivia">#REF!</definedName>
    <definedName name="ee">#REF!</definedName>
    <definedName name="eee">#REF!</definedName>
    <definedName name="eeedfr" localSheetId="1">#REF!</definedName>
    <definedName name="eeedfr" hidden="1">{"TAB1",#N/A,TRUE,"GENERAL";"TAB2",#N/A,TRUE,"GENERAL";"TAB3",#N/A,TRUE,"GENERAL";"TAB4",#N/A,TRUE,"GENERAL";"TAB5",#N/A,TRUE,"GENERAL"}</definedName>
    <definedName name="eeee">#REF!</definedName>
    <definedName name="EEEEEE" localSheetId="0">Scheduled_Payment+Extra_Payment</definedName>
    <definedName name="EEEEEE">Scheduled_Payment+Extra_Payment</definedName>
    <definedName name="eeeeeeeeeeee">#REF!</definedName>
    <definedName name="EEEEEEEEESSSSSSSSSSSSS">#REF!</definedName>
    <definedName name="eeeeeeeeggggggg">#REF!</definedName>
    <definedName name="eeeeer" localSheetId="1">#REF!</definedName>
    <definedName name="eeeeer" hidden="1">{"TAB1",#N/A,TRUE,"GENERAL";"TAB2",#N/A,TRUE,"GENERAL";"TAB3",#N/A,TRUE,"GENERAL";"TAB4",#N/A,TRUE,"GENERAL";"TAB5",#N/A,TRUE,"GENERAL"}</definedName>
    <definedName name="EEEGGGNNNLLLL">#REF!</definedName>
    <definedName name="eeerfd" localSheetId="1">#REF!</definedName>
    <definedName name="eeerfd" hidden="1">{"via1",#N/A,TRUE,"general";"via2",#N/A,TRUE,"general";"via3",#N/A,TRUE,"general"}</definedName>
    <definedName name="eefaseIINCDIES" hidden="1">{#N/A,#N/A,FALSE,"DITCAR";#N/A,#N/A,FALSE,"a1";#N/A,#N/A,FALSE,"a2";#N/A,#N/A,FALSE,"a3";#N/A,#N/A,FALSE,"a4";#N/A,#N/A,FALSE,"a4a";#N/A,#N/A,FALSE,"a4B";#N/A,#N/A,FALSE,"a4C";#N/A,#N/A,FALSE,"A5a ";#N/A,#N/A,FALSE,"A5b";#N/A,#N/A,FALSE,"A6A";#N/A,#N/A,FALSE,"A6B";#N/A,#N/A,FALSE,"A6C";#N/A,#N/A,FALSE,"04PG12NB"}</definedName>
    <definedName name="EEWRWQE">#REF!</definedName>
    <definedName name="EF" localSheetId="1">[348]AIU!$A$1:$IU$4</definedName>
    <definedName name="ef">#REF!</definedName>
    <definedName name="EFA">#REF!</definedName>
    <definedName name="EFE">#REF!</definedName>
    <definedName name="efectcjq">#REF!</definedName>
    <definedName name="efectcjq1">#REF!</definedName>
    <definedName name="efectcjq3">#REF!</definedName>
    <definedName name="efef" localSheetId="1">#REF!</definedName>
    <definedName name="efef" hidden="1">{"TAB1",#N/A,TRUE,"GENERAL";"TAB2",#N/A,TRUE,"GENERAL";"TAB3",#N/A,TRUE,"GENERAL";"TAB4",#N/A,TRUE,"GENERAL";"TAB5",#N/A,TRUE,"GENERAL"}</definedName>
    <definedName name="efer" localSheetId="1">#REF!</definedName>
    <definedName name="efer" hidden="1">{"via1",#N/A,TRUE,"general";"via2",#N/A,TRUE,"general";"via3",#N/A,TRUE,"general"}</definedName>
    <definedName name="EFFASEI_INC_DIESEL2" hidden="1">{#N/A,#N/A,FALSE,"DITCAR";#N/A,#N/A,FALSE,"a1";#N/A,#N/A,FALSE,"a2";#N/A,#N/A,FALSE,"a3";#N/A,#N/A,FALSE,"a4";#N/A,#N/A,FALSE,"a4a";#N/A,#N/A,FALSE,"a4B";#N/A,#N/A,FALSE,"a4C";#N/A,#N/A,FALSE,"A5a ";#N/A,#N/A,FALSE,"A5b";#N/A,#N/A,FALSE,"A6A";#N/A,#N/A,FALSE,"A6B";#N/A,#N/A,FALSE,"A6C";#N/A,#N/A,FALSE,"04PG12NB"}</definedName>
    <definedName name="egcvbbber">#REF!</definedName>
    <definedName name="egefqe">#REF!</definedName>
    <definedName name="egeg" localSheetId="1">#REF!</definedName>
    <definedName name="egeg" hidden="1">{"TAB1",#N/A,TRUE,"GENERAL";"TAB2",#N/A,TRUE,"GENERAL";"TAB3",#N/A,TRUE,"GENERAL";"TAB4",#N/A,TRUE,"GENERAL";"TAB5",#N/A,TRUE,"GENERAL"}</definedName>
    <definedName name="egfrvhnn">#REF!</definedName>
    <definedName name="egtrgthrt" localSheetId="1">#REF!</definedName>
    <definedName name="egtrgthrt" hidden="1">{"TAB1",#N/A,TRUE,"GENERAL";"TAB2",#N/A,TRUE,"GENERAL";"TAB3",#N/A,TRUE,"GENERAL";"TAB4",#N/A,TRUE,"GENERAL";"TAB5",#N/A,TRUE,"GENERAL"}</definedName>
    <definedName name="EHTRJTR">'[349]PU (2)'!#REF!</definedName>
    <definedName name="ehttgretr">#REF!</definedName>
    <definedName name="EI">'[154]Estructuras Concreto'!$D$6</definedName>
    <definedName name="EI60kv">'[158]Estructuras Concreto'!#REF!</definedName>
    <definedName name="EIM">#REF!</definedName>
    <definedName name="EIN">'[154]Estructuras Concreto'!$D$73</definedName>
    <definedName name="EJE" hidden="1">#REF!</definedName>
    <definedName name="EJEC" localSheetId="1">[177]PRESUPUESTO!$E$7</definedName>
    <definedName name="EJEC">[28]PRESUPUESTO!$E$7</definedName>
    <definedName name="Ejecutivo">'[350]Info Ejec'!$A$1:$AV$153</definedName>
    <definedName name="EKA">'[105]Plan auditoría'!#REF!</definedName>
    <definedName name="el">#REF!</definedName>
    <definedName name="ELB">[222]dts!$B$21</definedName>
    <definedName name="elec">#REF!</definedName>
    <definedName name="ELECTRICA">#REF!</definedName>
    <definedName name="ELECTRICAS">#REF!</definedName>
    <definedName name="ELECTRICISTA">'[168]MANO DE OBRA'!$D$11</definedName>
    <definedName name="electricosmfkafmaldf">'[105]Plan auditoría'!#REF!</definedName>
    <definedName name="electrosoldada">#REF!</definedName>
    <definedName name="Element_Forces___Frames">#REF!</definedName>
    <definedName name="elemnto">#REF!</definedName>
    <definedName name="ELIMINACIONPROYC">#REF!</definedName>
    <definedName name="elinarco">#REF!</definedName>
    <definedName name="elinarco_1">#REF!</definedName>
    <definedName name="elinarco_2">#REF!</definedName>
    <definedName name="elinarco_4">#REF!</definedName>
    <definedName name="ELITE">#REF!</definedName>
    <definedName name="ELITE1">#REF!</definedName>
    <definedName name="emanto">#REF!</definedName>
    <definedName name="emanto_51">#REF!</definedName>
    <definedName name="eme" localSheetId="1">#REF!</definedName>
    <definedName name="eme">[0]!err</definedName>
    <definedName name="Emeflex_3_00_mm">#REF!</definedName>
    <definedName name="EMET">[162]PRECIOS!$H$2:$H$9</definedName>
    <definedName name="emf">'[154]Estructuras Concreto'!$D$162</definedName>
    <definedName name="emfo1">'[154]Estructuras Concreto'!$D$169</definedName>
    <definedName name="EMPAQUE">#REF!</definedName>
    <definedName name="EMPLEADO">#REF!</definedName>
    <definedName name="EMPRESA" localSheetId="1">[351]PROGRAMACIÓN!$D$4</definedName>
    <definedName name="EMPRESA">#REF!</definedName>
    <definedName name="emul">[164]PrecRec!$D$58</definedName>
    <definedName name="EMULSION">#REF!</definedName>
    <definedName name="ENBOQUILLADOR_PARA_CERAMICAS">'[168]LISTA DE MATERIALES'!$D$131</definedName>
    <definedName name="ENCABEZADO">#REF!</definedName>
    <definedName name="enchape">'[352]CANTIDADES COLISEO - HS'!#REF!</definedName>
    <definedName name="End_Bal">#REF!</definedName>
    <definedName name="EndTime">#REF!</definedName>
    <definedName name="Endurecedor">#REF!</definedName>
    <definedName name="ENE" localSheetId="1">#REF!</definedName>
    <definedName name="ENE">#REF!</definedName>
    <definedName name="Ene_C">[353]ENE!$A$35:$H$52</definedName>
    <definedName name="EneFeb">'[354]Ene-Feb'!$A$12:$H$34</definedName>
    <definedName name="ENERO">[49]General!#REF!</definedName>
    <definedName name="ENEROA">[50]General!#REF!</definedName>
    <definedName name="Ensayos" localSheetId="1">#REF!</definedName>
    <definedName name="Ensayos">#REF!</definedName>
    <definedName name="ENSAYOSLAB">'[355]Formato Presupuesto Consultoria'!$Z$1139:$AC$1267</definedName>
    <definedName name="ENT.A1">'[356]CANT.5921'!#REF!</definedName>
    <definedName name="ENT.ESP">'[356]CANT.5921'!#REF!</definedName>
    <definedName name="ENTIB">#REF!</definedName>
    <definedName name="ENTIBADO">[357]TUBERIA!#REF!</definedName>
    <definedName name="ENTIDAD">[222]dts!$B$5</definedName>
    <definedName name="ENTRADASP">#REF!</definedName>
    <definedName name="Entramado_piso__repisas_8_4_3">#REF!</definedName>
    <definedName name="EOL">#REF!</definedName>
    <definedName name="EP">'[154]Estructuras Concreto'!$D$50</definedName>
    <definedName name="epbT">'[154]Estructuras Concreto'!$D$144</definedName>
    <definedName name="EPECIALIDAD_SIDOE">#REF!</definedName>
    <definedName name="epfC">'[154]Estructuras Concreto'!$D$195</definedName>
    <definedName name="epfC1">'[154]Estructuras Concreto'!$D$211</definedName>
    <definedName name="epfC2">#REF!</definedName>
    <definedName name="epfT">'[154]Estructuras Concreto'!$D$142</definedName>
    <definedName name="epfTc">'[154]Estructuras Concreto'!$D$176</definedName>
    <definedName name="epfTZ">'[154]Estructuras Concreto'!#REF!</definedName>
    <definedName name="eplaca">'[154]Estructuras Concreto'!$D$251</definedName>
    <definedName name="eplaca2">#REF!</definedName>
    <definedName name="EPOR">#REF!</definedName>
    <definedName name="EPOR2">'[154]Estructuras Concreto'!$D$273</definedName>
    <definedName name="EPOR3">'[154]Estructuras Concreto'!$D$396</definedName>
    <definedName name="EPS">#REF!</definedName>
    <definedName name="epT">#REF!</definedName>
    <definedName name="EQ">#REF!</definedName>
    <definedName name="EQMOB">#REF!</definedName>
    <definedName name="EQUI" localSheetId="1">[358]EQUIPO!$B$2:$B$36</definedName>
    <definedName name="EQUI">[14]EQUIPOS!$1:$1048576</definedName>
    <definedName name="equip">#REF!</definedName>
    <definedName name="EQUIPO" localSheetId="0">#REF!</definedName>
    <definedName name="EQUIPO">#REF!</definedName>
    <definedName name="EQUIPO_1">[358]EQUIPO!$B$2:$D$36</definedName>
    <definedName name="EQUIPO_2">[359]Equipo!$A$7:$A$65536</definedName>
    <definedName name="Equipo_compresor">'[183]MANO DE OBRA '!$D$25</definedName>
    <definedName name="Equipo_de_Medida_de_Energia_Activa_y_Reactiva__Transformadores_de_Corriente_de_660_5_A_Bornera_de_Prueba_y_Celda">#REF!</definedName>
    <definedName name="EQUIPO_DE_SOLDADURA">[168]EQUIPO!$D$13</definedName>
    <definedName name="EQUIPO_DE_TOPOGRAFIA">[168]EQUIPO!$D$14</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2">#REF!</definedName>
    <definedName name="Equipos" localSheetId="1">#REF!</definedName>
    <definedName name="Equipos">#REF!</definedName>
    <definedName name="Equipos_Macro">#REF!</definedName>
    <definedName name="EQUIPOS1">#REF!</definedName>
    <definedName name="EQUIS">#REF!</definedName>
    <definedName name="equitop">[159]UNITARIOS_PROYECTO!$D$8</definedName>
    <definedName name="eqw" localSheetId="1">#REF!</definedName>
    <definedName name="eqw" hidden="1">{"via1",#N/A,TRUE,"general";"via2",#N/A,TRUE,"general";"via3",#N/A,TRUE,"general"}</definedName>
    <definedName name="EQWEQW">#REF!</definedName>
    <definedName name="EQWEQWE">#REF!</definedName>
    <definedName name="EQWEQWEQWE">#REF!</definedName>
    <definedName name="EQWEQWQW">#REF!</definedName>
    <definedName name="er">#REF!</definedName>
    <definedName name="erdgtgty">[264]MEMORIAS!#REF!</definedName>
    <definedName name="erds" hidden="1">#REF!</definedName>
    <definedName name="ERE" hidden="1">{#N/A,#N/A,FALSE,"PERSONAL"}</definedName>
    <definedName name="ERE_ART">[360]steel!$B$8:$B$47</definedName>
    <definedName name="EREE" localSheetId="1">#REF!</definedName>
    <definedName name="EREE">#REF!</definedName>
    <definedName name="ererrreer" hidden="1">{#N/A,#N/A,FALSE,"PERSONAL"}</definedName>
    <definedName name="EREWRER">#REF!</definedName>
    <definedName name="erfg">#REF!</definedName>
    <definedName name="erg" localSheetId="1">#REF!</definedName>
    <definedName name="erg" hidden="1">{"TAB1",#N/A,TRUE,"GENERAL";"TAB2",#N/A,TRUE,"GENERAL";"TAB3",#N/A,TRUE,"GENERAL";"TAB4",#N/A,TRUE,"GENERAL";"TAB5",#N/A,TRUE,"GENERAL"}</definedName>
    <definedName name="erger" localSheetId="1">#REF!</definedName>
    <definedName name="erger" hidden="1">{"via1",#N/A,TRUE,"general";"via2",#N/A,TRUE,"general";"via3",#N/A,TRUE,"general"}</definedName>
    <definedName name="ergerg" localSheetId="1">#REF!</definedName>
    <definedName name="ergerg" hidden="1">{"via1",#N/A,TRUE,"general";"via2",#N/A,TRUE,"general";"via3",#N/A,TRUE,"general"}</definedName>
    <definedName name="ergfegr" localSheetId="1">#REF!</definedName>
    <definedName name="ergfegr" hidden="1">{"via1",#N/A,TRUE,"general";"via2",#N/A,TRUE,"general";"via3",#N/A,TRUE,"general"}</definedName>
    <definedName name="ergge" localSheetId="1">#REF!</definedName>
    <definedName name="ergge" hidden="1">{"TAB1",#N/A,TRUE,"GENERAL";"TAB2",#N/A,TRUE,"GENERAL";"TAB3",#N/A,TRUE,"GENERAL";"TAB4",#N/A,TRUE,"GENERAL";"TAB5",#N/A,TRUE,"GENERAL"}</definedName>
    <definedName name="erggewg" localSheetId="1">#REF!</definedName>
    <definedName name="erggewg" hidden="1">{"via1",#N/A,TRUE,"general";"via2",#N/A,TRUE,"general";"via3",#N/A,TRUE,"general"}</definedName>
    <definedName name="ergreg" localSheetId="1">#REF!</definedName>
    <definedName name="ergreg" hidden="1">{"TAB1",#N/A,TRUE,"GENERAL";"TAB2",#N/A,TRUE,"GENERAL";"TAB3",#N/A,TRUE,"GENERAL";"TAB4",#N/A,TRUE,"GENERAL";"TAB5",#N/A,TRUE,"GENERAL"}</definedName>
    <definedName name="ergregerg" localSheetId="1">#REF!</definedName>
    <definedName name="ergregerg" hidden="1">{"via1",#N/A,TRUE,"general";"via2",#N/A,TRUE,"general";"via3",#N/A,TRUE,"general"}</definedName>
    <definedName name="ergrg" localSheetId="1">#REF!</definedName>
    <definedName name="ergrg" hidden="1">{"TAB1",#N/A,TRUE,"GENERAL";"TAB2",#N/A,TRUE,"GENERAL";"TAB3",#N/A,TRUE,"GENERAL";"TAB4",#N/A,TRUE,"GENERAL";"TAB5",#N/A,TRUE,"GENERAL"}</definedName>
    <definedName name="ERGVZF">#REF!</definedName>
    <definedName name="ergweg" localSheetId="1">#REF!</definedName>
    <definedName name="ergweg" hidden="1">{"TAB1",#N/A,TRUE,"GENERAL";"TAB2",#N/A,TRUE,"GENERAL";"TAB3",#N/A,TRUE,"GENERAL";"TAB4",#N/A,TRUE,"GENERAL";"TAB5",#N/A,TRUE,"GENERAL"}</definedName>
    <definedName name="ergwreg" localSheetId="1">#REF!</definedName>
    <definedName name="ergwreg" hidden="1">{"via1",#N/A,TRUE,"general";"via2",#N/A,TRUE,"general";"via3",#N/A,TRUE,"general"}</definedName>
    <definedName name="erheyh" localSheetId="1">#REF!</definedName>
    <definedName name="erheyh" hidden="1">{"TAB1",#N/A,TRUE,"GENERAL";"TAB2",#N/A,TRUE,"GENERAL";"TAB3",#N/A,TRUE,"GENERAL";"TAB4",#N/A,TRUE,"GENERAL";"TAB5",#N/A,TRUE,"GENERAL"}</definedName>
    <definedName name="erhtiofd">#REF!</definedName>
    <definedName name="ERIKA">#REF!</definedName>
    <definedName name="eririutriuthdc">#REF!</definedName>
    <definedName name="ERP">#REF!</definedName>
    <definedName name="ERPC">#REF!</definedName>
    <definedName name="err" localSheetId="1">#REF!</definedName>
    <definedName name="err" hidden="1">{"TAB1",#N/A,TRUE,"GENERAL";"TAB2",#N/A,TRUE,"GENERAL";"TAB3",#N/A,TRUE,"GENERAL";"TAB4",#N/A,TRUE,"GENERAL";"TAB5",#N/A,TRUE,"GENERAL"}</definedName>
    <definedName name="erra">#REF!</definedName>
    <definedName name="ERROR">#REF!</definedName>
    <definedName name="ERROR1">#REF!</definedName>
    <definedName name="ERROR2">#REF!</definedName>
    <definedName name="ERROR3" localSheetId="1">#REF!</definedName>
    <definedName name="ERROR3">[51]TARIF2002!#REF!</definedName>
    <definedName name="ERROR5" localSheetId="1">#REF!</definedName>
    <definedName name="ERROR5">[51]TARIF2002!#REF!</definedName>
    <definedName name="ErrorAdmon">#REF!</definedName>
    <definedName name="ERRORE">#REF!</definedName>
    <definedName name="ert" localSheetId="1">#REF!</definedName>
    <definedName name="ert" hidden="1">{"via1",#N/A,TRUE,"general";"via2",#N/A,TRUE,"general";"via3",#N/A,TRUE,"general"}</definedName>
    <definedName name="ertdgdhr">#REF!</definedName>
    <definedName name="erte" localSheetId="1">#REF!</definedName>
    <definedName name="erte" hidden="1">{"via1",#N/A,TRUE,"general";"via2",#N/A,TRUE,"general";"via3",#N/A,TRUE,"general"}</definedName>
    <definedName name="erter" localSheetId="1">#REF!</definedName>
    <definedName name="erter" hidden="1">{"TAB1",#N/A,TRUE,"GENERAL";"TAB2",#N/A,TRUE,"GENERAL";"TAB3",#N/A,TRUE,"GENERAL";"TAB4",#N/A,TRUE,"GENERAL";"TAB5",#N/A,TRUE,"GENERAL"}</definedName>
    <definedName name="ertert" localSheetId="1">#REF!</definedName>
    <definedName name="ertert" hidden="1">{"via1",#N/A,TRUE,"general";"via2",#N/A,TRUE,"general";"via3",#N/A,TRUE,"general"}</definedName>
    <definedName name="ERTERTEWRTWERTWERT">#N/A</definedName>
    <definedName name="ertgyhik" localSheetId="1">#REF!</definedName>
    <definedName name="ertgyhik" hidden="1">{"TAB1",#N/A,TRUE,"GENERAL";"TAB2",#N/A,TRUE,"GENERAL";"TAB3",#N/A,TRUE,"GENERAL";"TAB4",#N/A,TRUE,"GENERAL";"TAB5",#N/A,TRUE,"GENERAL"}</definedName>
    <definedName name="ertreb" localSheetId="1">#REF!</definedName>
    <definedName name="ertreb" hidden="1">{"via1",#N/A,TRUE,"general";"via2",#N/A,TRUE,"general";"via3",#N/A,TRUE,"general"}</definedName>
    <definedName name="ertret" localSheetId="1">#REF!</definedName>
    <definedName name="ertret" hidden="1">{"TAB1",#N/A,TRUE,"GENERAL";"TAB2",#N/A,TRUE,"GENERAL";"TAB3",#N/A,TRUE,"GENERAL";"TAB4",#N/A,TRUE,"GENERAL";"TAB5",#N/A,TRUE,"GENERAL"}</definedName>
    <definedName name="erttret" localSheetId="1">#REF!</definedName>
    <definedName name="erttret" hidden="1">{"via1",#N/A,TRUE,"general";"via2",#N/A,TRUE,"general";"via3",#N/A,TRUE,"general"}</definedName>
    <definedName name="ertuiy" localSheetId="1">#REF!</definedName>
    <definedName name="ertuiy" hidden="1">{"via1",#N/A,TRUE,"general";"via2",#N/A,TRUE,"general";"via3",#N/A,TRUE,"general"}</definedName>
    <definedName name="ERTWAEGSD">#REF!</definedName>
    <definedName name="ertwert" localSheetId="1">#REF!</definedName>
    <definedName name="ertwert" hidden="1">{"TAB1",#N/A,TRUE,"GENERAL";"TAB2",#N/A,TRUE,"GENERAL";"TAB3",#N/A,TRUE,"GENERAL";"TAB4",#N/A,TRUE,"GENERAL";"TAB5",#N/A,TRUE,"GENERAL"}</definedName>
    <definedName name="ERTY">'[105]Plan auditoría'!#REF!</definedName>
    <definedName name="ERTYUKL">#REF!</definedName>
    <definedName name="eru" localSheetId="1">#REF!</definedName>
    <definedName name="eru" hidden="1">{"TAB1",#N/A,TRUE,"GENERAL";"TAB2",#N/A,TRUE,"GENERAL";"TAB3",#N/A,TRUE,"GENERAL";"TAB4",#N/A,TRUE,"GENERAL";"TAB5",#N/A,TRUE,"GENERAL"}</definedName>
    <definedName name="ERV" localSheetId="1">#REF!</definedName>
    <definedName name="ERV" hidden="1">{"via1",#N/A,TRUE,"general";"via2",#N/A,TRUE,"general";"via3",#N/A,TRUE,"general"}</definedName>
    <definedName name="erware" localSheetId="1">#REF!</definedName>
    <definedName name="erware" hidden="1">{"via1",#N/A,TRUE,"general";"via2",#N/A,TRUE,"general";"via3",#N/A,TRUE,"general"}</definedName>
    <definedName name="ERWER" localSheetId="1">#REF!</definedName>
    <definedName name="ERWER" hidden="1">{"via1",#N/A,TRUE,"general";"via2",#N/A,TRUE,"general";"via3",#N/A,TRUE,"general"}</definedName>
    <definedName name="erwertd" localSheetId="1">#REF!</definedName>
    <definedName name="erwertd" hidden="1">{"TAB1",#N/A,TRUE,"GENERAL";"TAB2",#N/A,TRUE,"GENERAL";"TAB3",#N/A,TRUE,"GENERAL";"TAB4",#N/A,TRUE,"GENERAL";"TAB5",#N/A,TRUE,"GENERAL"}</definedName>
    <definedName name="erwr" localSheetId="1">#REF!</definedName>
    <definedName name="erwr" hidden="1">{"TAB1",#N/A,TRUE,"GENERAL";"TAB2",#N/A,TRUE,"GENERAL";"TAB3",#N/A,TRUE,"GENERAL";"TAB4",#N/A,TRUE,"GENERAL";"TAB5",#N/A,TRUE,"GENERAL"}</definedName>
    <definedName name="ERWRL" localSheetId="1">#REF!</definedName>
    <definedName name="ERWRL" hidden="1">{"via1",#N/A,TRUE,"general";"via2",#N/A,TRUE,"general";"via3",#N/A,TRUE,"general"}</definedName>
    <definedName name="ery" localSheetId="1">#REF!</definedName>
    <definedName name="ery" hidden="1">{"via1",#N/A,TRUE,"general";"via2",#N/A,TRUE,"general";"via3",#N/A,TRUE,"general"}</definedName>
    <definedName name="ERYERTYTR">#REF!</definedName>
    <definedName name="eryhd" localSheetId="1">#REF!</definedName>
    <definedName name="eryhd" hidden="1">{"via1",#N/A,TRUE,"general";"via2",#N/A,TRUE,"general";"via3",#N/A,TRUE,"general"}</definedName>
    <definedName name="eryhdf" localSheetId="1">#REF!</definedName>
    <definedName name="eryhdf" hidden="1">{"TAB1",#N/A,TRUE,"GENERAL";"TAB2",#N/A,TRUE,"GENERAL";"TAB3",#N/A,TRUE,"GENERAL";"TAB4",#N/A,TRUE,"GENERAL";"TAB5",#N/A,TRUE,"GENERAL"}</definedName>
    <definedName name="eryhk" localSheetId="1">#REF!</definedName>
    <definedName name="eryhk" hidden="1">{"TAB1",#N/A,TRUE,"GENERAL";"TAB2",#N/A,TRUE,"GENERAL";"TAB3",#N/A,TRUE,"GENERAL";"TAB4",#N/A,TRUE,"GENERAL";"TAB5",#N/A,TRUE,"GENERAL"}</definedName>
    <definedName name="eryhrf" localSheetId="1">#REF!</definedName>
    <definedName name="eryhrf" hidden="1">{"TAB1",#N/A,TRUE,"GENERAL";"TAB2",#N/A,TRUE,"GENERAL";"TAB3",#N/A,TRUE,"GENERAL";"TAB4",#N/A,TRUE,"GENERAL";"TAB5",#N/A,TRUE,"GENERAL"}</definedName>
    <definedName name="eryre" localSheetId="1">#REF!</definedName>
    <definedName name="eryre" hidden="1">{"TAB1",#N/A,TRUE,"GENERAL";"TAB2",#N/A,TRUE,"GENERAL";"TAB3",#N/A,TRUE,"GENERAL";"TAB4",#N/A,TRUE,"GENERAL";"TAB5",#N/A,TRUE,"GENERAL"}</definedName>
    <definedName name="erytd" localSheetId="1">#REF!</definedName>
    <definedName name="erytd" hidden="1">{"via1",#N/A,TRUE,"general";"via2",#N/A,TRUE,"general";"via3",#N/A,TRUE,"general"}</definedName>
    <definedName name="eryty" localSheetId="1">#REF!</definedName>
    <definedName name="eryty" hidden="1">{"via1",#N/A,TRUE,"general";"via2",#N/A,TRUE,"general";"via3",#N/A,TRUE,"general"}</definedName>
    <definedName name="eryy" localSheetId="1">#REF!</definedName>
    <definedName name="eryy" hidden="1">{"via1",#N/A,TRUE,"general";"via2",#N/A,TRUE,"general";"via3",#N/A,TRUE,"general"}</definedName>
    <definedName name="ES" localSheetId="1">'[234]CIRCUITOS CODENSA'!#REF!</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'[158]Estructuras Concreto'!#REF!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'[158]Estructuras Concreto'!#REF!</definedName>
    <definedName name="es60PR">'[158]Estructuras Concreto'!#REF!</definedName>
    <definedName name="es60TT">'[158]Estructuras Concreto'!#REF!</definedName>
    <definedName name="ESA">#REF!</definedName>
    <definedName name="esbV">'[154]Obras preliminares'!$D$18</definedName>
    <definedName name="esbV.1">#REF!</definedName>
    <definedName name="esbV_1">#N/A</definedName>
    <definedName name="ESC">IF([289]!LG=9,[289]!FES,"")</definedName>
    <definedName name="escaja">'[154]Estructuras Concreto'!$D$250</definedName>
    <definedName name="escaja2">#REF!</definedName>
    <definedName name="Escala">[361]TablaInd!$B$101:$C$107</definedName>
    <definedName name="Escalera_metálica_en_caracol_Diametro_1_80">#REF!</definedName>
    <definedName name="Escalera_Metalica_tramo_5_50_ML">#REF!</definedName>
    <definedName name="escalerasoporte">[159]MATERIALES!#REF!</definedName>
    <definedName name="escalon">[159]UNITARIOS_PROYECTO!#REF!</definedName>
    <definedName name="escalones">[204]lisprecios!#REF!</definedName>
    <definedName name="Escobas">#REF!</definedName>
    <definedName name="ESCOMBRERA">'[168]LISTA DE MATERIALES'!$D$135</definedName>
    <definedName name="Escotilla_de_Inspeccion_tanques_de_agua">#REF!</definedName>
    <definedName name="Escudos_Americanos_para_Sprinkler">#REF!</definedName>
    <definedName name="esd">#REF!</definedName>
    <definedName name="ESE">#REF!</definedName>
    <definedName name="ESEC">'[154]Estructuras Concreto'!$D$84</definedName>
    <definedName name="esI">'[154]Estructuras Concreto'!$D$10</definedName>
    <definedName name="esI60kv">'[158]Estructuras Concreto'!#REF!</definedName>
    <definedName name="esIN">'[154]Estructuras Concreto'!$D$77</definedName>
    <definedName name="ESMALTADOI">[159]UNITARIOS_PROYECTO!$D$128</definedName>
    <definedName name="ESMALTE">#REF!</definedName>
    <definedName name="esmalte_sintetico">[218]APUS!$D$2145</definedName>
    <definedName name="Esmalte_Sintético_Pintulux">#REF!</definedName>
    <definedName name="esmuro">'[154]Estructuras Concreto'!$D$252</definedName>
    <definedName name="esmuro2">#REF!</definedName>
    <definedName name="esolf">'[154]Estructuras Concreto'!$D$163</definedName>
    <definedName name="esolfo1">'[154]Estructuras Concreto'!$D$170</definedName>
    <definedName name="ESP">#REF!</definedName>
    <definedName name="ESP_PAV">#REF!</definedName>
    <definedName name="Esp_PC">[266]D_AWG!$S$36</definedName>
    <definedName name="ESP1S">#REF!</definedName>
    <definedName name="ESP201.15">'[362]201.15'!$H$49</definedName>
    <definedName name="ESP201.21">'[362]201.21'!$H$50</definedName>
    <definedName name="ESP201.7">'[362]201.7'!$H$52</definedName>
    <definedName name="ESP201.8">'[362]201.8'!$H$53</definedName>
    <definedName name="ESP210.2.2">#REF!</definedName>
    <definedName name="ESP220.1" localSheetId="1">'[363]220.1'!$H$52</definedName>
    <definedName name="ESP220.1">'[52]220.1'!$H$52</definedName>
    <definedName name="ESP225P">#REF!</definedName>
    <definedName name="ESP2S">#REF!</definedName>
    <definedName name="ESP320.1" localSheetId="1">'[364]320.1'!$H$52</definedName>
    <definedName name="ESP320.1">'[53]320.1'!$H$52</definedName>
    <definedName name="ESP330.1" localSheetId="1">'[363]330.1'!$H$52</definedName>
    <definedName name="ESP330.1">'[52]330.1'!$H$52</definedName>
    <definedName name="ESP330.1P">'[362]330.1P (7801)'!$H$50</definedName>
    <definedName name="ESP330.2" localSheetId="1">'[364]330.2'!$H$52</definedName>
    <definedName name="ESP330.2">'[53]330.2'!$H$52</definedName>
    <definedName name="ESP600.1">'[365]600.1 (2)'!$H$49</definedName>
    <definedName name="ESP610.1">'[365]610.1 (2)'!$H$52</definedName>
    <definedName name="ESP630.4">#REF!</definedName>
    <definedName name="ESP630.6">'[365]630.6 (2)'!$H$51</definedName>
    <definedName name="ESP630.7">'[365]630.7 (2)'!$H$52</definedName>
    <definedName name="ESP632.1P">'[362]632.1P '!$H$57</definedName>
    <definedName name="ESP632.4P">'[362]632.4P'!$H$51</definedName>
    <definedName name="ESP640.1">'[365]640.1 (2)'!$H$49</definedName>
    <definedName name="ESP640.1.2" localSheetId="1">'[363]640.1.2'!$H$50</definedName>
    <definedName name="ESP640.1.2">'[52]640.1.2'!$H$50</definedName>
    <definedName name="ESP671.1">#REF!</definedName>
    <definedName name="ESP673.1" localSheetId="1">'[363]673.1'!$H$49</definedName>
    <definedName name="ESP673.1">'[52]673.1'!$H$49</definedName>
    <definedName name="ESP673.2" localSheetId="1">'[363]673.2'!$H$53</definedName>
    <definedName name="ESP673.2">'[52]673.2'!$H$53</definedName>
    <definedName name="ESP700.1" localSheetId="1">'[364]700.1'!$H$52</definedName>
    <definedName name="ESP700.1">'[53]700.1'!$H$52</definedName>
    <definedName name="Espatula">#REF!</definedName>
    <definedName name="Espatulas">#REF!</definedName>
    <definedName name="Espatulas_3">#REF!</definedName>
    <definedName name="Espatulas_5">#REF!</definedName>
    <definedName name="ESPC">#REF!</definedName>
    <definedName name="ESPE">#REF!</definedName>
    <definedName name="Especialista" hidden="1">{#N/A,#N/A,FALSE,"Costos Productos 6A";#N/A,#N/A,FALSE,"Costo Unitario Total H-94-12"}</definedName>
    <definedName name="ESPECIFICACION" localSheetId="0">#REF!</definedName>
    <definedName name="ESPECIFICACION">#REF!</definedName>
    <definedName name="Especificación" localSheetId="0">#REF!</definedName>
    <definedName name="Especificación">#REF!</definedName>
    <definedName name="espejo">[194]Insumos!#REF!</definedName>
    <definedName name="Espejo_4.00_mm">#REF!</definedName>
    <definedName name="ESPEJO_4_MM">'[168]LISTA DE MATERIALES'!$D$132</definedName>
    <definedName name="ESPESOR">#REF!</definedName>
    <definedName name="ESPISOC">'[154]Estructuras Concreto'!$D$347</definedName>
    <definedName name="Esponjillas">#REF!</definedName>
    <definedName name="esPOR">#REF!</definedName>
    <definedName name="esPOR2">'[154]Estructuras Concreto'!$D$277</definedName>
    <definedName name="esPOR3">'[154]Estructuras Concreto'!$D$400</definedName>
    <definedName name="ESPR">#REF!</definedName>
    <definedName name="esPR2">'[154]Estructuras Concreto'!$D$132</definedName>
    <definedName name="esrV">'[154]Obras preliminares'!$D$19</definedName>
    <definedName name="esS">'[154]Estructuras Concreto'!$D$21</definedName>
    <definedName name="esS60KV">'[158]Estructuras Concreto'!#REF!</definedName>
    <definedName name="esse">#REF!</definedName>
    <definedName name="esSEC">'[154]Estructuras Concreto'!$D$88</definedName>
    <definedName name="EST" localSheetId="1">'[335]T_ M_ de O_'!#REF!</definedName>
    <definedName name="EST">#REF!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#REF!</definedName>
    <definedName name="EstabilizaciónEnMadera">#REF!</definedName>
    <definedName name="ESTAC">#REF!</definedName>
    <definedName name="ESTACA">#REF!</definedName>
    <definedName name="ESTACAS_80_cm">'[168]LISTA DE MATERIALES'!$D$133</definedName>
    <definedName name="ESTACION">#REF!</definedName>
    <definedName name="ESTADO_ACUEDUCTO">#REF!</definedName>
    <definedName name="ESTADO_ALCANTARILLADO">#REF!</definedName>
    <definedName name="Estadocamara">#REF!</definedName>
    <definedName name="ESTADOFINA">#REF!</definedName>
    <definedName name="Estados">#REF!</definedName>
    <definedName name="esTC">'[154]Estructuras Concreto'!$D$110</definedName>
    <definedName name="Estimate_Factor">1</definedName>
    <definedName name="ESTITLE">#REF!</definedName>
    <definedName name="esTO">#REF!</definedName>
    <definedName name="ESTOP">[116]BASE!$D$396</definedName>
    <definedName name="Estopa">#REF!</definedName>
    <definedName name="ESTRAE">#REF!</definedName>
    <definedName name="ESTRU">[366]Estructura!$C$7:$E$2570</definedName>
    <definedName name="ESTRUCT06">'[306]Análisis Unit'!#REF!</definedName>
    <definedName name="ESTRUCT07">'[306]Análisis Unit'!#REF!</definedName>
    <definedName name="ESTRUCT08">'[306]Análisis Unit'!#REF!</definedName>
    <definedName name="ESTRUCT09">'[306]Análisis Unit'!#REF!</definedName>
    <definedName name="ESTRUCT10">'[306]Análisis Unit'!#REF!</definedName>
    <definedName name="ESTRUCT11">'[306]Análisis Unit'!#REF!</definedName>
    <definedName name="ESTRUCT12">'[306]Análisis Unit'!#REF!</definedName>
    <definedName name="ESTRUCT13">'[306]Análisis Unit'!#REF!</definedName>
    <definedName name="ESTRUCT14">'[306]Análisis Unit'!#REF!</definedName>
    <definedName name="ESTRUCT15">'[306]Análisis Unit'!#REF!</definedName>
    <definedName name="ESTRUCT16">'[306]Análisis Unit'!#REF!</definedName>
    <definedName name="ESTRUCT17">'[306]Análisis Unit'!#REF!</definedName>
    <definedName name="ESTRUCT18">'[306]Análisis Unit'!#REF!</definedName>
    <definedName name="ESTRUCT19">'[306]Análisis Unit'!#REF!</definedName>
    <definedName name="ESTRUCT20">'[306]Análisis Unit'!#REF!</definedName>
    <definedName name="ESTRUCT21">'[306]Análisis Unit'!#REF!</definedName>
    <definedName name="ESTRUCT22">'[306]Análisis Unit'!#REF!</definedName>
    <definedName name="ESTRUCT24">'[306]Análisis Unit'!#REF!</definedName>
    <definedName name="ESTRUCT25">'[306]Análisis Unit'!#REF!</definedName>
    <definedName name="ESTRUCT28">'[306]Análisis Unit'!#REF!</definedName>
    <definedName name="ESTRUCT29">'[306]Análisis Unit'!#REF!</definedName>
    <definedName name="ESTRUCT31">'[306]Análisis Unit'!#REF!</definedName>
    <definedName name="ESTRUCT33">'[306]Análisis Unit'!#REF!</definedName>
    <definedName name="ESTRUCT34">'[306]Análisis Unit'!#REF!</definedName>
    <definedName name="ESTRUCT43">'[306]Análisis Unit'!#REF!</definedName>
    <definedName name="ESTRUCTURA">[367]AULAS!$P$8:$P$11</definedName>
    <definedName name="ESTRUCTURA_DE_SOPORTE">'[168]LISTA DE MATERIALES'!$D$134</definedName>
    <definedName name="ESTRUCTURAS" localSheetId="1">'[335]T_ material'!#REF!</definedName>
    <definedName name="ESTRUCTURAS">#REF!</definedName>
    <definedName name="Estructuras_LA228__LA223_Incluye_Poste_12m_750_kg">#REF!</definedName>
    <definedName name="esTT">'[154]Estructuras Concreto'!$D$43</definedName>
    <definedName name="esTT2">'[154]Estructuras Concreto'!$D$121</definedName>
    <definedName name="Estufa_Electrica_2_Puestos">#REF!</definedName>
    <definedName name="Estufas">#REF!</definedName>
    <definedName name="ET" localSheetId="1">'[154]Estructuras Concreto'!$D$28</definedName>
    <definedName name="et">[8]Dimensiones!$D$11</definedName>
    <definedName name="ET5JETYNDTNG">#REF!</definedName>
    <definedName name="ETAP">#REF!</definedName>
    <definedName name="ETAPA_PACC">#REF!</definedName>
    <definedName name="ETAPA1">#REF!</definedName>
    <definedName name="ETAPA2">#REF!</definedName>
    <definedName name="ETAPA3">#REF!</definedName>
    <definedName name="ETAPA4">#REF!</definedName>
    <definedName name="etapaC">'[154]Estructuras Concreto'!$D$253</definedName>
    <definedName name="etapaC2">#REF!</definedName>
    <definedName name="ETC">'[154]Estructuras Concreto'!$D$106</definedName>
    <definedName name="etcC">'[154]Estructuras Concreto'!$D$197</definedName>
    <definedName name="etcC1">'[154]Estructuras Concreto'!$D$213</definedName>
    <definedName name="etcC2">#REF!</definedName>
    <definedName name="ETERNIT6">#REF!</definedName>
    <definedName name="etertgg" localSheetId="1">#REF!</definedName>
    <definedName name="etertgg" hidden="1">{"via1",#N/A,TRUE,"general";"via2",#N/A,TRUE,"general";"via3",#N/A,TRUE,"general"}</definedName>
    <definedName name="etertt">#REF!</definedName>
    <definedName name="etewt" localSheetId="1">#REF!</definedName>
    <definedName name="etewt" hidden="1">{"TAB1",#N/A,TRUE,"GENERAL";"TAB2",#N/A,TRUE,"GENERAL";"TAB3",#N/A,TRUE,"GENERAL";"TAB4",#N/A,TRUE,"GENERAL";"TAB5",#N/A,TRUE,"GENERAL"}</definedName>
    <definedName name="etgbnrrb">#REF!</definedName>
    <definedName name="etnthnnr">#REF!</definedName>
    <definedName name="ETO">#REF!</definedName>
    <definedName name="ETOPOGRAFIA">#REF!</definedName>
    <definedName name="ETP">#REF!</definedName>
    <definedName name="ETSYJRAHETFRDE">#REF!</definedName>
    <definedName name="ETT">'[154]Estructuras Concreto'!$D$39</definedName>
    <definedName name="ettrhhrhyhy">#REF!</definedName>
    <definedName name="etu" localSheetId="1">#REF!</definedName>
    <definedName name="etu" hidden="1">{"via1",#N/A,TRUE,"general";"via2",#N/A,TRUE,"general";"via3",#N/A,TRUE,"general"}</definedName>
    <definedName name="etueh" localSheetId="1">#REF!</definedName>
    <definedName name="etueh" hidden="1">{"via1",#N/A,TRUE,"general";"via2",#N/A,TRUE,"general";"via3",#N/A,TRUE,"general"}</definedName>
    <definedName name="ETWRGV">#REF!</definedName>
    <definedName name="etyjsgh">#REF!</definedName>
    <definedName name="etyty" localSheetId="1">#REF!</definedName>
    <definedName name="etyty" hidden="1">{"via1",#N/A,TRUE,"general";"via2",#N/A,TRUE,"general";"via3",#N/A,TRUE,"general"}</definedName>
    <definedName name="etyu" localSheetId="1">#REF!</definedName>
    <definedName name="etyu" hidden="1">{"TAB1",#N/A,TRUE,"GENERAL";"TAB2",#N/A,TRUE,"GENERAL";"TAB3",#N/A,TRUE,"GENERAL";"TAB4",#N/A,TRUE,"GENERAL";"TAB5",#N/A,TRUE,"GENERAL"}</definedName>
    <definedName name="eu" localSheetId="1">#REF!</definedName>
    <definedName name="eu" hidden="1">{"via1",#N/A,TRUE,"general";"via2",#N/A,TRUE,"general";"via3",#N/A,TRUE,"general"}</definedName>
    <definedName name="EURO">[368]EQUIPOS!$I$2</definedName>
    <definedName name="eut" localSheetId="1">#REF!</definedName>
    <definedName name="eut" hidden="1">{"via1",#N/A,TRUE,"general";"via2",#N/A,TRUE,"general";"via3",#N/A,TRUE,"general"}</definedName>
    <definedName name="euyt" localSheetId="1">#REF!</definedName>
    <definedName name="euyt" hidden="1">{"TAB1",#N/A,TRUE,"GENERAL";"TAB2",#N/A,TRUE,"GENERAL";"TAB3",#N/A,TRUE,"GENERAL";"TAB4",#N/A,TRUE,"GENERAL";"TAB5",#N/A,TRUE,"GENERAL"}</definedName>
    <definedName name="ev.Calculation" hidden="1">-4135</definedName>
    <definedName name="ev.Initialized" hidden="1">FALSE</definedName>
    <definedName name="EVO">#REF!</definedName>
    <definedName name="EW">#REF!</definedName>
    <definedName name="EWE">#REF!</definedName>
    <definedName name="ewegt" localSheetId="1">#REF!</definedName>
    <definedName name="ewegt" hidden="1">{"TAB1",#N/A,TRUE,"GENERAL";"TAB2",#N/A,TRUE,"GENERAL";"TAB3",#N/A,TRUE,"GENERAL";"TAB4",#N/A,TRUE,"GENERAL";"TAB5",#N/A,TRUE,"GENERAL"}</definedName>
    <definedName name="EWERE" hidden="1">{#N/A,#N/A,FALSE,"PERSONAL"}</definedName>
    <definedName name="EWEWE" hidden="1">{#N/A,#N/A,FALSE,"PERSONAL"}</definedName>
    <definedName name="EWEWEWE" hidden="1">{#N/A,#N/A,FALSE,"PERSONAL"}</definedName>
    <definedName name="ewfewfg" localSheetId="1">#REF!</definedName>
    <definedName name="ewfewfg" hidden="1">{"TAB1",#N/A,TRUE,"GENERAL";"TAB2",#N/A,TRUE,"GENERAL";"TAB3",#N/A,TRUE,"GENERAL";"TAB4",#N/A,TRUE,"GENERAL";"TAB5",#N/A,TRUE,"GENERAL"}</definedName>
    <definedName name="ewre" localSheetId="1">#REF!</definedName>
    <definedName name="ewre" hidden="1">{"TAB1",#N/A,TRUE,"GENERAL";"TAB2",#N/A,TRUE,"GENERAL";"TAB3",#N/A,TRUE,"GENERAL";"TAB4",#N/A,TRUE,"GENERAL";"TAB5",#N/A,TRUE,"GENERAL"}</definedName>
    <definedName name="ewrewf" localSheetId="1">#REF!</definedName>
    <definedName name="ewrewf" hidden="1">{"TAB1",#N/A,TRUE,"GENERAL";"TAB2",#N/A,TRUE,"GENERAL";"TAB3",#N/A,TRUE,"GENERAL";"TAB4",#N/A,TRUE,"GENERAL";"TAB5",#N/A,TRUE,"GENERAL"}</definedName>
    <definedName name="ewrghhnnhfve">#REF!</definedName>
    <definedName name="ewrgrbbge">#REF!</definedName>
    <definedName name="ewrr" localSheetId="1">#REF!</definedName>
    <definedName name="ewrr" hidden="1">{"TAB1",#N/A,TRUE,"GENERAL";"TAB2",#N/A,TRUE,"GENERAL";"TAB3",#N/A,TRUE,"GENERAL";"TAB4",#N/A,TRUE,"GENERAL";"TAB5",#N/A,TRUE,"GENERAL"}</definedName>
    <definedName name="ewrt" localSheetId="1">#REF!</definedName>
    <definedName name="ewrt" hidden="1">{"TAB1",#N/A,TRUE,"GENERAL";"TAB2",#N/A,TRUE,"GENERAL";"TAB3",#N/A,TRUE,"GENERAL";"TAB4",#N/A,TRUE,"GENERAL";"TAB5",#N/A,TRUE,"GENERAL"}</definedName>
    <definedName name="EWRTAQERG">#REF!</definedName>
    <definedName name="ewrwer" localSheetId="1">#REF!</definedName>
    <definedName name="ewrwer" hidden="1">{"TAB1",#N/A,TRUE,"GENERAL";"TAB2",#N/A,TRUE,"GENERAL";"TAB3",#N/A,TRUE,"GENERAL";"TAB4",#N/A,TRUE,"GENERAL";"TAB5",#N/A,TRUE,"GENERAL"}</definedName>
    <definedName name="EWTQEWRTE">[369]!absc</definedName>
    <definedName name="EX">#REF!</definedName>
    <definedName name="EX_1">#REF!</definedName>
    <definedName name="ex_joint">#REF!</definedName>
    <definedName name="Exacavacion_mecanica">#REF!</definedName>
    <definedName name="EXC">#REF!</definedName>
    <definedName name="EXC.POZ">#REF!</definedName>
    <definedName name="EXC.ZAN">#REF!</definedName>
    <definedName name="EXCAV_1">#REF!</definedName>
    <definedName name="EXCAV_2">#REF!</definedName>
    <definedName name="EXCAVACION">#REF!</definedName>
    <definedName name="Excavacion_manual_con_retiro">#REF!</definedName>
    <definedName name="ExcavaciónCimentación">[370]Analisis1!#REF!</definedName>
    <definedName name="EXCAVACIONCONGLOMERADO">#REF!</definedName>
    <definedName name="EXCAVACIONES">'[267]PRESUPUESTO '!$G$14</definedName>
    <definedName name="ExcavacionesConglomerado">#REF!</definedName>
    <definedName name="ExcavacionesMaterialComun">#REF!</definedName>
    <definedName name="ExcavaciónMecanicaMaterialComún">#REF!</definedName>
    <definedName name="EXCAVACIONSIMPLE">#REF!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[371]Presupuesto_Via_distribuidora!$A$9:$H$344</definedName>
    <definedName name="Excel_BuiltIn__FilterDatabase_1">'[372]PRESUPUESTO  AULAS'!#REF!</definedName>
    <definedName name="Excel_BuiltIn__FilterDatabase_17">#REF!</definedName>
    <definedName name="Excel_BuiltIn__FilterDatabase_17_1">#REF!</definedName>
    <definedName name="Excel_BuiltIn__FilterDatabase_2" localSheetId="1">#REF!</definedName>
    <definedName name="Excel_BuiltIn__FilterDatabase_2">#REF!</definedName>
    <definedName name="Excel_BuiltIn__FilterDatabase_2_1">#REF!</definedName>
    <definedName name="Excel_BuiltIn__FilterDatabase_2_1_1">#REF!</definedName>
    <definedName name="Excel_BuiltIn__FilterDatabase_20">#REF!</definedName>
    <definedName name="Excel_BuiltIn__FilterDatabase_21">#REF!</definedName>
    <definedName name="Excel_BuiltIn__FilterDatabase_22">#REF!</definedName>
    <definedName name="Excel_BuiltIn__FilterDatabase_3">#REF!</definedName>
    <definedName name="Excel_BuiltIn__FilterDatabase_3_1">#REF!</definedName>
    <definedName name="Excel_BuiltIn__FilterDatabase_3_1_1">#REF!</definedName>
    <definedName name="Excel_BuiltIn__FilterDatabase_4">#REF!</definedName>
    <definedName name="Excel_BuiltIn__FilterDatabase_44" localSheetId="1">'[335]T_ equip'!#REF!</definedName>
    <definedName name="Excel_BuiltIn__FilterDatabase_44">#REF!</definedName>
    <definedName name="Excel_BuiltIn__FilterDatabase_45" localSheetId="1">'[335]T_ material'!#REF!</definedName>
    <definedName name="Excel_BuiltIn__FilterDatabase_45">#REF!</definedName>
    <definedName name="Excel_BuiltIn__FilterDatabase_46">#REF!</definedName>
    <definedName name="Excel_BuiltIn__FilterDatabase_5">#REF!</definedName>
    <definedName name="Excel_BuiltIn__FilterDatabase_6">#REF!</definedName>
    <definedName name="Excel_BuiltIn__FilterDatabase_7">#REF!</definedName>
    <definedName name="Excel_BuiltIn_Criteria">#REF!</definedName>
    <definedName name="Excel_BuiltIn_Criteria_1">#REF!</definedName>
    <definedName name="Excel_BuiltIn_Criteria_2">#REF!</definedName>
    <definedName name="Excel_BuiltIn_Criteria_4">#REF!</definedName>
    <definedName name="Excel_BuiltIn_Database">#REF!</definedName>
    <definedName name="Excel_BuiltIn_Print_Area">[371]Presupuesto_Via_distribuidora!$C$1:$H$344</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0">#REF!</definedName>
    <definedName name="Excel_BuiltIn_Print_Area_11">#REF!</definedName>
    <definedName name="Excel_BuiltIn_Print_Area_12">#REF!</definedName>
    <definedName name="Excel_BuiltIn_Print_Area_13">#REF!</definedName>
    <definedName name="Excel_BuiltIn_Print_Area_14">#REF!</definedName>
    <definedName name="Excel_BuiltIn_Print_Area_17">#REF!</definedName>
    <definedName name="Excel_BuiltIn_Print_Area_2">#REF!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25">#REF!</definedName>
    <definedName name="Excel_BuiltIn_Print_Area_2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31">#REF!</definedName>
    <definedName name="Excel_BuiltIn_Print_Area_38">#REF!</definedName>
    <definedName name="Excel_BuiltIn_Print_Area_4">#REF!</definedName>
    <definedName name="Excel_BuiltIn_Print_Area_4_1">#REF!</definedName>
    <definedName name="Excel_BuiltIn_Print_Area_4_1_2">#REF!</definedName>
    <definedName name="Excel_BuiltIn_Print_Area_40">#REF!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51">#REF!</definedName>
    <definedName name="Excel_BuiltIn_Print_Area_52">#REF!</definedName>
    <definedName name="Excel_BuiltIn_Print_Area_57">#REF!</definedName>
    <definedName name="Excel_BuiltIn_Print_Area_59_1">#REF!</definedName>
    <definedName name="Excel_BuiltIn_Print_Area_7" localSheetId="1">#REF!</definedName>
    <definedName name="Excel_BuiltIn_Print_Area_7">#REF!</definedName>
    <definedName name="Excel_BuiltIn_Print_Area_8">#REF!</definedName>
    <definedName name="Excel_BuiltIn_Print_Area_9">#REF!</definedName>
    <definedName name="Excel_BuiltIn_Print_Titles">[371]Presupuesto_Via_distribuidora!$2:$8</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#REF!</definedName>
    <definedName name="Excel_BuiltIn_Print_Titles_1_1_1_1">#REF!</definedName>
    <definedName name="Excel_BuiltIn_Print_Titles_10" localSheetId="1">#REF!</definedName>
    <definedName name="Excel_BuiltIn_Print_Titles_10">[46]SKJ452!#REF!</definedName>
    <definedName name="Excel_BuiltIn_Print_Titles_10_51">#REF!</definedName>
    <definedName name="Excel_BuiltIn_Print_Titles_11" localSheetId="1">#REF!</definedName>
    <definedName name="Excel_BuiltIn_Print_Titles_11">[46]ITA878!#REF!</definedName>
    <definedName name="Excel_BuiltIn_Print_Titles_11_51">#REF!</definedName>
    <definedName name="Excel_BuiltIn_Print_Titles_12" localSheetId="1">#REF!</definedName>
    <definedName name="Excel_BuiltIn_Print_Titles_12">'[46]AEA-944'!#REF!</definedName>
    <definedName name="Excel_BuiltIn_Print_Titles_12_51">#REF!</definedName>
    <definedName name="Excel_BuiltIn_Print_Titles_13" localSheetId="1">#REF!</definedName>
    <definedName name="Excel_BuiltIn_Print_Titles_13">'[46]DUB-823'!#REF!</definedName>
    <definedName name="Excel_BuiltIn_Print_Titles_13_51">#REF!</definedName>
    <definedName name="Excel_BuiltIn_Print_Titles_14" localSheetId="1">#REF!</definedName>
    <definedName name="Excel_BuiltIn_Print_Titles_14">'[46]GPI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1">#REF!</definedName>
    <definedName name="Excel_BuiltIn_Print_Titles_19">[46]XXJ617!#REF!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 localSheetId="1">#REF!</definedName>
    <definedName name="Excel_BuiltIn_Print_Titles_21">[46]SNG_855!#REF!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 localSheetId="1">#REF!</definedName>
    <definedName name="Excel_BuiltIn_Print_Titles_5">'[46]VEA 374'!#REF!</definedName>
    <definedName name="Excel_BuiltIn_Print_Titles_5_51">#REF!</definedName>
    <definedName name="Excel_BuiltIn_Print_Titles_5_XX" localSheetId="1">#REF!</definedName>
    <definedName name="Excel_BuiltIn_Print_Titles_5_XX">'[46]VEA 374'!#REF!</definedName>
    <definedName name="Excel_BuiltIn_Print_Titles_5_XX_51">#REF!</definedName>
    <definedName name="Excel_BuiltIn_Print_Titles_6">#REF!</definedName>
    <definedName name="Excel_BuiltIn_Print_Titles_6_51">#REF!</definedName>
    <definedName name="Excel_BuiltIn_Print_Titles_7" localSheetId="1">#REF!</definedName>
    <definedName name="Excel_BuiltIn_Print_Titles_7">[46]HFB024!#REF!</definedName>
    <definedName name="Excel_BuiltIn_Print_Titles_7_51">#REF!</definedName>
    <definedName name="Excel_BuiltIn_Print_Titles_8">#REF!</definedName>
    <definedName name="Excel_BuiltIn_Print_Titles_8_51">#REF!</definedName>
    <definedName name="Excel_BuiltIn_Print_Titles_9" localSheetId="1">#REF!</definedName>
    <definedName name="Excel_BuiltIn_Print_Titles_9">[46]PAJ825!#REF!</definedName>
    <definedName name="Excel_BuiltIn_Print_Titles_9_51">#REF!</definedName>
    <definedName name="Excel_BuiltIn_Recorder">#REF!</definedName>
    <definedName name="EXCROC" localSheetId="1">'[373]Análisis de precios'!$H$52</definedName>
    <definedName name="EXCROC">'[54]Análisis de precios'!$H$52</definedName>
    <definedName name="Executivepb" hidden="1">#REF!</definedName>
    <definedName name="Existencia">#REF!</definedName>
    <definedName name="EXPL">#REF!</definedName>
    <definedName name="ExplanaciónEnCorte">#REF!</definedName>
    <definedName name="ExplanaciónEnTerraplen">#REF!</definedName>
    <definedName name="ExtensionCoordinador">#REF!</definedName>
    <definedName name="extra">'[374]Liquidación de Obra x Administr'!$C$3</definedName>
    <definedName name="Extra_Pay">#REF!</definedName>
    <definedName name="Extracción_IM">#REF!</definedName>
    <definedName name="Extract">#REF!</definedName>
    <definedName name="Extract_MI">#REF!</definedName>
    <definedName name="Extractor_de_Olores_con_Persiana_Ref.">#REF!</definedName>
    <definedName name="Extras">'[237]LIQUIDA-NOMINA'!$AH$4</definedName>
    <definedName name="eyeyey" hidden="1">[137]DATOS!#REF!</definedName>
    <definedName name="eyteyt" hidden="1">{#N/A,#N/A,FALSE,"CCTV"}</definedName>
    <definedName name="EYU">#REF!</definedName>
    <definedName name="EZ">#REF!</definedName>
    <definedName name="EZC">'[154]Estructuras Concreto'!$D$338</definedName>
    <definedName name="F._INGRESO">#REF!</definedName>
    <definedName name="F._RETIRO">#REF!</definedName>
    <definedName name="f.c.">#REF!</definedName>
    <definedName name="F.L">#REF!</definedName>
    <definedName name="F.SM">'[375]FACTOR PRESTACIONAL'!$C$3,'[375]FACTOR PRESTACIONAL'!$E$3,'[375]FACTOR PRESTACIONAL'!$G$3,'[375]FACTOR PRESTACIONAL'!$I$3,'[375]FACTOR PRESTACIONAL'!$K$3,'[375]FACTOR PRESTACIONAL'!$M$3,'[375]FACTOR PRESTACIONAL'!$O$3,'[375]FACTOR PRESTACIONAL'!$Q$3</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INSTAC_AIRE_ACONDICIONADO">#REF!</definedName>
    <definedName name="f_INSTAC_ELECTRICAS_TELEF">#REF!</definedName>
    <definedName name="f_INSTALA_GAS">#REF!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BI">Scheduled_Payment+Extra_Payment</definedName>
    <definedName name="FAC" hidden="1">#REF!</definedName>
    <definedName name="FAC.INV">#REF!</definedName>
    <definedName name="FAC_PRU">#REF!</definedName>
    <definedName name="FacConv">[376]CálculoTarifasMR!$M$1</definedName>
    <definedName name="FACIL">[55]General!#REF!</definedName>
    <definedName name="Facilidades">#REF!</definedName>
    <definedName name="FACT">#REF!</definedName>
    <definedName name="factor">#REF!</definedName>
    <definedName name="Factor_1.55">#REF!</definedName>
    <definedName name="factor_por_B">#REF!</definedName>
    <definedName name="Factor1.55">#REF!</definedName>
    <definedName name="Factor2.1">#REF!</definedName>
    <definedName name="FactorCostoPotencia">#REF!</definedName>
    <definedName name="FactorMultFinal" localSheetId="1">#REF!</definedName>
    <definedName name="FactorMultFinal">#REF!</definedName>
    <definedName name="FactorMultFinalFMMin">#REF!</definedName>
    <definedName name="FactorMultiplicaCalculado" localSheetId="1">#REF!</definedName>
    <definedName name="FactorMultiplicaCalculado">#REF!</definedName>
    <definedName name="FactorMultiplicaCalculadoFMMin">#REF!</definedName>
    <definedName name="Factpb" hidden="1">#REF!</definedName>
    <definedName name="Factpb2" hidden="1">#REF!</definedName>
    <definedName name="FACTURADO" localSheetId="1">#REF!</definedName>
    <definedName name="FACTURADO">'[56]Itemes Renovación'!#REF!</definedName>
    <definedName name="FAEQM">#REF!</definedName>
    <definedName name="FAEQP">#REF!</definedName>
    <definedName name="FAEQT">#REF!</definedName>
    <definedName name="fafssdfasfd">#REF!</definedName>
    <definedName name="FAL">#REF!</definedName>
    <definedName name="FALT">#REF!</definedName>
    <definedName name="FALT1">#REF!</definedName>
    <definedName name="falta">#REF!</definedName>
    <definedName name="FALTANTE">#REF!</definedName>
    <definedName name="FALTANTES1">'[377]CANT OBRA'!$1:$1048576</definedName>
    <definedName name="FAPR">'[123]Datos Generales'!$B$1</definedName>
    <definedName name="FareWellStmnt">[322]!FareWellStmnt</definedName>
    <definedName name="fasdf">{"Book1","DOC&amp;DWG.xls"}</definedName>
    <definedName name="FaseProyecto">#REF!</definedName>
    <definedName name="FATIMA">#REF!</definedName>
    <definedName name="FAVIGEL_25_KG">'[168]LISTA DE MATERIALES'!$D$136</definedName>
    <definedName name="FAWEGTAW">#N/A</definedName>
    <definedName name="fb">#REF!</definedName>
    <definedName name="FBA">#REF!</definedName>
    <definedName name="FC_COPIA" hidden="1">{"'Sheet1'!$A$1:$G$85"}</definedName>
    <definedName name="FCA">[378]!Tabla3[FCA]</definedName>
    <definedName name="fcc">#REF!</definedName>
    <definedName name="fccc">#REF!</definedName>
    <definedName name="fcccc">#REF!</definedName>
    <definedName name="fd" localSheetId="1">#REF!</definedName>
    <definedName name="fd" localSheetId="0">'[38]A. P. U.'!#REF!</definedName>
    <definedName name="fd">'[38]A. P. U.'!#REF!</definedName>
    <definedName name="fda" localSheetId="1">#REF!</definedName>
    <definedName name="fda" hidden="1">{"TAB1",#N/A,TRUE,"GENERAL";"TAB2",#N/A,TRUE,"GENERAL";"TAB3",#N/A,TRUE,"GENERAL";"TAB4",#N/A,TRUE,"GENERAL";"TAB5",#N/A,TRUE,"GENERAL"}</definedName>
    <definedName name="fdadsfa" hidden="1">{"PRES REHAB ARM-PER POR ITEMS  KM A KM",#N/A,TRUE,"Rehabilitacion Arm-Per"}</definedName>
    <definedName name="fdbjp" localSheetId="1">#REF!</definedName>
    <definedName name="fdbjp" hidden="1">{"TAB1",#N/A,TRUE,"GENERAL";"TAB2",#N/A,TRUE,"GENERAL";"TAB3",#N/A,TRUE,"GENERAL";"TAB4",#N/A,TRUE,"GENERAL";"TAB5",#N/A,TRUE,"GENERAL"}</definedName>
    <definedName name="FDDFGDFGDFGDFG">'[352]CANTIDADES COLISEO - HS'!#REF!</definedName>
    <definedName name="fddfhdfhdgh" hidden="1">{#N/A,#N/A,FALSE,"CCTV"}</definedName>
    <definedName name="fdf" localSheetId="1">#REF!</definedName>
    <definedName name="fdf" hidden="1">{"TAB1",#N/A,TRUE,"GENERAL";"TAB2",#N/A,TRUE,"GENERAL";"TAB3",#N/A,TRUE,"GENERAL";"TAB4",#N/A,TRUE,"GENERAL";"TAB5",#N/A,TRUE,"GENERAL"}</definedName>
    <definedName name="FDFD" hidden="1">{#N/A,#N/A,FALSE,"PERSONAL"}</definedName>
    <definedName name="fdfdf" hidden="1">{#N/A,#N/A,FALSE,"PERSONAL"}</definedName>
    <definedName name="FDFDFD" hidden="1">{#N/A,#N/A,FALSE,"PERSONAL"}</definedName>
    <definedName name="FDFDFDFD" hidden="1">{#N/A,#N/A,FALSE,"PERSONAL"}</definedName>
    <definedName name="FDFDFDFDFDFDFDFDFDFDF" hidden="1">{#N/A,#N/A,FALSE,"PERSONAL"}</definedName>
    <definedName name="fdg" localSheetId="1">#REF!</definedName>
    <definedName name="fdg" hidden="1">{"via1",#N/A,TRUE,"general";"via2",#N/A,TRUE,"general";"via3",#N/A,TRUE,"general"}</definedName>
    <definedName name="FDGASDFASD">#REF!</definedName>
    <definedName name="FDGD" localSheetId="1">#REF!</definedName>
    <definedName name="FDGD" hidden="1">{"TAB1",#N/A,TRUE,"GENERAL";"TAB2",#N/A,TRUE,"GENERAL";"TAB3",#N/A,TRUE,"GENERAL";"TAB4",#N/A,TRUE,"GENERAL";"TAB5",#N/A,TRUE,"GENERAL"}</definedName>
    <definedName name="FDGFDBBP" localSheetId="1">#REF!</definedName>
    <definedName name="FDGFDBBP" hidden="1">{"TAB1",#N/A,TRUE,"GENERAL";"TAB2",#N/A,TRUE,"GENERAL";"TAB3",#N/A,TRUE,"GENERAL";"TAB4",#N/A,TRUE,"GENERAL";"TAB5",#N/A,TRUE,"GENERAL"}</definedName>
    <definedName name="FDGFF">#REF!</definedName>
    <definedName name="FDGGF">#REF!</definedName>
    <definedName name="FDGSDHSGH">#REF!</definedName>
    <definedName name="fdh" localSheetId="1">#REF!</definedName>
    <definedName name="fdh" hidden="1">{"TAB1",#N/A,TRUE,"GENERAL";"TAB2",#N/A,TRUE,"GENERAL";"TAB3",#N/A,TRUE,"GENERAL";"TAB4",#N/A,TRUE,"GENERAL";"TAB5",#N/A,TRUE,"GENERAL"}</definedName>
    <definedName name="fdsaf">#REF!</definedName>
    <definedName name="fdsafd">#REF!</definedName>
    <definedName name="fdsf" localSheetId="1">#REF!</definedName>
    <definedName name="fdsf" hidden="1">{"TAB1",#N/A,TRUE,"GENERAL";"TAB2",#N/A,TRUE,"GENERAL";"TAB3",#N/A,TRUE,"GENERAL";"TAB4",#N/A,TRUE,"GENERAL";"TAB5",#N/A,TRUE,"GENERAL"}</definedName>
    <definedName name="fdsfds" localSheetId="1">#REF!</definedName>
    <definedName name="fdsfds" hidden="1">{"TAB1",#N/A,TRUE,"GENERAL";"TAB2",#N/A,TRUE,"GENERAL";"TAB3",#N/A,TRUE,"GENERAL";"TAB4",#N/A,TRUE,"GENERAL";"TAB5",#N/A,TRUE,"GENERAL"}</definedName>
    <definedName name="fdsfdsf" localSheetId="1">#REF!</definedName>
    <definedName name="fdsfdsf" hidden="1">{"via1",#N/A,TRUE,"general";"via2",#N/A,TRUE,"general";"via3",#N/A,TRUE,"general"}</definedName>
    <definedName name="FDSFSD">#REF!</definedName>
    <definedName name="FDSFSDS" hidden="1">{#N/A,#N/A,FALSE,"PERSONAL"}</definedName>
    <definedName name="fdsgfds" localSheetId="1">#REF!</definedName>
    <definedName name="fdsgfds" hidden="1">{"via1",#N/A,TRUE,"general";"via2",#N/A,TRUE,"general";"via3",#N/A,TRUE,"general"}</definedName>
    <definedName name="fdsgsdfu" localSheetId="1">#REF!</definedName>
    <definedName name="fdsgsdfu" hidden="1">{"TAB1",#N/A,TRUE,"GENERAL";"TAB2",#N/A,TRUE,"GENERAL";"TAB3",#N/A,TRUE,"GENERAL";"TAB4",#N/A,TRUE,"GENERAL";"TAB5",#N/A,TRUE,"GENERAL"}</definedName>
    <definedName name="FDSIO" localSheetId="1">#REF!</definedName>
    <definedName name="FDSIO" hidden="1">{"TAB1",#N/A,TRUE,"GENERAL";"TAB2",#N/A,TRUE,"GENERAL";"TAB3",#N/A,TRUE,"GENERAL";"TAB4",#N/A,TRUE,"GENERAL";"TAB5",#N/A,TRUE,"GENERAL"}</definedName>
    <definedName name="fDWD">#REF!</definedName>
    <definedName name="fdwssf">#REF!</definedName>
    <definedName name="FE">1.32</definedName>
    <definedName name="FEB" localSheetId="1">#REF!</definedName>
    <definedName name="FEB">#REF!</definedName>
    <definedName name="Feb_C">[353]FEB!$A$35:$H$51</definedName>
    <definedName name="FEBRERO">[13]General!#REF!</definedName>
    <definedName name="FECH">[199]DATOS!$D$6</definedName>
    <definedName name="fecha" localSheetId="1">#REF!</definedName>
    <definedName name="FECHA">#REF!</definedName>
    <definedName name="FECHA.CONTRATO">[304]VARIABLES!$C$7</definedName>
    <definedName name="FECHA_1">#REF!</definedName>
    <definedName name="FECHA_2">#REF!</definedName>
    <definedName name="Fecha_prop">[162]MODELO!$G$7</definedName>
    <definedName name="FechaInicio">[237]CONTRATO!$E$10</definedName>
    <definedName name="Fechas">#REF!</definedName>
    <definedName name="FechaTermina">[237]CONTRATO!$E$11</definedName>
    <definedName name="FechaTerminacion">#REF!</definedName>
    <definedName name="FEEE" hidden="1">{#N/A,#N/A,FALSE,"PERSONAL"}</definedName>
    <definedName name="FEETU">#REF!</definedName>
    <definedName name="FEFDF">#REF!</definedName>
    <definedName name="fehetgt">#REF!</definedName>
    <definedName name="FEL">#REF!</definedName>
    <definedName name="FENREO">[57]General!#REF!</definedName>
    <definedName name="fer" localSheetId="1">#REF!</definedName>
    <definedName name="fer">'[29]Res-Accide-10'!#REF!</definedName>
    <definedName name="ferfer" localSheetId="1">#REF!</definedName>
    <definedName name="ferfer" hidden="1">{"via1",#N/A,TRUE,"general";"via2",#N/A,TRUE,"general";"via3",#N/A,TRUE,"general"}</definedName>
    <definedName name="FERNANDO">[13]General!#REF!</definedName>
    <definedName name="Festivos">'[379]días habiles 2015'!$D$2:$D$21</definedName>
    <definedName name="fevenad1">[3]Datos!$B$9</definedName>
    <definedName name="fevenad2">[3]Datos!$B$10</definedName>
    <definedName name="fevenin">[3]Datos!$B$8</definedName>
    <definedName name="feyhheyretv">#REF!</definedName>
    <definedName name="ff">#REF!</definedName>
    <definedName name="FFD">'[223]ANALISIS DE PRECIOS UNITARIOS'!#REF!</definedName>
    <definedName name="FFF" localSheetId="1" hidden="1">#REF!</definedName>
    <definedName name="fff" hidden="1">{"via1",#N/A,TRUE,"general";"via2",#N/A,TRUE,"general";"via3",#N/A,TRUE,"general"}</definedName>
    <definedName name="fffds">#REF!</definedName>
    <definedName name="ffff">#REF!</definedName>
    <definedName name="ffffd" localSheetId="1">#REF!</definedName>
    <definedName name="ffffd" hidden="1">{"via1",#N/A,TRUE,"general";"via2",#N/A,TRUE,"general";"via3",#N/A,TRUE,"general"}</definedName>
    <definedName name="fffff" hidden="1">{"'Sheet1'!$A$1:$G$85"}</definedName>
    <definedName name="ffffff" hidden="1">{#N/A,#N/A,FALSE,"CCTV"}</definedName>
    <definedName name="fffffff" hidden="1">{#N/A,#N/A,FALSE,"PERSONAL"}</definedName>
    <definedName name="ffffffffffrrrrrrrrrrrrreeeeeeeeeeee">#REF!</definedName>
    <definedName name="fffffft" localSheetId="1">#REF!</definedName>
    <definedName name="fffffft" hidden="1">{"TAB1",#N/A,TRUE,"GENERAL";"TAB2",#N/A,TRUE,"GENERAL";"TAB3",#N/A,TRUE,"GENERAL";"TAB4",#N/A,TRUE,"GENERAL";"TAB5",#N/A,TRUE,"GENERAL"}</definedName>
    <definedName name="FFFFFHHHHHHH">#REF!</definedName>
    <definedName name="fffffik" localSheetId="1">#REF!</definedName>
    <definedName name="fffffik" hidden="1">{"TAB1",#N/A,TRUE,"GENERAL";"TAB2",#N/A,TRUE,"GENERAL";"TAB3",#N/A,TRUE,"GENERAL";"TAB4",#N/A,TRUE,"GENERAL";"TAB5",#N/A,TRUE,"GENERAL"}</definedName>
    <definedName name="fffffj" localSheetId="1">#REF!</definedName>
    <definedName name="fffffj" hidden="1">{"TAB1",#N/A,TRUE,"GENERAL";"TAB2",#N/A,TRUE,"GENERAL";"TAB3",#N/A,TRUE,"GENERAL";"TAB4",#N/A,TRUE,"GENERAL";"TAB5",#N/A,TRUE,"GENERAL"}</definedName>
    <definedName name="ffffrd" localSheetId="1">#REF!</definedName>
    <definedName name="ffffrd" hidden="1">{"via1",#N/A,TRUE,"general";"via2",#N/A,TRUE,"general";"via3",#N/A,TRUE,"general"}</definedName>
    <definedName name="ffffy" localSheetId="1">#REF!</definedName>
    <definedName name="ffffy" hidden="1">{"TAB1",#N/A,TRUE,"GENERAL";"TAB2",#N/A,TRUE,"GENERAL";"TAB3",#N/A,TRUE,"GENERAL";"TAB4",#N/A,TRUE,"GENERAL";"TAB5",#N/A,TRUE,"GENERAL"}</definedName>
    <definedName name="fffggg" hidden="1">{#N/A,#N/A,FALSE,"PERSONAL"}</definedName>
    <definedName name="fffrfr" localSheetId="1">#REF!</definedName>
    <definedName name="fffrfr" hidden="1">{"TAB1",#N/A,TRUE,"GENERAL";"TAB2",#N/A,TRUE,"GENERAL";"TAB3",#N/A,TRUE,"GENERAL";"TAB4",#N/A,TRUE,"GENERAL";"TAB5",#N/A,TRUE,"GENERAL"}</definedName>
    <definedName name="fffs" localSheetId="1">#REF!</definedName>
    <definedName name="fffs" hidden="1">{"TAB1",#N/A,TRUE,"GENERAL";"TAB2",#N/A,TRUE,"GENERAL";"TAB3",#N/A,TRUE,"GENERAL";"TAB4",#N/A,TRUE,"GENERAL";"TAB5",#N/A,TRUE,"GENERAL"}</definedName>
    <definedName name="FFGGGGG">#REF!</definedName>
    <definedName name="ffghhnh">#REF!</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1">#REF!</definedName>
    <definedName name="fgdfg" hidden="1">{"TAB1",#N/A,TRUE,"GENERAL";"TAB2",#N/A,TRUE,"GENERAL";"TAB3",#N/A,TRUE,"GENERAL";"TAB4",#N/A,TRUE,"GENERAL";"TAB5",#N/A,TRUE,"GENERAL"}</definedName>
    <definedName name="fgdfsgr" localSheetId="1">#REF!</definedName>
    <definedName name="fgdfsgr" hidden="1">{"via1",#N/A,TRUE,"general";"via2",#N/A,TRUE,"general";"via3",#N/A,TRUE,"general"}</definedName>
    <definedName name="FGDG">#REF!</definedName>
    <definedName name="fgdsfg" localSheetId="1">#REF!</definedName>
    <definedName name="fgdsfg" hidden="1">{"TAB1",#N/A,TRUE,"GENERAL";"TAB2",#N/A,TRUE,"GENERAL";"TAB3",#N/A,TRUE,"GENERAL";"TAB4",#N/A,TRUE,"GENERAL";"TAB5",#N/A,TRUE,"GENERAL"}</definedName>
    <definedName name="FGF">#REF!</definedName>
    <definedName name="FGFDG">#REF!</definedName>
    <definedName name="FGFDH" localSheetId="1">#REF!</definedName>
    <definedName name="FGFDH" hidden="1">{"via1",#N/A,TRUE,"general";"via2",#N/A,TRUE,"general";"via3",#N/A,TRUE,"general"}</definedName>
    <definedName name="fgg">#REF!</definedName>
    <definedName name="FGGGG">#REF!</definedName>
    <definedName name="FGGHHHH">#REF!</definedName>
    <definedName name="fgghhj" localSheetId="1">#REF!</definedName>
    <definedName name="fgghhj" hidden="1">{"via1",#N/A,TRUE,"general";"via2",#N/A,TRUE,"general";"via3",#N/A,TRUE,"general"}</definedName>
    <definedName name="FGGN">#REF!</definedName>
    <definedName name="fgh">#REF!</definedName>
    <definedName name="FGHFBC" localSheetId="1">#REF!</definedName>
    <definedName name="FGHFBC" hidden="1">{"via1",#N/A,TRUE,"general";"via2",#N/A,TRUE,"general";"via3",#N/A,TRUE,"general"}</definedName>
    <definedName name="fghffghfghfghfghfghfgfgfgh">'[105]Plan auditoría'!#REF!</definedName>
    <definedName name="fghfg" localSheetId="1">#REF!</definedName>
    <definedName name="fghfg" hidden="1">{"TAB1",#N/A,TRUE,"GENERAL";"TAB2",#N/A,TRUE,"GENERAL";"TAB3",#N/A,TRUE,"GENERAL";"TAB4",#N/A,TRUE,"GENERAL";"TAB5",#N/A,TRUE,"GENERAL"}</definedName>
    <definedName name="fghfgh" localSheetId="1">#REF!</definedName>
    <definedName name="fghfgh" hidden="1">{"via1",#N/A,TRUE,"general";"via2",#N/A,TRUE,"general";"via3",#N/A,TRUE,"general"}</definedName>
    <definedName name="FGHFW" localSheetId="1">#REF!</definedName>
    <definedName name="FGHFW" hidden="1">{"via1",#N/A,TRUE,"general";"via2",#N/A,TRUE,"general";"via3",#N/A,TRUE,"general"}</definedName>
    <definedName name="FGHGFG">#REF!</definedName>
    <definedName name="fghhh" localSheetId="1">#REF!</definedName>
    <definedName name="fghhh" hidden="1">{"TAB1",#N/A,TRUE,"GENERAL";"TAB2",#N/A,TRUE,"GENERAL";"TAB3",#N/A,TRUE,"GENERAL";"TAB4",#N/A,TRUE,"GENERAL";"TAB5",#N/A,TRUE,"GENERAL"}</definedName>
    <definedName name="fghj" hidden="1">{#N/A,#N/A,FALSE,"PERSONAL"}</definedName>
    <definedName name="FGHJFG">#REF!</definedName>
    <definedName name="FGHJFGHJ">#REF!</definedName>
    <definedName name="FGHJG">#REF!</definedName>
    <definedName name="FGHJK">#REF!</definedName>
    <definedName name="FGHN">#REF!</definedName>
    <definedName name="FGHSB">'[38]A. P. U.'!#REF!</definedName>
    <definedName name="fghsfgh" localSheetId="1">#REF!</definedName>
    <definedName name="fghsfgh" hidden="1">{"via1",#N/A,TRUE,"general";"via2",#N/A,TRUE,"general";"via3",#N/A,TRUE,"general"}</definedName>
    <definedName name="fght" localSheetId="1">#REF!</definedName>
    <definedName name="fght" hidden="1">{"TAB1",#N/A,TRUE,"GENERAL";"TAB2",#N/A,TRUE,"GENERAL";"TAB3",#N/A,TRUE,"GENERAL";"TAB4",#N/A,TRUE,"GENERAL";"TAB5",#N/A,TRUE,"GENERAL"}</definedName>
    <definedName name="fghyjk">#REF!</definedName>
    <definedName name="FGJ">'[105]Plan auditoría'!#REF!</definedName>
    <definedName name="FGJF">#REF!</definedName>
    <definedName name="FGJFGHJ">#REF!</definedName>
    <definedName name="fgjgryi" localSheetId="1">#REF!</definedName>
    <definedName name="fgjgryi" hidden="1">{"TAB1",#N/A,TRUE,"GENERAL";"TAB2",#N/A,TRUE,"GENERAL";"TAB3",#N/A,TRUE,"GENERAL";"TAB4",#N/A,TRUE,"GENERAL";"TAB5",#N/A,TRUE,"GENERAL"}</definedName>
    <definedName name="fgkño0pg">#REF!</definedName>
    <definedName name="FGRKRKRKRKRKRKRKRKRKRKRKRKTBTB3">#REF!</definedName>
    <definedName name="fgtyyf">[264]MEMORIAS!#REF!</definedName>
    <definedName name="FGV">#REF!</definedName>
    <definedName name="fhfg" localSheetId="1">#REF!</definedName>
    <definedName name="fhfg" hidden="1">{"TAB1",#N/A,TRUE,"GENERAL";"TAB2",#N/A,TRUE,"GENERAL";"TAB3",#N/A,TRUE,"GENERAL";"TAB4",#N/A,TRUE,"GENERAL";"TAB5",#N/A,TRUE,"GENERAL"}</definedName>
    <definedName name="fhfgh" localSheetId="1">#REF!</definedName>
    <definedName name="fhfgh" hidden="1">{"via1",#N/A,TRUE,"general";"via2",#N/A,TRUE,"general";"via3",#N/A,TRUE,"general"}</definedName>
    <definedName name="fhfhhfhfhfhfhfhfhfhhfhfhfhfh">'[38]A. P. U.'!#REF!</definedName>
    <definedName name="fhg">#REF!</definedName>
    <definedName name="fhgh" localSheetId="1">#REF!</definedName>
    <definedName name="fhgh" hidden="1">{"via1",#N/A,TRUE,"general";"via2",#N/A,TRUE,"general";"via3",#N/A,TRUE,"general"}</definedName>
    <definedName name="fhgjfghfghgf" hidden="1">{#N/A,#N/A,FALSE,"CCTV"}</definedName>
    <definedName name="fhh">#REF!</definedName>
    <definedName name="FHLTR8I">[380]!absc</definedName>
    <definedName name="fhpltyunh" localSheetId="1">#REF!</definedName>
    <definedName name="fhpltyunh" hidden="1">{"via1",#N/A,TRUE,"general";"via2",#N/A,TRUE,"general";"via3",#N/A,TRUE,"general"}</definedName>
    <definedName name="fi">#REF!</definedName>
    <definedName name="FIBER">#REF!</definedName>
    <definedName name="FIELT">#REF!</definedName>
    <definedName name="Fijamix_Alfa">#REF!</definedName>
    <definedName name="FIL">'[123]Datos Generales'!#REF!</definedName>
    <definedName name="Fil_Fechas">#REF!</definedName>
    <definedName name="FILB1">'[123]Datos Generales'!$B$18</definedName>
    <definedName name="FILB2">'[123]Datos Generales'!$B$19</definedName>
    <definedName name="FILB3">'[123]Datos Generales'!$B$20</definedName>
    <definedName name="FILC1">'[123]Datos Generales'!$B$23</definedName>
    <definedName name="FILC2">'[123]Datos Generales'!$B$24</definedName>
    <definedName name="FILCAR">'[123]Datos Generales'!$B$26</definedName>
    <definedName name="FILCO">'[123]Datos Generales'!$B$28</definedName>
    <definedName name="filename">MID(CELL("nombrearchivo"),FIND("[",CELL("nombrearchivo")),FIND("]",CELL("nombrearchivo"))-FIND("[",CELL("nombrearchivo"))+1)</definedName>
    <definedName name="FILEX">'[123]Datos Generales'!$B$22</definedName>
    <definedName name="fill1">#REF!</definedName>
    <definedName name="FILMO">'[123]Datos Generales'!$B$21</definedName>
    <definedName name="FILSOL">'[123]Datos Generales'!$B$29</definedName>
    <definedName name="filt">[164]PrecRec!$D$47</definedName>
    <definedName name="FILTROS">#REF!</definedName>
    <definedName name="filtrov">#REF!</definedName>
    <definedName name="FILV">'[123]Datos Generales'!$B$25</definedName>
    <definedName name="FILVOL">'[123]Datos Generales'!$B$27</definedName>
    <definedName name="Fin_de_semana">'[379]días habiles 2015'!$M$1:$M$2</definedName>
    <definedName name="final">#REF!</definedName>
    <definedName name="FINANCIACION" localSheetId="1">#REF!</definedName>
    <definedName name="FINANCIACION">[0]!err</definedName>
    <definedName name="Financialpb" hidden="1">#REF!</definedName>
    <definedName name="Financialpb2" hidden="1">#REF!</definedName>
    <definedName name="FinePrint">[322]!FinePrint</definedName>
    <definedName name="FINI">#REF!</definedName>
    <definedName name="Finisher">#REF!</definedName>
    <definedName name="FiscalYear">#REF!</definedName>
    <definedName name="fk">#REF!</definedName>
    <definedName name="FKJFDGH">#REF!</definedName>
    <definedName name="Flexometro">#REF!</definedName>
    <definedName name="FLG">#REF!</definedName>
    <definedName name="FLG_Orifice">#REF!</definedName>
    <definedName name="FLIH">[242]glvc!#REF!</definedName>
    <definedName name="flor">[381]MATERIALES!$A$10:$A$12</definedName>
    <definedName name="Flotador_Metálico_1_1_2__Bronce">#REF!</definedName>
    <definedName name="Flotador_Metálico_2__Bronce">#REF!</definedName>
    <definedName name="flow">#REF!</definedName>
    <definedName name="flq">#REF!</definedName>
    <definedName name="FlsSumDetail">#REF!</definedName>
    <definedName name="FlsSumHeading">#REF!</definedName>
    <definedName name="FlsTotDetail">#REF!</definedName>
    <definedName name="FlsTotHeading">#REF!</definedName>
    <definedName name="Fluid">'[382]Actual Data (MAP)'!$E$1:$F$8</definedName>
    <definedName name="FLUJO" hidden="1">#REF!</definedName>
    <definedName name="fm">#REF!</definedName>
    <definedName name="FMEQM">#REF!</definedName>
    <definedName name="FMEQP">#REF!</definedName>
    <definedName name="FMEQT">#REF!</definedName>
    <definedName name="FMGFNHMF">#REF!</definedName>
    <definedName name="fnic">[293]Hoja1!$C$13</definedName>
    <definedName name="FO">#REF!</definedName>
    <definedName name="FONAM">[378]!Tabla4[[FONAM ]]</definedName>
    <definedName name="FONAM_PGN">[378]!Tabla1[FONAM - PGN]</definedName>
    <definedName name="FONDOPEN">#REF!</definedName>
    <definedName name="FOR">#REF!</definedName>
    <definedName name="FORDESCR">#REF!</definedName>
    <definedName name="FORDIV">#REF!</definedName>
    <definedName name="form">[164]PrecRec!$D$20</definedName>
    <definedName name="FORM_C3">[383]Hoja1!$A$33:$N$51</definedName>
    <definedName name="FORM3">[150]BASE!$D$486</definedName>
    <definedName name="FORMA">#REF!</definedName>
    <definedName name="FORMA_">[241]BASE!$D$460</definedName>
    <definedName name="fORMA9698" hidden="1">{#N/A,#N/A,FALSE,"CIBHA05A";#N/A,#N/A,FALSE,"CIBHA05B"}</definedName>
    <definedName name="FORMALE">#REF!</definedName>
    <definedName name="FORMALETA">[229]Materiales!$F$37</definedName>
    <definedName name="Formaleta_Entrepisos">#REF!</definedName>
    <definedName name="Formaleta_madera">#REF!</definedName>
    <definedName name="FORMALETA_METALICA_CERCHAS_Y_TACOS">'[168]LISTA DE MATERIALES'!$D$139</definedName>
    <definedName name="Formaleta_plaquetas">#REF!</definedName>
    <definedName name="Formaleta_Sardinel">#REF!</definedName>
    <definedName name="FORMALETAM2">#REF!</definedName>
    <definedName name="Format">#REF!</definedName>
    <definedName name="Formato">#REF!</definedName>
    <definedName name="Formato2">#REF!</definedName>
    <definedName name="FORMAUNIT" hidden="1">{#N/A,#N/A,FALSE,"Costos Productos 6A";#N/A,#N/A,FALSE,"Costo Unitario Total H-94-12"}</definedName>
    <definedName name="FORMH">[150]BASE!$D$485</definedName>
    <definedName name="FORMM">#REF!</definedName>
    <definedName name="FORMOLT">#REF!</definedName>
    <definedName name="Formulario" localSheetId="1">+[384]Formular!$B$7:$G$71</definedName>
    <definedName name="Formulario">+[58]Formular!$B$7:$G$71</definedName>
    <definedName name="formularioCantidades">#REF!</definedName>
    <definedName name="FORSHE">#REF!</definedName>
    <definedName name="FORTALEZA">#REF!</definedName>
    <definedName name="FORTALEZA_1">#REF!</definedName>
    <definedName name="FORTALEZA_2">#REF!</definedName>
    <definedName name="FORUNMIS">#REF!</definedName>
    <definedName name="FOTO">#REF!</definedName>
    <definedName name="FOTOS" localSheetId="0">[59]!absc</definedName>
    <definedName name="FOTOS">[59]!absc</definedName>
    <definedName name="FP">#REF!</definedName>
    <definedName name="FPP">#REF!</definedName>
    <definedName name="FPrestacional">[385]PlanCero!$D$8+[385]PlanCero!$D$9</definedName>
    <definedName name="FR" localSheetId="1">'[335]T_ M_ de O_'!#REF!</definedName>
    <definedName name="FR">#REF!</definedName>
    <definedName name="FRANCISCO">#REF!</definedName>
    <definedName name="frbgsd" localSheetId="1">#REF!</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d">#REF!</definedName>
    <definedName name="FREFEERF">#REF!</definedName>
    <definedName name="frefr" localSheetId="1">#REF!</definedName>
    <definedName name="frefr" hidden="1">{"via1",#N/A,TRUE,"general";"via2",#N/A,TRUE,"general";"via3",#N/A,TRUE,"general"}</definedName>
    <definedName name="FRENTES">#REF!</definedName>
    <definedName name="fres">#REF!</definedName>
    <definedName name="freyrbrh">#REF!</definedName>
    <definedName name="frfa" localSheetId="1">#REF!</definedName>
    <definedName name="frfa" hidden="1">{"via1",#N/A,TRUE,"general";"via2",#N/A,TRUE,"general";"via3",#N/A,TRUE,"general"}</definedName>
    <definedName name="frfr" localSheetId="1">#REF!</definedName>
    <definedName name="frfr" hidden="1">{"TAB1",#N/A,TRUE,"GENERAL";"TAB2",#N/A,TRUE,"GENERAL";"TAB3",#N/A,TRUE,"GENERAL";"TAB4",#N/A,TRUE,"GENERAL";"TAB5",#N/A,TRUE,"GENERAL"}</definedName>
    <definedName name="FS">1.32</definedName>
    <definedName name="FSDFSDGDFGDFGDFG">#REF!</definedName>
    <definedName name="FSG">#REF!</definedName>
    <definedName name="FSIZE">#REF!</definedName>
    <definedName name="ft">[8]Dimensiones!$D$12</definedName>
    <definedName name="fu">#REF!</definedName>
    <definedName name="Fub">[386]Cálculo!$B$36</definedName>
    <definedName name="FuelControl">#REF!</definedName>
    <definedName name="FuelCostos">#REF!</definedName>
    <definedName name="FUEN">#REF!,#REF!,#REF!,#REF!,#REF!,#REF!,#REF!,#REF!,#REF!,#REF!,#REF!,#REF!,#REF!,#REF!,#REF!,#REF!,#REF!,#REF!,#REF!,#REF!,#REF!,#REF!,#REF!,#REF!,#REF!,#REF!,#REF!,#REF!,#REF!</definedName>
    <definedName name="Fuente">#REF!</definedName>
    <definedName name="Full_Print">#REF!</definedName>
    <definedName name="Fup">[386]Cálculo!$B$38</definedName>
    <definedName name="fv">#REF!</definedName>
    <definedName name="FVFVB">#REF!</definedName>
    <definedName name="fwff" localSheetId="1">#REF!</definedName>
    <definedName name="fwff" hidden="1">{"via1",#N/A,TRUE,"general";"via2",#N/A,TRUE,"general";"via3",#N/A,TRUE,"general"}</definedName>
    <definedName name="fwwe" localSheetId="1">#REF!</definedName>
    <definedName name="fwwe" hidden="1">{"via1",#N/A,TRUE,"general";"via2",#N/A,TRUE,"general";"via3",#N/A,TRUE,"general"}</definedName>
    <definedName name="fx">#REF!</definedName>
    <definedName name="FXMO">#REF!</definedName>
    <definedName name="FXSC">#REF!</definedName>
    <definedName name="fxxx">#REF!</definedName>
    <definedName name="fxxxx">#REF!</definedName>
    <definedName name="fy">#REF!</definedName>
    <definedName name="Fyp">[386]Cálculo!$B$37</definedName>
    <definedName name="fyy">#REF!</definedName>
    <definedName name="fyyy">#REF!</definedName>
    <definedName name="fyyyy">#REF!</definedName>
    <definedName name="FZFFZ">#REF!</definedName>
    <definedName name="G" localSheetId="1">'[248]Base de Datos'!$B$36:$B$55</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CARPINT_METALICA_MADERA">#REF!</definedName>
    <definedName name="G_P_P">#N/A</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GAGGAGAGAGGAYAYAYAYAQKQKQK">#REF!</definedName>
    <definedName name="GAJ">#REF!</definedName>
    <definedName name="GALON">#REF!</definedName>
    <definedName name="GANCHO">#REF!</definedName>
    <definedName name="GANCHO_PARA_SOPORTE_CANAL_AMAZONA">'[168]LISTA DE MATERIALES'!$D$141</definedName>
    <definedName name="Gancho_teja_eternit_55_MM">#REF!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#REF!</definedName>
    <definedName name="GASO">[116]BASE!$D$481</definedName>
    <definedName name="GASTOS_OPERACIONALES_DE_ADMON">"GASTOS OP"</definedName>
    <definedName name="Gastosbancarios">#REF!</definedName>
    <definedName name="Gastoslegales">#REF!</definedName>
    <definedName name="Gastosviaje">#REF!</definedName>
    <definedName name="GastosViajes" localSheetId="1">#REF!</definedName>
    <definedName name="GastosViajes">#REF!</definedName>
    <definedName name="gate">#REF!</definedName>
    <definedName name="GATO">[60]General!#REF!</definedName>
    <definedName name="gavion">#REF!</definedName>
    <definedName name="gb">#REF!</definedName>
    <definedName name="gba">#REF!</definedName>
    <definedName name="gbac">#REF!</definedName>
    <definedName name="gbbfghghj" localSheetId="1">#REF!</definedName>
    <definedName name="gbbfghghj" hidden="1">{"TAB1",#N/A,TRUE,"GENERAL";"TAB2",#N/A,TRUE,"GENERAL";"TAB3",#N/A,TRUE,"GENERAL";"TAB4",#N/A,TRUE,"GENERAL";"TAB5",#N/A,TRUE,"GENERAL"}</definedName>
    <definedName name="gbgbgtrcg">#REF!</definedName>
    <definedName name="gbgvvhnhn">#REF!</definedName>
    <definedName name="gc">#REF!</definedName>
    <definedName name="GCB">#REF!</definedName>
    <definedName name="gcchrcexr">#REF!</definedName>
    <definedName name="GCI">#REF!</definedName>
    <definedName name="GCN">#REF!</definedName>
    <definedName name="GCP">#REF!</definedName>
    <definedName name="gd">#REF!</definedName>
    <definedName name="gddfgdfgdf">#REF!</definedName>
    <definedName name="GDF">#REF!</definedName>
    <definedName name="GDFGFDG">#REF!</definedName>
    <definedName name="GDGFGDFG">#REF!</definedName>
    <definedName name="gdj">#REF!</definedName>
    <definedName name="GDN">#REF!</definedName>
    <definedName name="GDR">#REF!</definedName>
    <definedName name="gdt" localSheetId="1">#REF!</definedName>
    <definedName name="gdt" hidden="1">{"TAB1",#N/A,TRUE,"GENERAL";"TAB2",#N/A,TRUE,"GENERAL";"TAB3",#N/A,TRUE,"GENERAL";"TAB4",#N/A,TRUE,"GENERAL";"TAB5",#N/A,TRUE,"GENERAL"}</definedName>
    <definedName name="GE" hidden="1">'[387]OBRAS DE DRENAJE'!$A$16:$A$17,'[387]OBRAS DE DRENAJE'!$F$16:$F$17,'[387]OBRAS DE DRENAJE'!$A$19,'[387]OBRAS DE DRENAJE'!$F$19,'[387]OBRAS DE DRENAJE'!$A$21:$A$22,'[387]OBRAS DE DRENAJE'!$F$21:$F$22,'[387]OBRAS DE DRENAJE'!$A$24,'[387]OBRAS DE DRENAJE'!$F$24,'[387]OBRAS DE DRENAJE'!$A$26,'[387]OBRAS DE DRENAJE'!$A$28,'[387]OBRAS DE DRENAJE'!$F$28,'[387]OBRAS DE DRENAJE'!$A$30,'[387]OBRAS DE DRENAJE'!$F$30,'[387]OBRAS DE DRENAJE'!$A$32,'[387]OBRAS DE DRENAJE'!$F$32,'[387]OBRAS DE DRENAJE'!$A$34,'[387]OBRAS DE DRENAJE'!$F$34,'[387]OBRAS DE DRENAJE'!#REF!,'[387]OBRAS DE DRENAJE'!#REF!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ggg">#REF!</definedName>
    <definedName name="geg" localSheetId="1">#REF!</definedName>
    <definedName name="geg" hidden="1">{"via1",#N/A,TRUE,"general";"via2",#N/A,TRUE,"general";"via3",#N/A,TRUE,"general"}</definedName>
    <definedName name="GENERAL">#REF!</definedName>
    <definedName name="GENERAL1">#REF!</definedName>
    <definedName name="Genios">[388]Combinación!#REF!</definedName>
    <definedName name="GENY">#REF!</definedName>
    <definedName name="geo" hidden="1">[138]DATOS!#REF!</definedName>
    <definedName name="GEOD4">[200]BASE!$D$138</definedName>
    <definedName name="geodren">[164]PrecRec!$D$42</definedName>
    <definedName name="geomalla">[164]PrecRec!$D$41</definedName>
    <definedName name="GEOT">#REF!</definedName>
    <definedName name="Geotex">#REF!</definedName>
    <definedName name="geotextil">#REF!</definedName>
    <definedName name="Geotextil_tejido_ST_200">#REF!</definedName>
    <definedName name="GERENCIA">#REF!</definedName>
    <definedName name="GERENCIA1">#REF!</definedName>
    <definedName name="GERENCIA2">#REF!</definedName>
    <definedName name="Gerente">[237]EMPRESA!$F$12</definedName>
    <definedName name="gerg" localSheetId="1">#REF!</definedName>
    <definedName name="gerg" hidden="1">{"TAB1",#N/A,TRUE,"GENERAL";"TAB2",#N/A,TRUE,"GENERAL";"TAB3",#N/A,TRUE,"GENERAL";"TAB4",#N/A,TRUE,"GENERAL";"TAB5",#N/A,TRUE,"GENERAL"}</definedName>
    <definedName name="gerg54" localSheetId="1">#REF!</definedName>
    <definedName name="gerg54" hidden="1">{"via1",#N/A,TRUE,"general";"via2",#N/A,TRUE,"general";"via3",#N/A,TRUE,"general"}</definedName>
    <definedName name="gerger" hidden="1">[137]DATOS!#REF!</definedName>
    <definedName name="gergew" localSheetId="1">#REF!</definedName>
    <definedName name="gergew" hidden="1">{"TAB1",#N/A,TRUE,"GENERAL";"TAB2",#N/A,TRUE,"GENERAL";"TAB3",#N/A,TRUE,"GENERAL";"TAB4",#N/A,TRUE,"GENERAL";"TAB5",#N/A,TRUE,"GENERAL"}</definedName>
    <definedName name="gergw" localSheetId="1">#REF!</definedName>
    <definedName name="gergw" hidden="1">{"TAB1",#N/A,TRUE,"GENERAL";"TAB2",#N/A,TRUE,"GENERAL";"TAB3",#N/A,TRUE,"GENERAL";"TAB4",#N/A,TRUE,"GENERAL";"TAB5",#N/A,TRUE,"GENERAL"}</definedName>
    <definedName name="GESTION">#REF!</definedName>
    <definedName name="gf">#REF!</definedName>
    <definedName name="GFB">'[389]Concreto Refuerzo'!#REF!</definedName>
    <definedName name="gfd" localSheetId="1">#REF!</definedName>
    <definedName name="gfd" hidden="1">{"TAB1",#N/A,TRUE,"GENERAL";"TAB2",#N/A,TRUE,"GENERAL";"TAB3",#N/A,TRUE,"GENERAL";"TAB4",#N/A,TRUE,"GENERAL";"TAB5",#N/A,TRUE,"GENERAL"}</definedName>
    <definedName name="gfdg" localSheetId="1">#REF!</definedName>
    <definedName name="gfdg" hidden="1">{"via1",#N/A,TRUE,"general";"via2",#N/A,TRUE,"general";"via3",#N/A,TRUE,"general"}</definedName>
    <definedName name="GFDGD">#REF!</definedName>
    <definedName name="gffgfhhf">#REF!</definedName>
    <definedName name="GFG">[337]Cantidades!#REF!</definedName>
    <definedName name="gfgfddfdvfzadvacds">#REF!</definedName>
    <definedName name="gfgfgr" localSheetId="1">#REF!</definedName>
    <definedName name="gfgfgr" hidden="1">{"via1",#N/A,TRUE,"general";"via2",#N/A,TRUE,"general";"via3",#N/A,TRUE,"general"}</definedName>
    <definedName name="gfhf" localSheetId="1">#REF!</definedName>
    <definedName name="gfhf" hidden="1">{"via1",#N/A,TRUE,"general";"via2",#N/A,TRUE,"general";"via3",#N/A,TRUE,"general"}</definedName>
    <definedName name="gfhfdh" localSheetId="1">#REF!</definedName>
    <definedName name="gfhfdh" hidden="1">{"TAB1",#N/A,TRUE,"GENERAL";"TAB2",#N/A,TRUE,"GENERAL";"TAB3",#N/A,TRUE,"GENERAL";"TAB4",#N/A,TRUE,"GENERAL";"TAB5",#N/A,TRUE,"GENERAL"}</definedName>
    <definedName name="gfhgfh" localSheetId="1">#REF!</definedName>
    <definedName name="gfhgfh" hidden="1">{"TAB1",#N/A,TRUE,"GENERAL";"TAB2",#N/A,TRUE,"GENERAL";"TAB3",#N/A,TRUE,"GENERAL";"TAB4",#N/A,TRUE,"GENERAL";"TAB5",#N/A,TRUE,"GENERAL"}</definedName>
    <definedName name="GFHGFHFH">#REF!</definedName>
    <definedName name="gfjgfh" hidden="1">{#N/A,#N/A,FALSE,"CCTV"}</definedName>
    <definedName name="gfjgfhfg" hidden="1">{#N/A,#N/A,FALSE,"CCTV"}</definedName>
    <definedName name="GFJHGJ" localSheetId="1">#REF!</definedName>
    <definedName name="GFJHGJ" hidden="1">{"TAB1",#N/A,TRUE,"GENERAL";"TAB2",#N/A,TRUE,"GENERAL";"TAB3",#N/A,TRUE,"GENERAL";"TAB4",#N/A,TRUE,"GENERAL";"TAB5",#N/A,TRUE,"GENERAL"}</definedName>
    <definedName name="gfjjh" localSheetId="1">#REF!</definedName>
    <definedName name="gfjjh" hidden="1">{"via1",#N/A,TRUE,"general";"via2",#N/A,TRUE,"general";"via3",#N/A,TRUE,"general"}</definedName>
    <definedName name="GFKJF">#REF!</definedName>
    <definedName name="GFN">#REF!</definedName>
    <definedName name="GFSGFDSG">'[105]Plan auditoría'!#REF!</definedName>
    <definedName name="gft">#REF!</definedName>
    <definedName name="gfutyj6" localSheetId="1">#REF!</definedName>
    <definedName name="gfutyj6" hidden="1">{"via1",#N/A,TRUE,"general";"via2",#N/A,TRUE,"general";"via3",#N/A,TRUE,"general"}</definedName>
    <definedName name="gg" localSheetId="1">#REF!</definedName>
    <definedName name="gg" hidden="1">{"TAB1",#N/A,TRUE,"GENERAL";"TAB2",#N/A,TRUE,"GENERAL";"TAB3",#N/A,TRUE,"GENERAL";"TAB4",#N/A,TRUE,"GENERAL";"TAB5",#N/A,TRUE,"GENERAL"}</definedName>
    <definedName name="ggdr" localSheetId="1">#REF!</definedName>
    <definedName name="ggdr" hidden="1">{"via1",#N/A,TRUE,"general";"via2",#N/A,TRUE,"general";"via3",#N/A,TRUE,"general"}</definedName>
    <definedName name="ggerg" localSheetId="1">#REF!</definedName>
    <definedName name="ggerg" hidden="1">{"TAB1",#N/A,TRUE,"GENERAL";"TAB2",#N/A,TRUE,"GENERAL";"TAB3",#N/A,TRUE,"GENERAL";"TAB4",#N/A,TRUE,"GENERAL";"TAB5",#N/A,TRUE,"GENERAL"}</definedName>
    <definedName name="ggg" localSheetId="1">'[248]Base de Datos'!$B$36:$B$55</definedName>
    <definedName name="GGG">[0]!err</definedName>
    <definedName name="gggb" localSheetId="1">#REF!</definedName>
    <definedName name="gggb" hidden="1">{"TAB1",#N/A,TRUE,"GENERAL";"TAB2",#N/A,TRUE,"GENERAL";"TAB3",#N/A,TRUE,"GENERAL";"TAB4",#N/A,TRUE,"GENERAL";"TAB5",#N/A,TRUE,"GENERAL"}</definedName>
    <definedName name="gggg" localSheetId="1">#REF!</definedName>
    <definedName name="gggg" hidden="1">{"via1",#N/A,TRUE,"general";"via2",#N/A,TRUE,"general";"via3",#N/A,TRUE,"general"}</definedName>
    <definedName name="ggggd" localSheetId="1">#REF!</definedName>
    <definedName name="ggggd" hidden="1">{"TAB1",#N/A,TRUE,"GENERAL";"TAB2",#N/A,TRUE,"GENERAL";"TAB3",#N/A,TRUE,"GENERAL";"TAB4",#N/A,TRUE,"GENERAL";"TAB5",#N/A,TRUE,"GENERAL"}</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1">#REF!</definedName>
    <definedName name="gggggt" hidden="1">{"via1",#N/A,TRUE,"general";"via2",#N/A,TRUE,"general";"via3",#N/A,TRUE,"general"}</definedName>
    <definedName name="gggghn" localSheetId="1">#REF!</definedName>
    <definedName name="gggghn" hidden="1">{"TAB1",#N/A,TRUE,"GENERAL";"TAB2",#N/A,TRUE,"GENERAL";"TAB3",#N/A,TRUE,"GENERAL";"TAB4",#N/A,TRUE,"GENERAL";"TAB5",#N/A,TRUE,"GENERAL"}</definedName>
    <definedName name="GGGGJJJJKKK">#REF!</definedName>
    <definedName name="ggggt" localSheetId="1">#REF!</definedName>
    <definedName name="ggggt" hidden="1">{"TAB1",#N/A,TRUE,"GENERAL";"TAB2",#N/A,TRUE,"GENERAL";"TAB3",#N/A,TRUE,"GENERAL";"TAB4",#N/A,TRUE,"GENERAL";"TAB5",#N/A,TRUE,"GENERAL"}</definedName>
    <definedName name="ggggy" localSheetId="1">#REF!</definedName>
    <definedName name="ggggy" hidden="1">{"TAB1",#N/A,TRUE,"GENERAL";"TAB2",#N/A,TRUE,"GENERAL";"TAB3",#N/A,TRUE,"GENERAL";"TAB4",#N/A,TRUE,"GENERAL";"TAB5",#N/A,TRUE,"GENERAL"}</definedName>
    <definedName name="gggtgd" localSheetId="1">#REF!</definedName>
    <definedName name="gggtgd" hidden="1">{"via1",#N/A,TRUE,"general";"via2",#N/A,TRUE,"general";"via3",#N/A,TRUE,"general"}</definedName>
    <definedName name="ggjgjkg">#REF!</definedName>
    <definedName name="ggtcchyh">#REF!</definedName>
    <definedName name="ggtgt" localSheetId="1">#REF!</definedName>
    <definedName name="ggtgt" hidden="1">{"via1",#N/A,TRUE,"general";"via2",#N/A,TRUE,"general";"via3",#N/A,TRUE,"general"}</definedName>
    <definedName name="ggurwer">#REF!</definedName>
    <definedName name="gh">#REF!</definedName>
    <definedName name="ghdghuy" localSheetId="1">#REF!</definedName>
    <definedName name="ghdghuy" hidden="1">{"via1",#N/A,TRUE,"general";"via2",#N/A,TRUE,"general";"via3",#N/A,TRUE,"general"}</definedName>
    <definedName name="GHDP" localSheetId="1">#REF!</definedName>
    <definedName name="GHDP" hidden="1">{"via1",#N/A,TRUE,"general";"via2",#N/A,TRUE,"general";"via3",#N/A,TRUE,"general"}</definedName>
    <definedName name="ghf">#REF!</definedName>
    <definedName name="ghfg" localSheetId="1">#REF!</definedName>
    <definedName name="ghfg" hidden="1">{"via1",#N/A,TRUE,"general";"via2",#N/A,TRUE,"general";"via3",#N/A,TRUE,"general"}</definedName>
    <definedName name="GHG">'[390]PRES PARQUE'!#REF!,'[390]PRES PARQUE'!#REF!,'[390]PRES PARQUE'!#REF!,'[390]PRES PARQUE'!#REF!,'[390]PRES PARQUE'!#REF!,'[390]PRES PARQUE'!#REF!,'[390]PRES PARQUE'!#REF!</definedName>
    <definedName name="GHGHGFH">'[390]PRES PARQUE'!#REF!,'[390]PRES PARQUE'!#REF!,'[390]PRES PARQUE'!#REF!,'[390]PRES PARQUE'!#REF!,'[390]PRES PARQUE'!#REF!,'[390]PRES PARQUE'!#REF!,'[390]PRES PARQUE'!#REF!</definedName>
    <definedName name="ghghy">#REF!</definedName>
    <definedName name="ghjbkikk">#REF!</definedName>
    <definedName name="ghjghj" localSheetId="1">#REF!</definedName>
    <definedName name="ghjghj" hidden="1">{"TAB1",#N/A,TRUE,"GENERAL";"TAB2",#N/A,TRUE,"GENERAL";"TAB3",#N/A,TRUE,"GENERAL";"TAB4",#N/A,TRUE,"GENERAL";"TAB5",#N/A,TRUE,"GENERAL"}</definedName>
    <definedName name="GHJK">#REF!</definedName>
    <definedName name="GHJKLGH">'[193]PU (2)'!#REF!</definedName>
    <definedName name="GHJKLGHL">#REF!</definedName>
    <definedName name="GHJKLH">[2]Hoja1!absc</definedName>
    <definedName name="ghjtertr">#REF!</definedName>
    <definedName name="GHKGHKJG">#REF!</definedName>
    <definedName name="GHKJHK" localSheetId="1">#REF!</definedName>
    <definedName name="GHKJHK" hidden="1">{"TAB1",#N/A,TRUE,"GENERAL";"TAB2",#N/A,TRUE,"GENERAL";"TAB3",#N/A,TRUE,"GENERAL";"TAB4",#N/A,TRUE,"GENERAL";"TAB5",#N/A,TRUE,"GENERAL"}</definedName>
    <definedName name="ghnbbfr">#REF!</definedName>
    <definedName name="ghu">#REF!</definedName>
    <definedName name="ghyju">#REF!</definedName>
    <definedName name="GI" localSheetId="1">#N/A</definedName>
    <definedName name="GI">MATCH(0.01,End_Bal,-1)+1</definedName>
    <definedName name="GILOKI">#REF!</definedName>
    <definedName name="GINCL">#REF!</definedName>
    <definedName name="giova">#REF!</definedName>
    <definedName name="gj">#REF!</definedName>
    <definedName name="GJHVCB" localSheetId="1">#REF!</definedName>
    <definedName name="GJHVCB" hidden="1">{"TAB1",#N/A,TRUE,"GENERAL";"TAB2",#N/A,TRUE,"GENERAL";"TAB3",#N/A,TRUE,"GENERAL";"TAB4",#N/A,TRUE,"GENERAL";"TAB5",#N/A,TRUE,"GENERAL"}</definedName>
    <definedName name="gk" localSheetId="1">#REF!</definedName>
    <definedName name="gk" hidden="1">{"via1",#N/A,TRUE,"general";"via2",#N/A,TRUE,"general";"via3",#N/A,TRUE,"general"}</definedName>
    <definedName name="GKJDGDIJZ">"Imagen 3"</definedName>
    <definedName name="GL" localSheetId="0">Scheduled_Payment+Extra_Payment</definedName>
    <definedName name="gl">#REF!</definedName>
    <definedName name="globe">#REF!</definedName>
    <definedName name="GM">#N/A</definedName>
    <definedName name="GMM_ON_ASO">#REF!</definedName>
    <definedName name="GMM_ON_DMARES">#REF!</definedName>
    <definedName name="GMM_ON_DRIO">#REF!</definedName>
    <definedName name="gmt">#REF!</definedName>
    <definedName name="gmvsa">'[121]Gabinetes ctrol, prot. y med. '!#REF!</definedName>
    <definedName name="gn">#REF!</definedName>
    <definedName name="GNHNHN">#REF!</definedName>
    <definedName name="gnm">#REF!</definedName>
    <definedName name="gñ">#REF!</definedName>
    <definedName name="GO">#REF!</definedName>
    <definedName name="GOFIKJHDGS">#REF!</definedName>
    <definedName name="GOR">#REF!</definedName>
    <definedName name="GOT">#REF!</definedName>
    <definedName name="gp">#REF!</definedName>
    <definedName name="GP.T1">#REF!</definedName>
    <definedName name="GP.T2">#REF!</definedName>
    <definedName name="GP.T3">#REF!</definedName>
    <definedName name="GPK.T1">[391]Cargas!$J$14</definedName>
    <definedName name="GPK.T2">[391]Cargas!$J$36</definedName>
    <definedName name="GPO">#REF!</definedName>
    <definedName name="GPR">#REF!</definedName>
    <definedName name="GPS">#REF!</definedName>
    <definedName name="GPSCostos">#REF!</definedName>
    <definedName name="GRA">'[123]Datos Generales'!$B$17</definedName>
    <definedName name="_xlnm.Recorder" localSheetId="1">#REF!</definedName>
    <definedName name="_xlnm.Recorder">#REF!</definedName>
    <definedName name="GRAF1ANO" localSheetId="1">#REF!</definedName>
    <definedName name="GRAF1ANO" hidden="1">{"via1",#N/A,TRUE,"general";"via2",#N/A,TRUE,"general";"via3",#N/A,TRUE,"general"}</definedName>
    <definedName name="GRAF1AÑO" localSheetId="1">#REF!</definedName>
    <definedName name="GRAF1AÑO" hidden="1">{"TAB1",#N/A,TRUE,"GENERAL";"TAB2",#N/A,TRUE,"GENERAL";"TAB3",#N/A,TRUE,"GENERAL";"TAB4",#N/A,TRUE,"GENERAL";"TAB5",#N/A,TRUE,"GENERAL"}</definedName>
    <definedName name="GRAF2">#REF!</definedName>
    <definedName name="GRAF3">#REF!</definedName>
    <definedName name="GRAMA">#REF!</definedName>
    <definedName name="Grama_Kikuyo">#REF!</definedName>
    <definedName name="GRANITO">#REF!</definedName>
    <definedName name="Granito__No_hay_sugerencias__peruano_No_3">#REF!</definedName>
    <definedName name="Granito_Blanco_Huila_No._1">#REF!</definedName>
    <definedName name="Granito_Rosa_Porrino_JP__30___e_10mm">#REF!</definedName>
    <definedName name="GRANO">#REF!</definedName>
    <definedName name="GRAP">#REF!</definedName>
    <definedName name="grapas">'[164]32'!$E$24</definedName>
    <definedName name="GRAV2">#REF!</definedName>
    <definedName name="GRAV3">[228]BASE!$C$47</definedName>
    <definedName name="GRAV4">[392]BASE!$D$63</definedName>
    <definedName name="GRAVA" localSheetId="1">[184]A!$D$58:$D$59</definedName>
    <definedName name="Grava">#REF!</definedName>
    <definedName name="GRAVILLA" localSheetId="1">[272]MATERIALES!$D$3</definedName>
    <definedName name="GRAVILLA">[21]MATERIALES!$D$3</definedName>
    <definedName name="Gravilla_de_río">#REF!</definedName>
    <definedName name="GRC">#REF!</definedName>
    <definedName name="GRC_ON_ASO">#REF!</definedName>
    <definedName name="GRC_ON_DAPIAY">#REF!</definedName>
    <definedName name="GRC_ON_GER">#REF!</definedName>
    <definedName name="GRCHIS0599" hidden="1">{#N/A,#N/A,FALSE,"Costos Productos 6A";#N/A,#N/A,FALSE,"Costo Unitario Total H-94-12"}</definedName>
    <definedName name="gregds" localSheetId="1">#REF!</definedName>
    <definedName name="gregds" hidden="1">{"TAB1",#N/A,TRUE,"GENERAL";"TAB2",#N/A,TRUE,"GENERAL";"TAB3",#N/A,TRUE,"GENERAL";"TAB4",#N/A,TRUE,"GENERAL";"TAB5",#N/A,TRUE,"GENERAL"}</definedName>
    <definedName name="grehrtyh" localSheetId="1">#REF!</definedName>
    <definedName name="grehrtyh" hidden="1">{"TAB1",#N/A,TRUE,"GENERAL";"TAB2",#N/A,TRUE,"GENERAL";"TAB3",#N/A,TRUE,"GENERAL";"TAB4",#N/A,TRUE,"GENERAL";"TAB5",#N/A,TRUE,"GENERAL"}</definedName>
    <definedName name="grggwero" localSheetId="1">#REF!</definedName>
    <definedName name="grggwero" hidden="1">{"via1",#N/A,TRUE,"general";"via2",#N/A,TRUE,"general";"via3",#N/A,TRUE,"general"}</definedName>
    <definedName name="grgthrftht">#REF!</definedName>
    <definedName name="Griferia_Lavaplatos_Flamingo_Ref._90500_000_000">#REF!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#REF!</definedName>
    <definedName name="GRS_ON_ASO">#REF!</definedName>
    <definedName name="GRS_ON_DIREC">#REF!</definedName>
    <definedName name="GRS_ON_HUIL">#REF!</definedName>
    <definedName name="grtyerh" localSheetId="1">#REF!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[293]Hoja1!$F$6</definedName>
    <definedName name="grupo4">[293]Hoja1!$F$7</definedName>
    <definedName name="grupo5">[293]Hoja1!$F$10</definedName>
    <definedName name="grupo6">[293]Hoja1!$F$11</definedName>
    <definedName name="grupo7">[293]Hoja1!$F$12</definedName>
    <definedName name="grupo8">[293]Hoja1!$F$13</definedName>
    <definedName name="grupo9">[293]Hoja1!$F$14</definedName>
    <definedName name="GSDG" localSheetId="1">#REF!</definedName>
    <definedName name="GSDG" hidden="1">{"TAB1",#N/A,TRUE,"GENERAL";"TAB2",#N/A,TRUE,"GENERAL";"TAB3",#N/A,TRUE,"GENERAL";"TAB4",#N/A,TRUE,"GENERAL";"TAB5",#N/A,TRUE,"GENERAL"}</definedName>
    <definedName name="gsfsf" localSheetId="1">#REF!</definedName>
    <definedName name="gsfsf" hidden="1">{"via1",#N/A,TRUE,"general";"via2",#N/A,TRUE,"general";"via3",#N/A,TRUE,"general"}</definedName>
    <definedName name="GT">[61]BASE!$C$4:$H$255</definedName>
    <definedName name="GTC">#REF!</definedName>
    <definedName name="gtcryheeh">#REF!</definedName>
    <definedName name="gte">#REF!</definedName>
    <definedName name="gtgt" localSheetId="1">#REF!</definedName>
    <definedName name="gtgt" hidden="1">{"via1",#N/A,TRUE,"general";"via2",#N/A,TRUE,"general";"via3",#N/A,TRUE,"general"}</definedName>
    <definedName name="gtgtg" localSheetId="1">#REF!</definedName>
    <definedName name="gtgtg" hidden="1">{"via1",#N/A,TRUE,"general";"via2",#N/A,TRUE,"general";"via3",#N/A,TRUE,"general"}</definedName>
    <definedName name="gtgtgff" localSheetId="1">#REF!</definedName>
    <definedName name="gtgtgff" hidden="1">{"via1",#N/A,TRUE,"general";"via2",#N/A,TRUE,"general";"via3",#N/A,TRUE,"general"}</definedName>
    <definedName name="gtgtgtgt">#REF!</definedName>
    <definedName name="gtgtgyh" localSheetId="1">#REF!</definedName>
    <definedName name="gtgtgyh" hidden="1">{"TAB1",#N/A,TRUE,"GENERAL";"TAB2",#N/A,TRUE,"GENERAL";"TAB3",#N/A,TRUE,"GENERAL";"TAB4",#N/A,TRUE,"GENERAL";"TAB5",#N/A,TRUE,"GENERAL"}</definedName>
    <definedName name="gtgth" localSheetId="1">#REF!</definedName>
    <definedName name="gtgth" hidden="1">{"TAB1",#N/A,TRUE,"GENERAL";"TAB2",#N/A,TRUE,"GENERAL";"TAB3",#N/A,TRUE,"GENERAL";"TAB4",#N/A,TRUE,"GENERAL";"TAB5",#N/A,TRUE,"GENERAL"}</definedName>
    <definedName name="gthtnvgtrvt">#REF!</definedName>
    <definedName name="GTI">#REF!</definedName>
    <definedName name="GTM" localSheetId="1">'[335]T_ equip'!#REF!</definedName>
    <definedName name="GTM">#REF!</definedName>
    <definedName name="GTO_ADMON">#REF!</definedName>
    <definedName name="GTO_INVEST">#REF!</definedName>
    <definedName name="GTO_OPERA">#REF!</definedName>
    <definedName name="GTP">#REF!</definedName>
    <definedName name="GTRE">#REF!</definedName>
    <definedName name="gtrgbgn">#REF!</definedName>
    <definedName name="gtrtry6tr">#REF!</definedName>
    <definedName name="gttrergb">#REF!</definedName>
    <definedName name="guadua">#REF!</definedName>
    <definedName name="GUADUA_2.5_m">'[168]LISTA DE MATERIALES'!$D$150</definedName>
    <definedName name="guardaescoba">[204]lisprecios!#REF!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GYULOYUOYUITYU">#REF!</definedName>
    <definedName name="h" localSheetId="1">#REF!</definedName>
    <definedName name="h">#REF!</definedName>
    <definedName name="h.EXC">#REF!</definedName>
    <definedName name="h.LOM">#REF!</definedName>
    <definedName name="H.LOMO">[393]TUBERIA!$S$10:$S$14</definedName>
    <definedName name="h.POZ">#REF!</definedName>
    <definedName name="H_AA">VLOOKUP('[394]BLOQUE A'!$D1,'[395]AA-MUSICA'!$A:$I,9,FALSE)</definedName>
    <definedName name="H_EL">VLOOKUP('[394]BLOQUE A'!$D1,'[395]ELE-RESUMEN'!$A:$G,6,FALSE)*(1+'[395]ELE-RESUMEN'!$F$350)</definedName>
    <definedName name="H_HI">VLOOKUP('[394]BLOQUE A'!$D1,'[395]HID-RESUMEN'!$A:$F,6,FALSE)*(1+'[395]HID-RESUMEN'!$H$1)</definedName>
    <definedName name="h_PISOS_Y_PAVIMENTO">#REF!</definedName>
    <definedName name="H_pump">#REF!</definedName>
    <definedName name="h56h" hidden="1">{0,0,0,0;0,0,0,0}</definedName>
    <definedName name="H5917Ç">#REF!</definedName>
    <definedName name="h9h" localSheetId="1">#REF!</definedName>
    <definedName name="h9h" hidden="1">{"via1",#N/A,TRUE,"general";"via2",#N/A,TRUE,"general";"via3",#N/A,TRUE,"general"}</definedName>
    <definedName name="ha">#REF!</definedName>
    <definedName name="hab___viv" localSheetId="1">[324]Sanitario!$AC$6:$AD$6</definedName>
    <definedName name="hab___viv">[45]Sanitario!$AC$6:$AD$6</definedName>
    <definedName name="HABITANTES">#REF!</definedName>
    <definedName name="HACER">#REF!</definedName>
    <definedName name="hayud">#REF!</definedName>
    <definedName name="Hazards">#REF!</definedName>
    <definedName name="Hb">#REF!</definedName>
    <definedName name="hbfdhrw" localSheetId="1">#REF!</definedName>
    <definedName name="hbfdhrw" hidden="1">{"TAB1",#N/A,TRUE,"GENERAL";"TAB2",#N/A,TRUE,"GENERAL";"TAB3",#N/A,TRUE,"GENERAL";"TAB4",#N/A,TRUE,"GENERAL";"TAB5",#N/A,TRUE,"GENERAL"}</definedName>
    <definedName name="hbT">'[154]Estructuras Concreto'!$D$145</definedName>
    <definedName name="hc">[8]Dimensiones!$B$10</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1">#REF!</definedName>
    <definedName name="hdfh" hidden="1">{"via1",#N/A,TRUE,"general";"via2",#N/A,TRUE,"general";"via3",#N/A,TRUE,"general"}</definedName>
    <definedName name="hdfh4" localSheetId="1">#REF!</definedName>
    <definedName name="hdfh4" hidden="1">{"TAB1",#N/A,TRUE,"GENERAL";"TAB2",#N/A,TRUE,"GENERAL";"TAB3",#N/A,TRUE,"GENERAL";"TAB4",#N/A,TRUE,"GENERAL";"TAB5",#N/A,TRUE,"GENERAL"}</definedName>
    <definedName name="hdfhwq" localSheetId="1">#REF!</definedName>
    <definedName name="hdfhwq" hidden="1">{"TAB1",#N/A,TRUE,"GENERAL";"TAB2",#N/A,TRUE,"GENERAL";"TAB3",#N/A,TRUE,"GENERAL";"TAB4",#N/A,TRUE,"GENERAL";"TAB5",#N/A,TRUE,"GENERAL"}</definedName>
    <definedName name="hdgh" localSheetId="1">#REF!</definedName>
    <definedName name="hdgh" hidden="1">{"via1",#N/A,TRUE,"general";"via2",#N/A,TRUE,"general";"via3",#N/A,TRUE,"general"}</definedName>
    <definedName name="hdhf" localSheetId="1">#REF!</definedName>
    <definedName name="hdhf" hidden="1">{"TAB1",#N/A,TRUE,"GENERAL";"TAB2",#N/A,TRUE,"GENERAL";"TAB3",#N/A,TRUE,"GENERAL";"TAB4",#N/A,TRUE,"GENERAL";"TAB5",#N/A,TRUE,"GENERAL"}</definedName>
    <definedName name="HEAD">#REF!</definedName>
    <definedName name="HEAD1">#REF!</definedName>
    <definedName name="HEAD2">#REF!</definedName>
    <definedName name="Header_Row" localSheetId="1">#REF!</definedName>
    <definedName name="Header_Row">ROW(#REF!)</definedName>
    <definedName name="HEADV25">#REF!</definedName>
    <definedName name="hed">[293]Datos!$D$8</definedName>
    <definedName name="HEMBRA15">[296]MATERIALES!$D$73</definedName>
    <definedName name="hen">[293]Datos!$D$9</definedName>
    <definedName name="Herida_por_arma_de_fuego.">#REF!</definedName>
    <definedName name="HERRADURA">#REF!</definedName>
    <definedName name="Herramienta" hidden="1">{"'Sheet2'!$A$3:$B$17"}</definedName>
    <definedName name="Herramienta_menor">#REF!</definedName>
    <definedName name="HERRAMIENTAS">[396]MATERIALES!$A$13</definedName>
    <definedName name="HERRERO">#REF!</definedName>
    <definedName name="heT">'[154]Estructuras Concreto'!$D$138</definedName>
    <definedName name="heTP">#REF!</definedName>
    <definedName name="heTZ">'[154]Estructuras Concreto'!#REF!</definedName>
    <definedName name="HFADGADFS">#REF!</definedName>
    <definedName name="HFD">'[105]Plan auditoría'!#REF!</definedName>
    <definedName name="hfdgfdg" hidden="1">{#N/A,#N/A,FALSE,"CCTV"}</definedName>
    <definedName name="hfgh" localSheetId="1">#REF!</definedName>
    <definedName name="hfgh" hidden="1">{"via1",#N/A,TRUE,"general";"via2",#N/A,TRUE,"general";"via3",#N/A,TRUE,"general"}</definedName>
    <definedName name="HFGHGFHFGHFGVB">#REF!</definedName>
    <definedName name="hfh" localSheetId="1">#REF!</definedName>
    <definedName name="hfh" hidden="1">{"TAB1",#N/A,TRUE,"GENERAL";"TAB2",#N/A,TRUE,"GENERAL";"TAB3",#N/A,TRUE,"GENERAL";"TAB4",#N/A,TRUE,"GENERAL";"TAB5",#N/A,TRUE,"GENERAL"}</definedName>
    <definedName name="hfhg" localSheetId="1">#REF!</definedName>
    <definedName name="hfhg" hidden="1">{"TAB1",#N/A,TRUE,"GENERAL";"TAB2",#N/A,TRUE,"GENERAL";"TAB3",#N/A,TRUE,"GENERAL";"TAB4",#N/A,TRUE,"GENERAL";"TAB5",#N/A,TRUE,"GENERAL"}</definedName>
    <definedName name="hfjhhjj" hidden="1">{#N/A,#N/A,FALSE,"CCTV"}</definedName>
    <definedName name="hft">[8]Dimensiones!$D$9</definedName>
    <definedName name="hfthr" localSheetId="1">#REF!</definedName>
    <definedName name="hfthr" hidden="1">{"via1",#N/A,TRUE,"general";"via2",#N/A,TRUE,"general";"via3",#N/A,TRUE,"general"}</definedName>
    <definedName name="hg" localSheetId="1">#REF!</definedName>
    <definedName name="hg" hidden="1">{"via1",#N/A,TRUE,"general";"via2",#N/A,TRUE,"general";"via3",#N/A,TRUE,"general"}</definedName>
    <definedName name="hgfdh">#REF!</definedName>
    <definedName name="HGFH" localSheetId="1">#REF!</definedName>
    <definedName name="HGFH" hidden="1">{"via1",#N/A,TRUE,"general";"via2",#N/A,TRUE,"general";"via3",#N/A,TRUE,"general"}</definedName>
    <definedName name="HGFHGFHGF">#REF!</definedName>
    <definedName name="hgfhty" localSheetId="1">#REF!</definedName>
    <definedName name="hgfhty" hidden="1">{"via1",#N/A,TRUE,"general";"via2",#N/A,TRUE,"general";"via3",#N/A,TRUE,"general"}</definedName>
    <definedName name="HGG">#REF!</definedName>
    <definedName name="hghfch">#REF!</definedName>
    <definedName name="HGHFH7" localSheetId="1">#REF!</definedName>
    <definedName name="HGHFH7" hidden="1">{"TAB1",#N/A,TRUE,"GENERAL";"TAB2",#N/A,TRUE,"GENERAL";"TAB3",#N/A,TRUE,"GENERAL";"TAB4",#N/A,TRUE,"GENERAL";"TAB5",#N/A,TRUE,"GENERAL"}</definedName>
    <definedName name="HGHGH">'[397]MATERIALES CON IVA'!#REF!</definedName>
    <definedName name="hghghghghgh" hidden="1">{#N/A,#N/A,FALSE,"PERSONAL"}</definedName>
    <definedName name="hghhj" localSheetId="1">#REF!</definedName>
    <definedName name="hghhj" hidden="1">{"TAB1",#N/A,TRUE,"GENERAL";"TAB2",#N/A,TRUE,"GENERAL";"TAB3",#N/A,TRUE,"GENERAL";"TAB4",#N/A,TRUE,"GENERAL";"TAB5",#N/A,TRUE,"GENERAL"}</definedName>
    <definedName name="hghydj" localSheetId="1">#REF!</definedName>
    <definedName name="hghydj" hidden="1">{"via1",#N/A,TRUE,"general";"via2",#N/A,TRUE,"general";"via3",#N/A,TRUE,"general"}</definedName>
    <definedName name="hgjfgh" hidden="1">{#N/A,#N/A,FALSE,"CCTV"}</definedName>
    <definedName name="hgjfjw" localSheetId="1">#REF!</definedName>
    <definedName name="hgjfjw" hidden="1">{"via1",#N/A,TRUE,"general";"via2",#N/A,TRUE,"general";"via3",#N/A,TRUE,"general"}</definedName>
    <definedName name="HGJG" localSheetId="1">#REF!</definedName>
    <definedName name="HGJG" hidden="1">{"TAB1",#N/A,TRUE,"GENERAL";"TAB2",#N/A,TRUE,"GENERAL";"TAB3",#N/A,TRUE,"GENERAL";"TAB4",#N/A,TRUE,"GENERAL";"TAB5",#N/A,TRUE,"GENERAL"}</definedName>
    <definedName name="hgjgfhgh" hidden="1">{#N/A,#N/A,FALSE,"CCTV"}</definedName>
    <definedName name="hgkhklkj">#REF!</definedName>
    <definedName name="hgrua">#REF!</definedName>
    <definedName name="hgt">#REF!</definedName>
    <definedName name="hgu">#REF!</definedName>
    <definedName name="hh">#REF!</definedName>
    <definedName name="HHAHHAHAHAHAHH">#REF!</definedName>
    <definedName name="hhg">#REF!</definedName>
    <definedName name="hhghhghghhgg" hidden="1">{#N/A,#N/A,FALSE,"PERSONAL"}</definedName>
    <definedName name="hhh" localSheetId="1">#REF!</definedName>
    <definedName name="hhh" hidden="1">{"TAB1",#N/A,TRUE,"GENERAL";"TAB2",#N/A,TRUE,"GENERAL";"TAB3",#N/A,TRUE,"GENERAL";"TAB4",#N/A,TRUE,"GENERAL";"TAB5",#N/A,TRUE,"GENERAL"}</definedName>
    <definedName name="hhhhhh" localSheetId="1">#REF!</definedName>
    <definedName name="hhhhhh" hidden="1">{"via1",#N/A,TRUE,"general";"via2",#N/A,TRUE,"general";"via3",#N/A,TRUE,"general"}</definedName>
    <definedName name="hhhhhhhh">#REF!</definedName>
    <definedName name="hhhhhhhhhh" hidden="1">{#N/A,#N/A,FALSE,"PERSONAL"}</definedName>
    <definedName name="hhhhhho" localSheetId="1">#REF!</definedName>
    <definedName name="hhhhhho" hidden="1">{"TAB1",#N/A,TRUE,"GENERAL";"TAB2",#N/A,TRUE,"GENERAL";"TAB3",#N/A,TRUE,"GENERAL";"TAB4",#N/A,TRUE,"GENERAL";"TAB5",#N/A,TRUE,"GENERAL"}</definedName>
    <definedName name="HHHHHHTTTTKKKK">#REF!</definedName>
    <definedName name="hhhhhpy" localSheetId="1">#REF!</definedName>
    <definedName name="hhhhhpy" hidden="1">{"TAB1",#N/A,TRUE,"GENERAL";"TAB2",#N/A,TRUE,"GENERAL";"TAB3",#N/A,TRUE,"GENERAL";"TAB4",#N/A,TRUE,"GENERAL";"TAB5",#N/A,TRUE,"GENERAL"}</definedName>
    <definedName name="hhhhth" localSheetId="1">#REF!</definedName>
    <definedName name="hhhhth" hidden="1">{"via1",#N/A,TRUE,"general";"via2",#N/A,TRUE,"general";"via3",#N/A,TRUE,"general"}</definedName>
    <definedName name="HHHSHSH">#REF!</definedName>
    <definedName name="hhhyhyh" localSheetId="1">#REF!</definedName>
    <definedName name="hhhyhyh" hidden="1">{"TAB1",#N/A,TRUE,"GENERAL";"TAB2",#N/A,TRUE,"GENERAL";"TAB3",#N/A,TRUE,"GENERAL";"TAB4",#N/A,TRUE,"GENERAL";"TAB5",#N/A,TRUE,"GENERAL"}</definedName>
    <definedName name="hhtrhreh" localSheetId="1">#REF!</definedName>
    <definedName name="hhtrhreh" hidden="1">{"via1",#N/A,TRUE,"general";"via2",#N/A,TRUE,"general";"via3",#N/A,TRUE,"general"}</definedName>
    <definedName name="Hid">'[14]Interc de Hidr.'!$E$1:$E$65536</definedName>
    <definedName name="HIDE1">[360]steel!$F$7:$J$7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[182]Materiales!#REF!</definedName>
    <definedName name="HIDROSELLO_DE_CAUCHO_12_S8">[182]Materiales!#REF!</definedName>
    <definedName name="HIDROSELLO_DE_CAUCHO_14_S8">[182]Materiales!#REF!</definedName>
    <definedName name="HIDROSELLO_DE_CAUCHO_16_S8">[182]Materiales!#REF!</definedName>
    <definedName name="HIDROSELLO_DE_CAUCHO_18_S8">[182]Materiales!#REF!</definedName>
    <definedName name="HIDROSELLO_DE_CAUCHO_20_S8">[182]Materiales!#REF!</definedName>
    <definedName name="HIDROSELLO_DE_CAUCHO_24_S4">[182]Materiales!#REF!</definedName>
    <definedName name="HIDROSELLO_DE_CAUCHO_27_S4">[182]Materiales!#REF!</definedName>
    <definedName name="HIDROSELLO_DE_CAUCHO_30_S4">[182]Materiales!#REF!</definedName>
    <definedName name="HIDROSELLO_DE_CAUCHO_6_S8">[182]Materiales!#REF!</definedName>
    <definedName name="HIDROSELLO_DE_CAUCHO_8_S8">[182]Materiales!#REF!</definedName>
    <definedName name="HIDROSELLO_S8">[182]Materiales!#REF!</definedName>
    <definedName name="Hierro">#REF!</definedName>
    <definedName name="hierro1">#REF!</definedName>
    <definedName name="hierro60v">#REF!</definedName>
    <definedName name="HIK" hidden="1">{#N/A,#N/A,FALSE,"PERSONAL"}</definedName>
    <definedName name="hikhkjhkjl">'[105]Plan auditoría'!#REF!</definedName>
    <definedName name="hikhkjhkjl_2">'[105]Plan auditoría'!#REF!</definedName>
    <definedName name="hikhkjhkjl_4">'[105]Plan auditoría'!#REF!</definedName>
    <definedName name="HILLARY">#REF!</definedName>
    <definedName name="hing">#REF!</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t">[8]Dimensiones!$D$8</definedName>
    <definedName name="HIUOÑLIOPYUIL">#REF!</definedName>
    <definedName name="hj">#REF!</definedName>
    <definedName name="hjfg" localSheetId="1">#REF!</definedName>
    <definedName name="hjfg" hidden="1">{"via1",#N/A,TRUE,"general";"via2",#N/A,TRUE,"general";"via3",#N/A,TRUE,"general"}</definedName>
    <definedName name="HJFGHJ">#REF!</definedName>
    <definedName name="hjgh" localSheetId="1">#REF!</definedName>
    <definedName name="hjgh" hidden="1">{"TAB1",#N/A,TRUE,"GENERAL";"TAB2",#N/A,TRUE,"GENERAL";"TAB3",#N/A,TRUE,"GENERAL";"TAB4",#N/A,TRUE,"GENERAL";"TAB5",#N/A,TRUE,"GENERAL"}</definedName>
    <definedName name="hjghj" localSheetId="1">#REF!</definedName>
    <definedName name="hjghj" hidden="1">{"TAB1",#N/A,TRUE,"GENERAL";"TAB2",#N/A,TRUE,"GENERAL";"TAB3",#N/A,TRUE,"GENERAL";"TAB4",#N/A,TRUE,"GENERAL";"TAB5",#N/A,TRUE,"GENERAL"}</definedName>
    <definedName name="hjhjhg" localSheetId="1">#REF!</definedName>
    <definedName name="hjhjhg" hidden="1">{"TAB1",#N/A,TRUE,"GENERAL";"TAB2",#N/A,TRUE,"GENERAL";"TAB3",#N/A,TRUE,"GENERAL";"TAB4",#N/A,TRUE,"GENERAL";"TAB5",#N/A,TRUE,"GENERAL"}</definedName>
    <definedName name="HJJHJ">#REF!</definedName>
    <definedName name="hjk">#REF!</definedName>
    <definedName name="HJKH" localSheetId="1">#REF!</definedName>
    <definedName name="HJKH" hidden="1">{"via1",#N/A,TRUE,"general";"via2",#N/A,TRUE,"general";"via3",#N/A,TRUE,"general"}</definedName>
    <definedName name="hjkjk" localSheetId="1">#REF!</definedName>
    <definedName name="hjkjk" hidden="1">{"via1",#N/A,TRUE,"general";"via2",#N/A,TRUE,"general";"via3",#N/A,TRUE,"general"}</definedName>
    <definedName name="HJKL">#REF!</definedName>
    <definedName name="HJKLHJL">#REF!</definedName>
    <definedName name="HJKLHKJL">#REF!</definedName>
    <definedName name="HJKLIUOIU">#REF!</definedName>
    <definedName name="HJL">#REF!</definedName>
    <definedName name="HJLHJ">#REF!</definedName>
    <definedName name="hjseyewwgraw">#REF!</definedName>
    <definedName name="hjykukgilypñ">#REF!</definedName>
    <definedName name="HK" localSheetId="1">#REF!</definedName>
    <definedName name="HK">[0]!err</definedName>
    <definedName name="hkhkjhkj">#REF!</definedName>
    <definedName name="hkhkjhkj_2">#REF!</definedName>
    <definedName name="hkhkjhkj_4">#REF!</definedName>
    <definedName name="HKJ" hidden="1">{#N/A,#N/A,FALSE,"PERSONAL"}</definedName>
    <definedName name="hl">#REF!</definedName>
    <definedName name="HM">#REF!</definedName>
    <definedName name="HM3EB">#REF!</definedName>
    <definedName name="HM3JH">#REF!</definedName>
    <definedName name="HMEN">#REF!</definedName>
    <definedName name="HMHF3">[150]BASE!#REF!</definedName>
    <definedName name="hmont">#REF!</definedName>
    <definedName name="hn" localSheetId="1">#REF!</definedName>
    <definedName name="hn" hidden="1">{"TAB1",#N/A,TRUE,"GENERAL";"TAB2",#N/A,TRUE,"GENERAL";"TAB3",#N/A,TRUE,"GENERAL";"TAB4",#N/A,TRUE,"GENERAL";"TAB5",#N/A,TRUE,"GENERAL"}</definedName>
    <definedName name="hn.ConvertZero1" hidden="1">[398]LTM!$G$461:$J$461,[398]LTM!$G$463:$J$464,[398]LTM!$G$468:$J$469,[398]LTM!$G$473:$J$475,[398]LTM!$G$480:$J$480,[398]LTM!$G$484:$J$485,[398]LTM!$G$490:$J$490,[398]LTM!$G$514:$J$518,[398]LTM!$G$525:$J$526,[398]LTM!$G$532:$J$537</definedName>
    <definedName name="hn.ConvertZero2" hidden="1">[398]LTM!$G$560:$J$560,[398]LTM!$H$590:$J$591,[398]LTM!$H$614:$J$614,[398]LTM!$H$635:$J$636,[398]LTM!$G$676:$J$680,[398]LTM!$G$686:$J$686,[398]LTM!$G$688:$J$694,[398]LTM!$G$681:$J$682</definedName>
    <definedName name="hn.ConvertZero3" hidden="1">[398]LTM!$G$699:$J$706,[398]LTM!$G$710:$J$714,[398]LTM!$G$717:$J$734,[398]LTM!$G$738:$J$738,[398]LTM!$G$745:$J$751</definedName>
    <definedName name="hn.ConvertZero4" hidden="1">[398]LTM!$G$840:$J$840,[398]LTM!$H$1266:$J$1266,[398]LTM!$G$1267:$J$1267,[398]LTM!$G$1454:$J$1461,[398]LTM!$J$1462,[398]LTM!$J$1463,[398]LTM!$G$1468:$J$1469,[398]LTM!$L$1469:$N$1469</definedName>
    <definedName name="hn.ConvertZeroUnhide1" hidden="1">[398]LTM!$G$1469:$J$1469,[398]LTM!$L$1469:$N$1469,[398]LTM!$H$1266:$J$1266</definedName>
    <definedName name="hn.Delete015" hidden="1">'[398]CREDIT STATS'!$B$9:$K$11,'[398]CREDIT STATS'!$O$11:$X$14,'[398]CREDIT STATS'!$B$25:$K$30,'[398]CREDIT STATS'!$O$25:$X$26</definedName>
    <definedName name="hn.DZ_MultByFXRates" hidden="1">[398]DropZone!$B$2:$I$118,[398]DropZone!$B$120:$I$132,[398]DropZone!$B$134:$I$136,[398]DropZone!$B$138:$I$146</definedName>
    <definedName name="hn.ExtDb" hidden="1">FALSE</definedName>
    <definedName name="hn.LTM_MultByFXRates" hidden="1">[398]LTM!$G$461:$N$477,[398]LTM!$G$480:$N$539,[398]LTM!$G$548:$N$667,[398]LTM!$G$676:$N$1266,[398]LTM!$G$1454:$N$1461,[398]LTM!$G$1463:$N$1465,[398]LTM!$G$1468:$N$1469</definedName>
    <definedName name="hn.ModelType" hidden="1">"DEAL"</definedName>
    <definedName name="hn.ModelVersion" hidden="1">1</definedName>
    <definedName name="hn.MultbyFXRates" hidden="1">[398]LTM!$G$461:$N$477,[398]LTM!$G$480:$N$539,[398]LTM!$G$548:$N$667,[398]LTM!$G$676:$N$1266,[398]LTM!$G$1454:$N$1461,[398]LTM!$G$1463:$N$1465,[398]LTM!$G$1468:$N$1469</definedName>
    <definedName name="hn.MultByFXRates1" hidden="1">[398]LTM!$G$461:$G$477,[398]LTM!$G$480:$G$539,[398]LTM!$G$548:$G$562,[398]LTM!$G$676:$G$840,[398]LTM!$G$1454:$G$1469</definedName>
    <definedName name="hn.MultByFXRates2" hidden="1">[398]LTM!$H$461:$H$477,[398]LTM!$H$480:$H$539,[398]LTM!$H$548:$H$667,[398]LTM!$H$676:$H$1266,[398]LTM!$H$1454:$H$1469</definedName>
    <definedName name="hn.MultByFXRates3" hidden="1">[398]LTM!$I$461:$I$477,[398]LTM!$I$480:$I$539,[398]LTM!$I$548:$I$667,[398]LTM!$I$676:$I$1266,[398]LTM!$I$1454:$I$1469</definedName>
    <definedName name="hn.MultbyFxrates4" hidden="1">[398]LTM!$J$461:$J$477,[398]LTM!$J$480:$J$539,[398]LTM!$J$548:$J$668,[398]LTM!$J$676:$J$1266,[398]LTM!$J$1454:$J$1461,[398]LTM!$J$1463:$J$1465,[398]LTM!$J$1468</definedName>
    <definedName name="hn.multbyfxrates5" hidden="1">[398]LTM!$L$461:$L$477,[398]LTM!$L$480:$L$539,[398]LTM!$L$548:$L$562,[398]LTM!$L$676:$L$840,[398]LTM!$L$1454:$L$1469</definedName>
    <definedName name="hn.multbyfxrates6" hidden="1">[398]LTM!$M$461:$M$477,[398]LTM!$M$480:$M$539,[398]LTM!$M$548:$M$668,[398]LTM!$M$676:$M$1266,[398]LTM!$M$1454:$M$1469</definedName>
    <definedName name="hn.multbyfxrates7" hidden="1">[398]LTM!$N$461:$N$477,[398]LTM!$N$480:$N$539,[398]LTM!$N$548:$N$667,[398]LTM!$N$676:$N$1266,[398]LTM!$N$1454:$N$1469</definedName>
    <definedName name="hn.MultByFXRatesBot1" hidden="1">[398]LTM!$G$676:$G$682,[398]LTM!$G$686,[398]LTM!$G$688:$G$694,[398]LTM!$G$699:$G$706,[398]LTM!$G$710:$G$714,[398]LTM!$G$717:$G$734,[398]LTM!$G$738,[398]LTM!$G$738,[398]LTM!$G$745:$G$751,[398]LTM!$G$840,[398]LTM!$G$1454:$G$1461,[398]LTM!$G$1468:$G$1469</definedName>
    <definedName name="hn.MultByFXRatesBot2" hidden="1">[398]LTM!$H$676:$H$682,[398]LTM!$H$686,[398]LTM!$H$688:$H$694,[398]LTM!$H$699:$H$706,[398]LTM!$H$710:$H$714,[398]LTM!$H$717:$H$734,[398]LTM!$H$738,[398]LTM!$H$745:$H$751,[398]LTM!$H$840,[398]LTM!$H$1266,[398]LTM!$H$1454:$H$1461,[398]LTM!$H$1468:$H$1469</definedName>
    <definedName name="hn.MultByFXRatesBot3" hidden="1">[398]LTM!$I$676:$I$682,[398]LTM!$I$686,[398]LTM!$I$688:$I$694,[398]LTM!$I$699:$I$706,[398]LTM!$I$710:$I$714,[398]LTM!$I$717:$I$734,[398]LTM!$I$738,[398]LTM!$I$745:$I$751,[398]LTM!$I$840,[398]LTM!$I$1266,[398]LTM!$I$1454:$I$1461,[398]LTM!$I$1468:$I$1469</definedName>
    <definedName name="hn.MultByFXRatesBot4" hidden="1">[398]LTM!$J$676:$J$682,[398]LTM!$J$686,[398]LTM!$J$688:$J$694,[398]LTM!$J$699:$J$706,[398]LTM!$J$710:$J$714,[398]LTM!$J$717:$J$734,[398]LTM!$J$738,[398]LTM!$J$745:$J$751,[398]LTM!$J$840,[398]LTM!$J$1266,[398]LTM!$J$1454:$J$1461,[398]LTM!$J$1463:$J$1465,[398]LTM!$J$1468</definedName>
    <definedName name="hn.MultByFXRatesBot5" hidden="1">[398]LTM!$L$676:$L$682,[398]LTM!$L$686,[398]LTM!$L$688:$L$694,[398]LTM!$L$699:$L$706,[398]LTM!$L$710:$L$714,[398]LTM!$L$717:$L$734,[398]LTM!$L$738,[398]LTM!$L$745:$L$751,[398]LTM!$L$837:$L$838,[398]LTM!$L$1454:$L$1458,[398]LTM!$L$1468:$L$1469</definedName>
    <definedName name="hn.MultByFXRatesBot6" hidden="1">[398]LTM!$M$676:$M$682,[398]LTM!$M$686,[398]LTM!$M$688:$M$694,[398]LTM!$M$699:$M$706,[398]LTM!$M$710:$M$714,[398]LTM!$M$717:$M$734,[398]LTM!$M$738,[398]LTM!$M$745:$M$751,[398]LTM!$M$837:$M$838,[398]LTM!$M$1454:$M$1458,[398]LTM!$M$1468:$M$1469</definedName>
    <definedName name="hn.MultByFXRatesBot7" hidden="1">[398]LTM!$N$676:$N$682,[398]LTM!$N$686,[398]LTM!$N$688:$N$694,[398]LTM!$N$699:$N$706,[398]LTM!$N$710:$N$714,[398]LTM!$N$717:$N$734,[398]LTM!$N$738,[398]LTM!$N$745:$N$751,[398]LTM!$N$837:$N$838,[398]LTM!$N$1454:$N$1458,[398]LTM!$N$1468:$N$1469</definedName>
    <definedName name="hn.MultByFXRatesTop1" hidden="1">[398]LTM!$G$461,[398]LTM!$G$463:$G$464,[398]LTM!$G$468:$G$469,[398]LTM!$G$473:$G$475,[398]LTM!$G$480,[398]LTM!$G$484:$G$485,[398]LTM!$G$490:$G$509,[398]LTM!$G$512,[398]LTM!$G$514:$G$518,[398]LTM!$G$525:$G$526,[398]LTM!$G$532:$G$537,[398]LTM!$G$560</definedName>
    <definedName name="hn.MultByFXRatesTop2" hidden="1">[398]LTM!$H$461,[398]LTM!$H$463:$H$464,[398]LTM!$H$468:$H$469,[398]LTM!$H$473:$H$475,[398]LTM!$H$480,[398]LTM!$H$484:$H$485,[398]LTM!$H$490:$H$509,[398]LTM!$H$512,[398]LTM!$H$514:$H$518,[398]LTM!$H$525:$H$526,[398]LTM!$H$532:$H$537,[398]LTM!$H$560,[398]LTM!$H$590:$H$591,[398]LTM!$H$614:$H$631,[398]LTM!$H$635:$H$636</definedName>
    <definedName name="hn.MultByFXRatesTop3" hidden="1">[398]LTM!$I$461,[398]LTM!$I$463:$I$464,[398]LTM!$I$468:$I$469,[398]LTM!$I$473:$I$475,[398]LTM!$I$480,[398]LTM!$I$484:$I$485,[398]LTM!$I$490:$I$509,[398]LTM!$I$512,[398]LTM!$I$514:$I$518,[398]LTM!$I$525:$I$526,[398]LTM!$I$532:$I$537,[398]LTM!$I$560,[398]LTM!$I$590:$I$591,[398]LTM!$I$614:$I$631,[398]LTM!$I$635:$I$636</definedName>
    <definedName name="hn.MultByFXRatesTop4" hidden="1">[398]LTM!$J$461,[398]LTM!$J$463:$J$464,[398]LTM!$J$468:$J$469,[398]LTM!$J$473:$J$475,[398]LTM!$J$480,[398]LTM!$J$484:$J$485,[398]LTM!$J$490:$J$509,[398]LTM!$J$512,[398]LTM!$J$514:$J$518,[398]LTM!$J$525:$J$526,[398]LTM!$J$532:$J$537,[398]LTM!$J$560,[398]LTM!$J$590:$J$591,[398]LTM!$J$614:$J$631,[398]LTM!$J$635:$J$636</definedName>
    <definedName name="hn.MultByFXRatesTop5" hidden="1">[398]LTM!$L$461,[398]LTM!$L$463:$L$464,[398]LTM!$L$468:$L$469,[398]LTM!$L$473:$L$475,[398]LTM!$L$480,[398]LTM!$L$484:$L$485,[398]LTM!$L$490:$L$509,[398]LTM!$L$512,[398]LTM!$L$514:$L$518,[398]LTM!$L$525:$L$526,[398]LTM!$L$532:$L$537,[398]LTM!$L$560</definedName>
    <definedName name="hn.MultByFXRatesTop6" hidden="1">[398]LTM!$M$461,[398]LTM!$M$463:$M$464,[398]LTM!$M$468:$M$469,[398]LTM!$M$473:$M$475,[398]LTM!$M$480,[398]LTM!$M$484:$M$485,[398]LTM!$M$490:$M$509,[398]LTM!$M$512,[398]LTM!$M$514:$M$518,[398]LTM!$M$525:$M$526,[398]LTM!$M$532:$M$537,[398]LTM!$M$560,[398]LTM!$M$590:$M$591,[398]LTM!$M$614:$M$631,[398]LTM!$M$635:$M$636</definedName>
    <definedName name="hn.MultByFXRatesTop7" hidden="1">[398]LTM!$N$461,[398]LTM!$N$463:$N$464,[398]LTM!$N$468:$N$469,[398]LTM!$N$473:$N$475,[398]LTM!$N$480,[398]LTM!$N$484:$N$485,[398]LTM!$N$490:$N$509,[398]LTM!$N$512,[398]LTM!$N$514:$N$518,[398]LTM!$N$525:$N$526,[398]LTM!$N$532:$N$537,[398]LTM!$N$560,[398]LTM!$N$590:$N$591,[398]LTM!$N$614:$N$631,[398]LTM!$N$635:$N$636</definedName>
    <definedName name="hn.NoUpload" hidden="1">0</definedName>
    <definedName name="hn.YearLabel" hidden="1">#REF!</definedName>
    <definedName name="HNH">#REF!</definedName>
    <definedName name="hnt">#REF!</definedName>
    <definedName name="HNTRIGNEKD">#REF!</definedName>
    <definedName name="HOCOL">#REF!</definedName>
    <definedName name="hoja">#REF!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444">DATE(YEAR([255]!Loan_Start),MONTH([255]!Loan_Start)+Payment_Number,DAY([255]!Loan_Start))</definedName>
    <definedName name="HOJA8">#REF!</definedName>
    <definedName name="hojanueva">'[399]COL C1'!$453:$459</definedName>
    <definedName name="hojas">#REF!</definedName>
    <definedName name="HonoraProfesionales" localSheetId="1">#REF!</definedName>
    <definedName name="HonoraProfesionales">#REF!</definedName>
    <definedName name="Honorarios">#REF!</definedName>
    <definedName name="HonoraTecnicos" localSheetId="1">#REF!</definedName>
    <definedName name="HonoraTecnicos">#REF!</definedName>
    <definedName name="HORA2">'[62]Itemes Renovación'!#REF!</definedName>
    <definedName name="HORAS">#REF!</definedName>
    <definedName name="HORASEXTDIU" localSheetId="1">[400]DATOS!$CV$4:$CV$53</definedName>
    <definedName name="HORASEXTDIU">#REF!</definedName>
    <definedName name="HORASEXTDIUFES" localSheetId="1">[400]DATOS!$CY$4:$CY$53</definedName>
    <definedName name="HORASEXTDIUFES">#REF!</definedName>
    <definedName name="HORASEXTNOC" localSheetId="1">[400]DATOS!$CW$4:$CW$53</definedName>
    <definedName name="HORASEXTNOC">#REF!</definedName>
    <definedName name="HORASEXTNOCFES" localSheetId="1">[400]DATOS!$CZ$4:$CZ$53</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 localSheetId="1">[400]DATOS!$CX$4:$CX$53</definedName>
    <definedName name="HORASNORFES">#REF!</definedName>
    <definedName name="horat" localSheetId="1">#REF!</definedName>
    <definedName name="horat">'[63]Itemes Renovación'!#REF!</definedName>
    <definedName name="Horno_Microondas">#REF!</definedName>
    <definedName name="HORNO27">#REF!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y" hidden="1">#REF!</definedName>
    <definedName name="hp">#REF!</definedName>
    <definedName name="HP_stg_Hz">#REF!</definedName>
    <definedName name="hpiso">#REF!</definedName>
    <definedName name="hqi">#REF!</definedName>
    <definedName name="hrbd2">'[154]Estructuras Concreto'!$D$228</definedName>
    <definedName name="hrbd4">'[154]Estructuras Concreto'!$D$236</definedName>
    <definedName name="hrbd6">'[154]Estructuras Concreto'!$D$243</definedName>
    <definedName name="hreer" localSheetId="1">#REF!</definedName>
    <definedName name="hreer" hidden="1">{"TAB1",#N/A,TRUE,"GENERAL";"TAB2",#N/A,TRUE,"GENERAL";"TAB3",#N/A,TRUE,"GENERAL";"TAB4",#N/A,TRUE,"GENERAL";"TAB5",#N/A,TRUE,"GENERAL"}</definedName>
    <definedName name="hrhth" localSheetId="1">#REF!</definedName>
    <definedName name="hrhth" hidden="1">{"TAB1",#N/A,TRUE,"GENERAL";"TAB2",#N/A,TRUE,"GENERAL";"TAB3",#N/A,TRUE,"GENERAL";"TAB4",#N/A,TRUE,"GENERAL";"TAB5",#N/A,TRUE,"GENERAL"}</definedName>
    <definedName name="hrn">[293]Datos!$D$7</definedName>
    <definedName name="hrT">'[154]Estructuras Concreto'!$D$143</definedName>
    <definedName name="hrTc">'[154]Estructuras Concreto'!$D$180</definedName>
    <definedName name="hrthtrh" localSheetId="1">#REF!</definedName>
    <definedName name="hrthtrh" hidden="1">{"TAB1",#N/A,TRUE,"GENERAL";"TAB2",#N/A,TRUE,"GENERAL";"TAB3",#N/A,TRUE,"GENERAL";"TAB4",#N/A,TRUE,"GENERAL";"TAB5",#N/A,TRUE,"GENERAL"}</definedName>
    <definedName name="hrTZ">'[154]Estructuras Concreto'!#REF!</definedName>
    <definedName name="hs">#REF!</definedName>
    <definedName name="hsfg" localSheetId="1">#REF!</definedName>
    <definedName name="hsfg" hidden="1">{"via1",#N/A,TRUE,"general";"via2",#N/A,TRUE,"general";"via3",#N/A,TRUE,"general"}</definedName>
    <definedName name="HSGSD">#REF!</definedName>
    <definedName name="HSIT" hidden="1">{#N/A,#N/A,FALSE,"CIBHA05A";#N/A,#N/A,FALSE,"CIBHA05B"}</definedName>
    <definedName name="hstcaja">'[154]Estructuras Concreto'!$D$249</definedName>
    <definedName name="hstcaja2">#REF!</definedName>
    <definedName name="hsup">#REF!</definedName>
    <definedName name="ht">#REF!</definedName>
    <definedName name="HT75MH">#REF!</definedName>
    <definedName name="HTAS">#REF!</definedName>
    <definedName name="HTAS1">#REF!</definedName>
    <definedName name="htbd2">'[154]Estructuras Concreto'!$D$225</definedName>
    <definedName name="htbd4">'[154]Estructuras Concreto'!$D$233</definedName>
    <definedName name="htbd6">'[154]Estructuras Concreto'!$D$240</definedName>
    <definedName name="htC">'[154]Estructuras Concreto'!$D$192</definedName>
    <definedName name="htcaja">'[154]Estructuras Concreto'!$D$248</definedName>
    <definedName name="htcaja2">#REF!</definedName>
    <definedName name="htecn">#REF!</definedName>
    <definedName name="hteTc">#REF!</definedName>
    <definedName name="hthdrf" localSheetId="1">#REF!</definedName>
    <definedName name="hthdrf" hidden="1">{"TAB1",#N/A,TRUE,"GENERAL";"TAB2",#N/A,TRUE,"GENERAL";"TAB3",#N/A,TRUE,"GENERAL";"TAB4",#N/A,TRUE,"GENERAL";"TAB5",#N/A,TRUE,"GENERAL"}</definedName>
    <definedName name="htiC">'[154]Estructuras Concreto'!$D$193</definedName>
    <definedName name="htiC1">'[154]Estructuras Concreto'!$D$209</definedName>
    <definedName name="htiC2">#REF!</definedName>
    <definedName name="htk">#REF!</definedName>
    <definedName name="HTML_CodePage" hidden="1">1252</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PathFileMac" hidden="1">"Macintosh HD:HomePageStuff:New_Home_Page:datafile:histret.html"</definedName>
    <definedName name="HTML_Title" hidden="1">"PLAN PERDIDAS 2001 ultimo"</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fht">#REF!</definedName>
    <definedName name="htryrt7" localSheetId="1">#REF!</definedName>
    <definedName name="htryrt7" hidden="1">{"via1",#N/A,TRUE,"general";"via2",#N/A,TRUE,"general";"via3",#N/A,TRUE,"general"}</definedName>
    <definedName name="htT">'[154]Estructuras Concreto'!$D$137</definedName>
    <definedName name="htTc">'[154]Estructuras Concreto'!$D$177</definedName>
    <definedName name="HTTGF">[401]Basicos!#REF!</definedName>
    <definedName name="htTP">#REF!</definedName>
    <definedName name="HTTRH">#REF!</definedName>
    <definedName name="htTZ">'[154]Estructuras Concreto'!#REF!</definedName>
    <definedName name="HU">#REF!</definedName>
    <definedName name="hut">#REF!</definedName>
    <definedName name="HVAC">#REF!</definedName>
    <definedName name="HVC">#REF!</definedName>
    <definedName name="hvehiculo">#REF!</definedName>
    <definedName name="hxdfk">#REF!</definedName>
    <definedName name="HY">#REF!</definedName>
    <definedName name="hyhjop" localSheetId="1">#REF!</definedName>
    <definedName name="hyhjop" hidden="1">{"TAB1",#N/A,TRUE,"GENERAL";"TAB2",#N/A,TRUE,"GENERAL";"TAB3",#N/A,TRUE,"GENERAL";"TAB4",#N/A,TRUE,"GENERAL";"TAB5",#N/A,TRUE,"GENERAL"}</definedName>
    <definedName name="hyhyh" localSheetId="1">#REF!</definedName>
    <definedName name="hyhyh" hidden="1">{"TAB1",#N/A,TRUE,"GENERAL";"TAB2",#N/A,TRUE,"GENERAL";"TAB3",#N/A,TRUE,"GENERAL";"TAB4",#N/A,TRUE,"GENERAL";"TAB5",#N/A,TRUE,"GENERAL"}</definedName>
    <definedName name="hyhyuj">#REF!</definedName>
    <definedName name="HYSTER">#REF!</definedName>
    <definedName name="HYT">#REF!</definedName>
    <definedName name="hytirs" localSheetId="1">#REF!</definedName>
    <definedName name="hytirs" hidden="1">{"via1",#N/A,TRUE,"general";"via2",#N/A,TRUE,"general";"via3",#N/A,TRUE,"general"}</definedName>
    <definedName name="I" localSheetId="0">#REF!</definedName>
    <definedName name="I">#REF!</definedName>
    <definedName name="I.V.A.">#REF!</definedName>
    <definedName name="I_0001">#REF!</definedName>
    <definedName name="I_0002">#REF!</definedName>
    <definedName name="I_0003">#REF!</definedName>
    <definedName name="I_0004">#REF!</definedName>
    <definedName name="I_0005">#REF!</definedName>
    <definedName name="I_0006">#REF!</definedName>
    <definedName name="I_0007">#REF!</definedName>
    <definedName name="I_0008">#REF!</definedName>
    <definedName name="I_0009">#REF!</definedName>
    <definedName name="I_0010">#REF!</definedName>
    <definedName name="I_0011">#REF!</definedName>
    <definedName name="I_0012">#REF!</definedName>
    <definedName name="I_0013">#REF!</definedName>
    <definedName name="I_0014">#REF!</definedName>
    <definedName name="I_0015">#REF!</definedName>
    <definedName name="I_0016">#REF!</definedName>
    <definedName name="I_0017">#REF!</definedName>
    <definedName name="I_0018">#REF!</definedName>
    <definedName name="I_0019">#REF!</definedName>
    <definedName name="I_0020">#REF!</definedName>
    <definedName name="I_0021">#REF!</definedName>
    <definedName name="I_0022">#REF!</definedName>
    <definedName name="I_0023">#REF!</definedName>
    <definedName name="I_0024">#REF!</definedName>
    <definedName name="I_0025">#REF!</definedName>
    <definedName name="I_0026">#REF!</definedName>
    <definedName name="I_0027">#REF!</definedName>
    <definedName name="I_0028">#REF!</definedName>
    <definedName name="I_0029">#REF!</definedName>
    <definedName name="I_0030">#REF!</definedName>
    <definedName name="I_0031">#REF!</definedName>
    <definedName name="I_0032">#REF!</definedName>
    <definedName name="I_0033">#REF!</definedName>
    <definedName name="I_0034">#REF!</definedName>
    <definedName name="I_0035">#REF!</definedName>
    <definedName name="I_0036">#REF!</definedName>
    <definedName name="I_0037">#REF!</definedName>
    <definedName name="I_0038">#REF!</definedName>
    <definedName name="I_0039">#REF!</definedName>
    <definedName name="I_0040">#REF!</definedName>
    <definedName name="I_0041">#REF!</definedName>
    <definedName name="I_0042">#REF!</definedName>
    <definedName name="I_0043">#REF!</definedName>
    <definedName name="I_0044">#REF!</definedName>
    <definedName name="I_0045">#REF!</definedName>
    <definedName name="I_0046">#REF!</definedName>
    <definedName name="I_0047">#REF!</definedName>
    <definedName name="I_0048">#REF!</definedName>
    <definedName name="I_0049">#REF!</definedName>
    <definedName name="I_0050">#REF!</definedName>
    <definedName name="I_0051">#REF!</definedName>
    <definedName name="I_0052">#REF!</definedName>
    <definedName name="I_0053">#REF!</definedName>
    <definedName name="I_0054">#REF!</definedName>
    <definedName name="I_0055">#REF!</definedName>
    <definedName name="I_0056">#REF!</definedName>
    <definedName name="I_0057">#REF!</definedName>
    <definedName name="I_0058">#REF!</definedName>
    <definedName name="I_0059">#REF!</definedName>
    <definedName name="I_0060">#REF!</definedName>
    <definedName name="I_0061">#REF!</definedName>
    <definedName name="I_0062">#REF!</definedName>
    <definedName name="I_0063">#REF!</definedName>
    <definedName name="I_0064">#REF!</definedName>
    <definedName name="I_0065">#REF!</definedName>
    <definedName name="I_0066">#REF!</definedName>
    <definedName name="I_0067">#REF!</definedName>
    <definedName name="I_0068">#REF!</definedName>
    <definedName name="I_0069">#REF!</definedName>
    <definedName name="I_0070">#REF!</definedName>
    <definedName name="I_0071">#REF!</definedName>
    <definedName name="I_0072">#REF!</definedName>
    <definedName name="I_0073">#REF!</definedName>
    <definedName name="I_0074">#REF!</definedName>
    <definedName name="I_0075">#REF!</definedName>
    <definedName name="I_0076">#REF!</definedName>
    <definedName name="I_0077">#REF!</definedName>
    <definedName name="I_0078">#REF!</definedName>
    <definedName name="I_0079">#REF!</definedName>
    <definedName name="I_0080">#REF!</definedName>
    <definedName name="I_0081">#REF!</definedName>
    <definedName name="I_0082">#REF!</definedName>
    <definedName name="I_0083">#REF!</definedName>
    <definedName name="I_0084">#REF!</definedName>
    <definedName name="I_0085">#REF!</definedName>
    <definedName name="I_0086">#REF!</definedName>
    <definedName name="I_0087">#REF!</definedName>
    <definedName name="I_0088">#REF!</definedName>
    <definedName name="I_0089">#REF!</definedName>
    <definedName name="I_0090">#REF!</definedName>
    <definedName name="I_0091">#REF!</definedName>
    <definedName name="I_0092">#REF!</definedName>
    <definedName name="I_0093">#REF!</definedName>
    <definedName name="I_0094">#REF!</definedName>
    <definedName name="I_0095">#REF!</definedName>
    <definedName name="I_0096">#REF!</definedName>
    <definedName name="I_0097">#REF!</definedName>
    <definedName name="I_0098">#REF!</definedName>
    <definedName name="I_0099">#REF!</definedName>
    <definedName name="I_0100">#REF!</definedName>
    <definedName name="I_0101">#REF!</definedName>
    <definedName name="I_0102">#REF!</definedName>
    <definedName name="I_0103">#REF!</definedName>
    <definedName name="I_0104">#REF!</definedName>
    <definedName name="I_0105">#REF!</definedName>
    <definedName name="I_0106">#REF!</definedName>
    <definedName name="I_0107">#REF!</definedName>
    <definedName name="I_0108">#REF!</definedName>
    <definedName name="I_0109">#REF!</definedName>
    <definedName name="I_0110">#REF!</definedName>
    <definedName name="I_0111">#REF!</definedName>
    <definedName name="I_0112">#REF!</definedName>
    <definedName name="I_0113">#REF!</definedName>
    <definedName name="I_0114">#REF!</definedName>
    <definedName name="I_0115">#REF!</definedName>
    <definedName name="I_0116">#REF!</definedName>
    <definedName name="I_0117">#REF!</definedName>
    <definedName name="I_0118">#REF!</definedName>
    <definedName name="I_0119">#REF!</definedName>
    <definedName name="I_0120">#REF!</definedName>
    <definedName name="I_0121">#REF!</definedName>
    <definedName name="I_0122">#REF!</definedName>
    <definedName name="I_0123">#REF!</definedName>
    <definedName name="I_0124">#REF!</definedName>
    <definedName name="I_0125">#REF!</definedName>
    <definedName name="I_0126">#REF!</definedName>
    <definedName name="I_0127">#REF!</definedName>
    <definedName name="I_0128">#REF!</definedName>
    <definedName name="I_0129">#REF!</definedName>
    <definedName name="I_0130">#REF!</definedName>
    <definedName name="I_0131">#REF!</definedName>
    <definedName name="I_0132">#REF!</definedName>
    <definedName name="I_0133">#REF!</definedName>
    <definedName name="I_0134">#REF!</definedName>
    <definedName name="I_0135">#REF!</definedName>
    <definedName name="I_0136">#REF!</definedName>
    <definedName name="I_0137">#REF!</definedName>
    <definedName name="I_0138">#REF!</definedName>
    <definedName name="I_0139">#REF!</definedName>
    <definedName name="I_0140">#REF!</definedName>
    <definedName name="I_0141">#REF!</definedName>
    <definedName name="I_0142">#REF!</definedName>
    <definedName name="I_0143">#REF!</definedName>
    <definedName name="I_0144">#REF!</definedName>
    <definedName name="I_0145">#REF!</definedName>
    <definedName name="I_0146">#REF!</definedName>
    <definedName name="I_0147">#REF!</definedName>
    <definedName name="I_0148">#REF!</definedName>
    <definedName name="I_0149">#REF!</definedName>
    <definedName name="I_0150">#REF!</definedName>
    <definedName name="I_0151">#REF!</definedName>
    <definedName name="I_0152">#REF!</definedName>
    <definedName name="I_0153">#REF!</definedName>
    <definedName name="I_0154">#REF!</definedName>
    <definedName name="I_0155">#REF!</definedName>
    <definedName name="I_0156">#REF!</definedName>
    <definedName name="I_0157">#REF!</definedName>
    <definedName name="I_0158">#REF!</definedName>
    <definedName name="I_0159">#REF!</definedName>
    <definedName name="I_0160">#REF!</definedName>
    <definedName name="I_0161">#REF!</definedName>
    <definedName name="I_0162">#REF!</definedName>
    <definedName name="I_0163">#REF!</definedName>
    <definedName name="I_0164">#REF!</definedName>
    <definedName name="I_0165">#REF!</definedName>
    <definedName name="I_0166">#REF!</definedName>
    <definedName name="I_0167">#REF!</definedName>
    <definedName name="I_0168">#REF!</definedName>
    <definedName name="I_0169">#REF!</definedName>
    <definedName name="I_0170">#REF!</definedName>
    <definedName name="I_0171">#REF!</definedName>
    <definedName name="I_0172">#REF!</definedName>
    <definedName name="I_0173">#REF!</definedName>
    <definedName name="I_0174">#REF!</definedName>
    <definedName name="I_0175">#REF!</definedName>
    <definedName name="I_0176">#REF!</definedName>
    <definedName name="I_0177">#REF!</definedName>
    <definedName name="I_0178">#REF!</definedName>
    <definedName name="I_0179">#REF!</definedName>
    <definedName name="I_0180">#REF!</definedName>
    <definedName name="I_0181">#REF!</definedName>
    <definedName name="I_0183">#REF!</definedName>
    <definedName name="I_0185">#REF!</definedName>
    <definedName name="I_0187">#REF!</definedName>
    <definedName name="I_0189">#REF!</definedName>
    <definedName name="I_0190">#REF!</definedName>
    <definedName name="I_0191">#REF!</definedName>
    <definedName name="I_0192">#REF!</definedName>
    <definedName name="I_0193">#REF!</definedName>
    <definedName name="I_0194">#REF!</definedName>
    <definedName name="I_0196">#REF!</definedName>
    <definedName name="I_0197">#REF!</definedName>
    <definedName name="I_0198">#REF!</definedName>
    <definedName name="I_0199">#REF!</definedName>
    <definedName name="I_0200">#REF!</definedName>
    <definedName name="I_0201">#REF!</definedName>
    <definedName name="I_0202">#REF!</definedName>
    <definedName name="I_0203">#REF!</definedName>
    <definedName name="I_0204">#REF!</definedName>
    <definedName name="I_0205">#REF!</definedName>
    <definedName name="I_0206">#REF!</definedName>
    <definedName name="I_0207">#REF!</definedName>
    <definedName name="I_0208">#REF!</definedName>
    <definedName name="I_0209">#REF!</definedName>
    <definedName name="I_0210">#REF!</definedName>
    <definedName name="I_0211">#REF!</definedName>
    <definedName name="I_0212">#REF!</definedName>
    <definedName name="I_0213">#REF!</definedName>
    <definedName name="I_0214">#REF!</definedName>
    <definedName name="I_0215">#REF!</definedName>
    <definedName name="I_0216">#REF!</definedName>
    <definedName name="I_0217">#REF!</definedName>
    <definedName name="I_0218">#REF!</definedName>
    <definedName name="I_0219">#REF!</definedName>
    <definedName name="I_0220">#REF!</definedName>
    <definedName name="I_0221">#REF!</definedName>
    <definedName name="I_0222">#REF!</definedName>
    <definedName name="I_0223">#REF!</definedName>
    <definedName name="I_0224">#REF!</definedName>
    <definedName name="I_0225">#REF!</definedName>
    <definedName name="I_0226">#REF!</definedName>
    <definedName name="I_0227">#REF!</definedName>
    <definedName name="I_0228">#REF!</definedName>
    <definedName name="I_0229">#REF!</definedName>
    <definedName name="I_0230">#REF!</definedName>
    <definedName name="I_0231">#REF!</definedName>
    <definedName name="I_0232">#REF!</definedName>
    <definedName name="I_0233">#REF!</definedName>
    <definedName name="I_0234">#REF!</definedName>
    <definedName name="I_0235">#REF!</definedName>
    <definedName name="I_0236">#REF!</definedName>
    <definedName name="I_0237">#REF!</definedName>
    <definedName name="I_0238">#REF!</definedName>
    <definedName name="I_0239">#REF!</definedName>
    <definedName name="I_0240">#REF!</definedName>
    <definedName name="I_0241">#REF!</definedName>
    <definedName name="I_0242">#REF!</definedName>
    <definedName name="I_0243">#REF!</definedName>
    <definedName name="I_0244">#REF!</definedName>
    <definedName name="I_0245">#REF!</definedName>
    <definedName name="I_0246">#REF!</definedName>
    <definedName name="I_0247">#REF!</definedName>
    <definedName name="I_0248">#REF!</definedName>
    <definedName name="I_0249">#REF!</definedName>
    <definedName name="I_0250">#REF!</definedName>
    <definedName name="I_0251">#REF!</definedName>
    <definedName name="I_0252">#REF!</definedName>
    <definedName name="I_0253">#REF!</definedName>
    <definedName name="I_0254">#REF!</definedName>
    <definedName name="I_0255">#REF!</definedName>
    <definedName name="I_0256">#REF!</definedName>
    <definedName name="I_0257">#REF!</definedName>
    <definedName name="I_0258">#REF!</definedName>
    <definedName name="I_0259">#REF!</definedName>
    <definedName name="I_0260">#REF!</definedName>
    <definedName name="I_0261">#REF!</definedName>
    <definedName name="I_0262">#REF!</definedName>
    <definedName name="I_0263">#REF!</definedName>
    <definedName name="I_0264">#REF!</definedName>
    <definedName name="I_0265">#REF!</definedName>
    <definedName name="I_0266">#REF!</definedName>
    <definedName name="I_0267">#REF!</definedName>
    <definedName name="I_0268">#REF!</definedName>
    <definedName name="I_0269">#REF!</definedName>
    <definedName name="I_0270">#REF!</definedName>
    <definedName name="i_ZONA_VERDE">#REF!</definedName>
    <definedName name="i0">#REF!</definedName>
    <definedName name="i1277.">#REF!</definedName>
    <definedName name="i8i" localSheetId="1">#REF!</definedName>
    <definedName name="i8i" hidden="1">{"TAB1",#N/A,TRUE,"GENERAL";"TAB2",#N/A,TRUE,"GENERAL";"TAB3",#N/A,TRUE,"GENERAL";"TAB4",#N/A,TRUE,"GENERAL";"TAB5",#N/A,TRUE,"GENERAL"}</definedName>
    <definedName name="IB">#REF!</definedName>
    <definedName name="IBA">#REF!</definedName>
    <definedName name="ic">[293]Hoja1!$C$17</definedName>
    <definedName name="icbf">[293]Hoja1!$C$15</definedName>
    <definedName name="iccp">#REF!</definedName>
    <definedName name="Icct">#REF!</definedName>
    <definedName name="ICOPOR">'[168]LISTA DE MATERIALES'!$D$152</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dioma">'[192]INGRESOS - COP'!#REF!</definedName>
    <definedName name="IELWSALES">#REF!</definedName>
    <definedName name="IELYSALES">#REF!</definedName>
    <definedName name="IEPLANSALES">#REF!</definedName>
    <definedName name="IESP">#REF!</definedName>
    <definedName name="IF" localSheetId="1">#REF!</definedName>
    <definedName name="IF" localSheetId="0">'[38]A. P. U.'!#REF!</definedName>
    <definedName name="IF">'[38]A. P. U.'!#REF!</definedName>
    <definedName name="IFC10MM">#REF!</definedName>
    <definedName name="ig">#REF!</definedName>
    <definedName name="IHG">#REF!</definedName>
    <definedName name="IHUIU7UTI66R6767">#REF!</definedName>
    <definedName name="ii" localSheetId="1">#REF!</definedName>
    <definedName name="ii" hidden="1">{"TAB1",#N/A,TRUE,"GENERAL";"TAB2",#N/A,TRUE,"GENERAL";"TAB3",#N/A,TRUE,"GENERAL";"TAB4",#N/A,TRUE,"GENERAL";"TAB5",#N/A,TRUE,"GENERAL"}</definedName>
    <definedName name="IIAIAIIAIAIAAUAUAYAHAHAGSGSG">#REF!</definedName>
    <definedName name="iii" localSheetId="1">#REF!</definedName>
    <definedName name="iii" hidden="1">{"via1",#N/A,TRUE,"general";"via2",#N/A,TRUE,"general";"via3",#N/A,TRUE,"general"}</definedName>
    <definedName name="IIIAIIAIAIIAIAIA">#REF!</definedName>
    <definedName name="iiii" localSheetId="1">#REF!</definedName>
    <definedName name="iiii" hidden="1">{"via1",#N/A,TRUE,"general";"via2",#N/A,TRUE,"general";"via3",#N/A,TRUE,"general"}</definedName>
    <definedName name="iiiii">#N/A</definedName>
    <definedName name="IIIIIHHHYYSS">#REF!</definedName>
    <definedName name="IIIIIIIIIIIIIIHHHHHHHHHHHHHHHHGGGGGGGGGGGGGGG">#REF!</definedName>
    <definedName name="IIIIIIIIOOOOOOOOO">'[220]CUAD-DIURNA'!#REF!</definedName>
    <definedName name="iiiiiiik" localSheetId="1">#REF!</definedName>
    <definedName name="iiiiiiik" hidden="1">{"via1",#N/A,TRUE,"general";"via2",#N/A,TRUE,"general";"via3",#N/A,TRUE,"general"}</definedName>
    <definedName name="iiiiuh" localSheetId="1">#REF!</definedName>
    <definedName name="iiiiuh" hidden="1">{"TAB1",#N/A,TRUE,"GENERAL";"TAB2",#N/A,TRUE,"GENERAL";"TAB3",#N/A,TRUE,"GENERAL";"TAB4",#N/A,TRUE,"GENERAL";"TAB5",#N/A,TRUE,"GENERAL"}</definedName>
    <definedName name="iiouolkll" hidden="1">{#N/A,#N/A,FALSE,"CCTV"}</definedName>
    <definedName name="IIOUY9879879">#REF!</definedName>
    <definedName name="ij">#REF!</definedName>
    <definedName name="ijqwwwww">#REF!</definedName>
    <definedName name="ik">#REF!</definedName>
    <definedName name="ikikololp">#REF!</definedName>
    <definedName name="ikj">#REF!</definedName>
    <definedName name="iktgvfmu" localSheetId="1">#REF!</definedName>
    <definedName name="iktgvfmu" hidden="1">{"TAB1",#N/A,TRUE,"GENERAL";"TAB2",#N/A,TRUE,"GENERAL";"TAB3",#N/A,TRUE,"GENERAL";"TAB4",#N/A,TRUE,"GENERAL";"TAB5",#N/A,TRUE,"GENERAL"}</definedName>
    <definedName name="IL">#REF!</definedName>
    <definedName name="im">'[402]1'!$N$41</definedName>
    <definedName name="ImagenCompañia">IF([292]Formato!$F$4="RAMSHORN INTERNATIONAL LIMITED",[292]Formato!$Z$2:$AC$4,IF([292]Formato!$F$4="COLUMBUS ENERGY",[292]Formato!$AE$2:$AG$4,""))</definedName>
    <definedName name="imp" localSheetId="1">#REF!</definedName>
    <definedName name="Imp">[3]Datos!$B$20</definedName>
    <definedName name="Impacto">#REF!</definedName>
    <definedName name="IMPANO0">#REF!</definedName>
    <definedName name="ImpdosporMilCostos">#REF!</definedName>
    <definedName name="Impdosxmil">#REF!</definedName>
    <definedName name="impermea">[159]MATERIALES!$D$10</definedName>
    <definedName name="Impermeabilizante_concreto_de_3000_P.S.I.">#REF!</definedName>
    <definedName name="Impermeabilizante_mortero_1_3">#REF!</definedName>
    <definedName name="Impermeabilizante_mortero_1_4">#REF!</definedName>
    <definedName name="IMPERMEABILIZANTE_PARA_MORTERO">'[168]LISTA DE MATERIALES'!$D$153</definedName>
    <definedName name="ImpPolizasConsultoria">#REF!</definedName>
    <definedName name="ImpPolizasObra">#REF!</definedName>
    <definedName name="IMPRE" localSheetId="1">2%</definedName>
    <definedName name="IMPRE">#REF!</definedName>
    <definedName name="impresion">#REF!</definedName>
    <definedName name="IMPRESSION">#REF!</definedName>
    <definedName name="IMPREVISTOS" localSheetId="1">#REF!</definedName>
    <definedName name="IMPREVISTOS">'[21]Formulario N° 4'!$F$130</definedName>
    <definedName name="Imprevistos_mmto_año1">#REF!</definedName>
    <definedName name="IMPRI">#REF!</definedName>
    <definedName name="imprimir">#REF!</definedName>
    <definedName name="Imprimir_área_IM_1">#REF!</definedName>
    <definedName name="IMPTOS">#REF!</definedName>
    <definedName name="IMPTOS1">#REF!</definedName>
    <definedName name="ImpuestoCostos">#REF!</definedName>
    <definedName name="Impuestos">#REF!</definedName>
    <definedName name="INC">#REF!</definedName>
    <definedName name="Incomepb" hidden="1">#REF!</definedName>
    <definedName name="incr">#REF!</definedName>
    <definedName name="INCR._PRODC.">#REF!</definedName>
    <definedName name="Incremento_Fluido_3000_psi">#REF!</definedName>
    <definedName name="IncrementoCanon">#REF!</definedName>
    <definedName name="incrustaciones">[204]lisprecios!#REF!</definedName>
    <definedName name="INCSTMT_DETAIL">#REF!</definedName>
    <definedName name="IND">[403]items!$C$4:$J$247</definedName>
    <definedName name="IND_IMPACTO">#REF!</definedName>
    <definedName name="INDI" localSheetId="1">[404]Indice!$1:$1048576</definedName>
    <definedName name="INDI">#N/A</definedName>
    <definedName name="INDICA">#REF!</definedName>
    <definedName name="Indicadores">#REF!</definedName>
    <definedName name="INDICE" localSheetId="1">#REF!</definedName>
    <definedName name="INDICE">'[14]INDICE ALFABETICO'!$1:$1048576</definedName>
    <definedName name="ÍNDICE">[270]Hoja1!$A$35:$D$129</definedName>
    <definedName name="INDPYG9698" hidden="1">{#N/A,#N/A,FALSE,"Costos Productos 6A";#N/A,#N/A,FALSE,"Costo Unitario Total H-94-12"}</definedName>
    <definedName name="Indus">#REF!</definedName>
    <definedName name="inf" localSheetId="0">#REF!</definedName>
    <definedName name="inf">#REF!</definedName>
    <definedName name="Inf_ger">#REF!</definedName>
    <definedName name="INFF">#REF!</definedName>
    <definedName name="INFG">#REF!</definedName>
    <definedName name="infi">#REF!</definedName>
    <definedName name="INFORME">[405]TABLAS!$A$1:$A$65536</definedName>
    <definedName name="Informe_semanal">#REF!</definedName>
    <definedName name="ING" localSheetId="1" hidden="1">{#N/A,#N/A,FALSE,"DITCAR";#N/A,#N/A,FALSE,"a1";#N/A,#N/A,FALSE,"a2";#N/A,#N/A,FALSE,"a3";#N/A,#N/A,FALSE,"a4";#N/A,#N/A,FALSE,"a4a";#N/A,#N/A,FALSE,"a4B";#N/A,#N/A,FALSE,"a4C";#N/A,#N/A,FALSE,"A5a ";#N/A,#N/A,FALSE,"A5b";#N/A,#N/A,FALSE,"A6A";#N/A,#N/A,FALSE,"A6B";#N/A,#N/A,FALSE,"A6C";#N/A,#N/A,FALSE,"04PG12NB"}</definedName>
    <definedName name="Ing">#REF!</definedName>
    <definedName name="ING_CF_ACUED_NETO_SUB">#REF!</definedName>
    <definedName name="ING_CF_ALCANT_NETO_SUB">#REF!</definedName>
    <definedName name="ING_CONSUMO_ACUED_NETO_SUB">#REF!</definedName>
    <definedName name="ING_CONSUMO_ALCANT_NETO_SUB">#REF!</definedName>
    <definedName name="IngElect">#REF!</definedName>
    <definedName name="INGENIERIA1">#REF!</definedName>
    <definedName name="INGENIERIA11">#REF!</definedName>
    <definedName name="Ingeniero">#REF!</definedName>
    <definedName name="INGENIERO_ELECTRICISTA">'[168]MANO DE OBRA'!$D$12</definedName>
    <definedName name="INGREHIS" hidden="1">{#N/A,#N/A,FALSE,"CIBHA05A";#N/A,#N/A,FALSE,"CIBHA05B"}</definedName>
    <definedName name="Ingresos" hidden="1">{"'Sheet2'!$A$3:$B$17"}</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gresos06" hidden="1">{"'Sheet2'!$A$3:$B$17"}</definedName>
    <definedName name="IngresosMinimos">'[192]INGRESOS - COP'!#REF!</definedName>
    <definedName name="INI_CEMENTO">[184]A!$D$25</definedName>
    <definedName name="INI_CONCRETOS">[184]A!$D$34</definedName>
    <definedName name="INI_FORMALETA">[184]A!$D$31</definedName>
    <definedName name="INI_GRAVA">[184]A!$D$22</definedName>
    <definedName name="INI_OTROS">[184]A!$D$28</definedName>
    <definedName name="IniCeldaDtfRapida">#REF!</definedName>
    <definedName name="iniciales">'[191]Reservas de Petróleo'!$A$2,'[191]Reservas de Petróleo'!$A$1,'[191]Reservas de Petróleo'!$D$4,'[191]Reservas de Petróleo'!$D$1:$D$65536</definedName>
    <definedName name="Inicio" localSheetId="1">[217]BASES!$E$26</definedName>
    <definedName name="Inicio">[26]BASES!$E$26</definedName>
    <definedName name="INIDEUDA">#REF!</definedName>
    <definedName name="inn">#REF!</definedName>
    <definedName name="INPU">#REF!</definedName>
    <definedName name="INPUT">#REF!</definedName>
    <definedName name="INSPECCION">#REF!</definedName>
    <definedName name="INSPECCION2">#REF!</definedName>
    <definedName name="INST">#REF!</definedName>
    <definedName name="instala">#REF!</definedName>
    <definedName name="Instalacion" localSheetId="1">#REF!</definedName>
    <definedName name="Instalacion">#REF!</definedName>
    <definedName name="instalacion_lavamanos">#REF!</definedName>
    <definedName name="instalacion_lavaplatos">#REF!</definedName>
    <definedName name="instalacion_sanitario">#REF!</definedName>
    <definedName name="Instalación_y_dotación">#REF!</definedName>
    <definedName name="INSTALACIONES_HIDRAULICAS">#REF!</definedName>
    <definedName name="instalaciontuberia3">#REF!</definedName>
    <definedName name="instalador_hidrosanitario">'[406]M.O.'!$F$19</definedName>
    <definedName name="InstElec">#REF!</definedName>
    <definedName name="instHidrSan">#REF!</definedName>
    <definedName name="INSU">[407]INSUMOS!$A$1:$E$65536</definedName>
    <definedName name="INSUBANCO">[213]INSUMOS!$A$2:$D$6979</definedName>
    <definedName name="INSUMO">VLOOKUP([285]apu!$B1,[285]Insumos!$D$1:$E$65536,2,FALSE)</definedName>
    <definedName name="INSUMOS" localSheetId="1">[100]OOPP0!#REF!</definedName>
    <definedName name="INSUMOS">#REF!</definedName>
    <definedName name="Insumos_auxiliares" localSheetId="1">#REF!</definedName>
    <definedName name="Insumos_auxiliares">[64]Insumos!#REF!</definedName>
    <definedName name="Insumos_basicos">#REF!</definedName>
    <definedName name="INSUMOSTOTAL">[239]INSUMOS!$A$2:$L$116</definedName>
    <definedName name="int" localSheetId="1">'[408]MATERIALES ELECTRICOS'!$J$10</definedName>
    <definedName name="int">[3]Datos!$B$16</definedName>
    <definedName name="InTap">[14]Interc.tapones!$E$1:$E$65536</definedName>
    <definedName name="intCosteoMmto">#REF!</definedName>
    <definedName name="intDiasPagoFactura">#REF!</definedName>
    <definedName name="INTER">#REF!</definedName>
    <definedName name="Intercambiadores">#REF!</definedName>
    <definedName name="Interest_Rate">#REF!</definedName>
    <definedName name="INTERMEDIA_I">#REF!</definedName>
    <definedName name="INTERNADO">#REF!</definedName>
    <definedName name="INTERRUPTOR_CONMUTABLE">'[168]LISTA DE MATERIALES'!$D$154</definedName>
    <definedName name="INTERRUPTOR_DETECTOR_DE_PRESENCIA">'[168]LISTA DE MATERIALES'!$D$155</definedName>
    <definedName name="INTERRUPTOR_SENCILLO">'[168]LISTA DE MATERIALES'!$D$157</definedName>
    <definedName name="INTERv">[392]BASE!$C$5</definedName>
    <definedName name="Interventor">[301]Datos!$B$5</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'[14]Interc.válv.'!$E$1:$E$65536</definedName>
    <definedName name="INV">#REF!</definedName>
    <definedName name="INV_11" localSheetId="1">'[409]PR 1'!$A$2:$N$655</definedName>
    <definedName name="INV_11">'[65]PR 1'!$A$2:$N$655</definedName>
    <definedName name="INV_Payments">[322]!INV_Payments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 localSheetId="1">#REF!</definedName>
    <definedName name="io">#REF!</definedName>
    <definedName name="io0ioprhyi0i90ryi90">#REF!</definedName>
    <definedName name="IoLIST">#REF!</definedName>
    <definedName name="IOPIOU" hidden="1">{#N/A,#N/A,FALSE,"Costos Productos 6A";#N/A,#N/A,FALSE,"Costo Unitario Total H-94-12"}</definedName>
    <definedName name="IOU">#REF!</definedName>
    <definedName name="IOUHH" localSheetId="1">#REF!</definedName>
    <definedName name="IOUHH">[0]!err</definedName>
    <definedName name="IP">#REF!</definedName>
    <definedName name="IPC">#REF!</definedName>
    <definedName name="IPOFIU">'[193]PU (2)'!#REF!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#REF!</definedName>
    <definedName name="irrigador">#REF!</definedName>
    <definedName name="IsColHidden" hidden="1">FALSE</definedName>
    <definedName name="IsLTMColHidden" hidden="1">FALSE</definedName>
    <definedName name="Iss">'[237]LIQUIDA-NOMINA'!$AT$4</definedName>
    <definedName name="issafp">[293]Hoja1!$C$19</definedName>
    <definedName name="isscs">[293]Hoja1!$C$21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[293]Hoja1!$C$20</definedName>
    <definedName name="IT">#REF!</definedName>
    <definedName name="it.">#REF!</definedName>
    <definedName name="item" localSheetId="1">#REF!</definedName>
    <definedName name="Item" localSheetId="0">#REF!</definedName>
    <definedName name="ITEM">#REF!</definedName>
    <definedName name="ITEM___1.0">#REF!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0">#REF!</definedName>
    <definedName name="item11">[410]PREACTA!$F$159</definedName>
    <definedName name="item12">[410]PREACTA!$F$166</definedName>
    <definedName name="item13">[410]PREACTA!$F$171</definedName>
    <definedName name="item14">[410]PREACTA!$F$178</definedName>
    <definedName name="ITEM15">#REF!</definedName>
    <definedName name="ITEM15_133">#REF!</definedName>
    <definedName name="ITEM15_149">#REF!</definedName>
    <definedName name="ITEM15_186">#REF!</definedName>
    <definedName name="ITEM15_187">#REF!</definedName>
    <definedName name="item16">[410]PREACTA!$F$199</definedName>
    <definedName name="item1a">#REF!</definedName>
    <definedName name="ITEM2">#REF!</definedName>
    <definedName name="ITEM2.10">[338]APU!$E$14843</definedName>
    <definedName name="ITEM2.11">[338]APU!$E$14904</definedName>
    <definedName name="ITEM2.12">[338]APU!$E$14965</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'[411]1'!#REF!</definedName>
    <definedName name="ITEM230">#REF!</definedName>
    <definedName name="item230.1">#REF!</definedName>
    <definedName name="item2a">#REF!</definedName>
    <definedName name="ITEM3">#REF!</definedName>
    <definedName name="ITEM3.15">[338]APU!$E$8621</definedName>
    <definedName name="ITEM3.16">[338]APU!$E$8682</definedName>
    <definedName name="ITEM3.17">[338]APU!$E$8743</definedName>
    <definedName name="ITEM3.18">[338]APU!$E$8804</definedName>
    <definedName name="ITEM3.19">[338]APU!$E$8865</definedName>
    <definedName name="ITEM3.20">[338]APU!$E$8926</definedName>
    <definedName name="ITEM3.21">[338]APU!$E$11915</definedName>
    <definedName name="ITEM3.22">[338]APU!$E$14477</definedName>
    <definedName name="ITEM3.23">[338]APU!$E$15087</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[412]PREACTA!#REF!</definedName>
    <definedName name="ITEM4.20">[338]APU!$E$9170</definedName>
    <definedName name="ITEM4.21">[338]APU!$E$9231</definedName>
    <definedName name="ITEM4.22">[338]APU!$E$9292</definedName>
    <definedName name="ITEM4.23">[338]APU!$E$9353</definedName>
    <definedName name="ITEM4.24">[338]APU!$E$9414</definedName>
    <definedName name="ITEM4.25">[338]APU!$E$9475</definedName>
    <definedName name="ITEM4.26">[338]APU!$E$9536</definedName>
    <definedName name="ITEM4.27">[338]APU!$E$9597</definedName>
    <definedName name="ITEM4.28">[338]APU!$E$9658</definedName>
    <definedName name="ITEM4.29">[338]APU!$E$9719</definedName>
    <definedName name="ITEM4.30">[338]APU!$E$9780</definedName>
    <definedName name="ITEM4.31">[338]APU!$E$9841</definedName>
    <definedName name="ITEM4.32">[338]APU!$E$9902</definedName>
    <definedName name="ITEM4.33">[338]APU!$E$9963</definedName>
    <definedName name="ITEM4.34">[338]APU!$E$10024</definedName>
    <definedName name="ITEM4.35">[338]APU!$E$11549</definedName>
    <definedName name="ITEM4.36">[338]APU!$E$11610</definedName>
    <definedName name="ITEM4.37">[338]APU!$E$15941</definedName>
    <definedName name="ITEM4.38">[338]APU!$E$15148</definedName>
    <definedName name="ITEM4.39">[338]APU!$E$14233</definedName>
    <definedName name="ITEM4.40">[338]APU!$E$14294</definedName>
    <definedName name="ITEM4.41">[338]APU!$E$14355</definedName>
    <definedName name="ITEM4.42">[338]APU!$E$14416</definedName>
    <definedName name="ITEM4.43">[338]APU!$E$14538</definedName>
    <definedName name="ITEM4.44">[338]APU!$E$16002</definedName>
    <definedName name="ITEM4.45">[338]APU!$E$16063</definedName>
    <definedName name="ITEM4.46">[338]APU!$E$14660</definedName>
    <definedName name="ITEM410">#REF!</definedName>
    <definedName name="item420">#REF!</definedName>
    <definedName name="ITEM450">#REF!</definedName>
    <definedName name="item450.2P">#REF!</definedName>
    <definedName name="item5">[412]PREACTA!#REF!</definedName>
    <definedName name="ITEM5.100">[338]APU!$E$12403</definedName>
    <definedName name="ITEM5.101">[338]APU!$E$12464</definedName>
    <definedName name="ITEM5.104">[338]APU!$E$12525</definedName>
    <definedName name="ITEM5.105">[338]APU!$E$12586</definedName>
    <definedName name="ITEM5.106">[338]APU!$E$12647</definedName>
    <definedName name="ITEM5.107">[338]APU!$E$12708</definedName>
    <definedName name="ITEM5.108">[338]APU!$E$12769</definedName>
    <definedName name="ITEM5.109">[338]APU!$E$12830</definedName>
    <definedName name="ITEM5.111">[338]APU!$E$12891</definedName>
    <definedName name="ITEM5.112">[338]APU!$E$12952</definedName>
    <definedName name="ITEM5.113">[338]APU!$E$14721</definedName>
    <definedName name="ITEM5.114">[338]APU!$E$14782</definedName>
    <definedName name="ITEM5.115">[338]APU!$E$15026</definedName>
    <definedName name="ITEM5.53">[338]APU!$E$10085</definedName>
    <definedName name="ITEM5.54">[338]APU!$E$10146</definedName>
    <definedName name="ITEM5.55">[338]APU!$E$10207</definedName>
    <definedName name="ITEM5.56">[338]APU!$E$10268</definedName>
    <definedName name="ITEM5.57">[338]APU!$E$10329</definedName>
    <definedName name="ITEM5.58">[338]APU!$E$10390</definedName>
    <definedName name="ITEM5.59">[338]APU!$E$10451</definedName>
    <definedName name="ITEM5.60">[338]APU!$E$10512</definedName>
    <definedName name="ITEM5.61">[338]APU!$E$10573</definedName>
    <definedName name="ITEM5.62">[338]APU!$E$10634</definedName>
    <definedName name="ITEM5.63">[338]APU!$E$10695</definedName>
    <definedName name="ITEM5.64">[338]APU!$E$10756</definedName>
    <definedName name="ITEM5.65">[338]APU!$E$10817</definedName>
    <definedName name="ITEM5.66">[338]APU!$E$10878</definedName>
    <definedName name="ITEM5.67">[338]APU!$E$10939</definedName>
    <definedName name="ITEM5.68">[338]APU!$E$11000</definedName>
    <definedName name="ITEM5.69">[338]APU!$E$11061</definedName>
    <definedName name="ITEM5.70">[338]APU!$E$11122</definedName>
    <definedName name="ITEM5.71">[338]APU!$E$11183</definedName>
    <definedName name="ITEM5.72">[338]APU!$E$11976</definedName>
    <definedName name="ITEM5.73">[338]APU!$E$12037</definedName>
    <definedName name="ITEM5.74">[338]APU!$E$12098</definedName>
    <definedName name="ITEM5.77">[338]APU!$E$12159</definedName>
    <definedName name="ITEM5.78">[338]APU!$E$12281</definedName>
    <definedName name="ITEM5.79">[338]APU!$E$12342</definedName>
    <definedName name="ITEM5.80">[338]APU!$E$12220</definedName>
    <definedName name="ITEM5.82">[338]APU!$E$13989</definedName>
    <definedName name="ITEM5.83">[338]APU!$E$14050</definedName>
    <definedName name="ITEM5.84">[338]APU!$E$13318</definedName>
    <definedName name="ITEM5.85">[338]APU!$E$13379</definedName>
    <definedName name="ITEM5.86">[338]APU!$E$13440</definedName>
    <definedName name="ITEM5.87">[338]APU!$E$13501</definedName>
    <definedName name="ITEM5.88">[338]APU!$E$13562</definedName>
    <definedName name="ITEM5.89">[338]APU!$E$13623</definedName>
    <definedName name="ITEM5.90">[338]APU!$E$13684</definedName>
    <definedName name="ITEM5.91">[338]APU!$E$13745</definedName>
    <definedName name="ITEM5.92">[338]APU!$E$13806</definedName>
    <definedName name="ITEM5.93">[338]APU!$E$13867</definedName>
    <definedName name="ITEM5.94">[338]APU!$E$13928</definedName>
    <definedName name="ITEM5.95">[338]APU!$E$13013</definedName>
    <definedName name="ITEM5.96">[338]APU!$E$13074</definedName>
    <definedName name="ITEM5.97">[338]APU!$E$13135</definedName>
    <definedName name="ITEM5.98">[338]APU!$E$13196</definedName>
    <definedName name="ITEM5.99">[338]APU!$E$13257</definedName>
    <definedName name="ITEM521">[333]ITEMS!$A$522</definedName>
    <definedName name="ITEM6">#REF!</definedName>
    <definedName name="ITEM6.1">#REF!</definedName>
    <definedName name="item600.1">#REF!</definedName>
    <definedName name="ITEM610">#REF!</definedName>
    <definedName name="item610.1">#REF!</definedName>
    <definedName name="item610.2">#REF!</definedName>
    <definedName name="item620.4">#REF!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[410]PREACTA!$F$145</definedName>
    <definedName name="ITEM7.1">[338]APU!$E$7589</definedName>
    <definedName name="ITEM7.10">[338]APU!$E$8138</definedName>
    <definedName name="ITEM7.11">[338]APU!$E$8199</definedName>
    <definedName name="ITEM7.12">[338]APU!$E$8259</definedName>
    <definedName name="ITEM7.13">[338]APU!$E$8320</definedName>
    <definedName name="ITEM7.14">[338]APU!$E$8381</definedName>
    <definedName name="ITEM7.15">[338]APU!$E$8442</definedName>
    <definedName name="ITEM7.16">[338]APU!$E$8560</definedName>
    <definedName name="ITEM7.17">[338]APU!$E$11244</definedName>
    <definedName name="ITEM7.18">[338]APU!$E$11305</definedName>
    <definedName name="ITEM7.19">[338]APU!$E$11366</definedName>
    <definedName name="ITEM7.2">[338]APU!$E$7650</definedName>
    <definedName name="ITEM7.20">[338]APU!$E$11427</definedName>
    <definedName name="ITEM7.21">[338]APU!$E$11488</definedName>
    <definedName name="ITEM7.22">[338]APU!$E$11671</definedName>
    <definedName name="ITEM7.23">[338]APU!$E$11732</definedName>
    <definedName name="ITEM7.24">[338]APU!$E$14599</definedName>
    <definedName name="ITEM7.25">[338]APU!$E$15209</definedName>
    <definedName name="ITEM7.26">[338]APU!$E$15270</definedName>
    <definedName name="ITEM7.27">[338]APU!$E$15331</definedName>
    <definedName name="ITEM7.28">[338]APU!$E$15392</definedName>
    <definedName name="ITEM7.29">[338]APU!$E$15453</definedName>
    <definedName name="ITEM7.3">[338]APU!$E$7711</definedName>
    <definedName name="ITEM7.30">[338]APU!$E$15514</definedName>
    <definedName name="ITEM7.31">[338]APU!$E$15575</definedName>
    <definedName name="ITEM7.32">[338]APU!$E$15636</definedName>
    <definedName name="ITEM7.33">[338]APU!$E$15697</definedName>
    <definedName name="ITEM7.34">[338]APU!$E$15758</definedName>
    <definedName name="ITEM7.35">[338]APU!$E$15819</definedName>
    <definedName name="ITEM7.4">[338]APU!$E$7772</definedName>
    <definedName name="ITEM7.5">[338]APU!$E$7833</definedName>
    <definedName name="ITEM7.6">[338]APU!$E$7894</definedName>
    <definedName name="ITEM7.7">[338]APU!$E$7955</definedName>
    <definedName name="ITEM7.8">[338]APU!$E$8016</definedName>
    <definedName name="ITEM7.9">[338]APU!$E$8077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[410]PREACTA!$F$152</definedName>
    <definedName name="ITEM900">#REF!</definedName>
    <definedName name="item900.2">#REF!</definedName>
    <definedName name="ITEMCOD90">#REF!</definedName>
    <definedName name="ItemCodos">#REF!</definedName>
    <definedName name="ITEMS" localSheetId="1">#REF!</definedName>
    <definedName name="ITEMS">[66]INDICE!$A$3:$F$400</definedName>
    <definedName name="Ítems">#REF!</definedName>
    <definedName name="ITEMS2">'[413]ITEMS(2)'!$A$13:$CE$777</definedName>
    <definedName name="ITEMS3">#REF!</definedName>
    <definedName name="ITEMSRESUMEN">'[239]ITEMS RESUMIDOS'!$A$2:$D$34</definedName>
    <definedName name="ITEN_2_FILTRO">#REF!</definedName>
    <definedName name="ITEN320">#REF!</definedName>
    <definedName name="ITENM_DOMIC">#REF!</definedName>
    <definedName name="ITER">#REF!</definedName>
    <definedName name="ITER2">#REF!</definedName>
    <definedName name="Iterar">#REF!</definedName>
    <definedName name="ITME731.2">#REF!</definedName>
    <definedName name="ITR">'[221]Res-Accide-10'!#REF!</definedName>
    <definedName name="IU">#REF!</definedName>
    <definedName name="iua">[273]PRESUPUESTOS!$R$5</definedName>
    <definedName name="IUI" localSheetId="1">#REF!</definedName>
    <definedName name="IUI" hidden="1">{"TAB1",#N/A,TRUE,"GENERAL";"TAB2",#N/A,TRUE,"GENERAL";"TAB3",#N/A,TRUE,"GENERAL";"TAB4",#N/A,TRUE,"GENERAL";"TAB5",#N/A,TRUE,"GENERAL"}</definedName>
    <definedName name="iuit7" localSheetId="1">#REF!</definedName>
    <definedName name="iuit7" hidden="1">{"TAB1",#N/A,TRUE,"GENERAL";"TAB2",#N/A,TRUE,"GENERAL";"TAB3",#N/A,TRUE,"GENERAL";"TAB4",#N/A,TRUE,"GENERAL";"TAB5",#N/A,TRUE,"GENERAL"}</definedName>
    <definedName name="iul" localSheetId="1">#REF!</definedName>
    <definedName name="iul" hidden="1">{"via1",#N/A,TRUE,"general";"via2",#N/A,TRUE,"general";"via3",#N/A,TRUE,"general"}</definedName>
    <definedName name="IUOTR">#REF!</definedName>
    <definedName name="iuouio" localSheetId="1">#REF!</definedName>
    <definedName name="iuouio" hidden="1">{"via1",#N/A,TRUE,"general";"via2",#N/A,TRUE,"general";"via3",#N/A,TRUE,"general"}</definedName>
    <definedName name="IUOUIOUIOOPÑ">#REF!</definedName>
    <definedName name="IUOÙOPIYÑLKJ">#REF!</definedName>
    <definedName name="IUOYT">'[38]A. P. U.'!#REF!</definedName>
    <definedName name="iuyi9" localSheetId="1">#REF!</definedName>
    <definedName name="iuyi9" hidden="1">{"TAB1",#N/A,TRUE,"GENERAL";"TAB2",#N/A,TRUE,"GENERAL";"TAB3",#N/A,TRUE,"GENERAL";"TAB4",#N/A,TRUE,"GENERAL";"TAB5",#N/A,TRUE,"GENERAL"}</definedName>
    <definedName name="IV">#REF!</definedName>
    <definedName name="IVA">#REF!</definedName>
    <definedName name="IVA_UTIL">[199]DATOS!$D$11</definedName>
    <definedName name="IVAConsultoria" localSheetId="1">#REF!</definedName>
    <definedName name="IVAConsultoria">#REF!</definedName>
    <definedName name="IVAS">[235]Datos!$A$21:$B$21</definedName>
    <definedName name="IVASobreUtilidad" localSheetId="1">#REF!</definedName>
    <definedName name="IVASobreUtilidad">#REF!</definedName>
    <definedName name="IvaSUtl">[414]PRESUPUESTO!#REF!</definedName>
    <definedName name="iwjer">#REF!</definedName>
    <definedName name="IYIYIYI">'[352]CANTIDADES COLISEO - HS'!#REF!</definedName>
    <definedName name="iyuiuyi" localSheetId="1">#REF!</definedName>
    <definedName name="iyuiuyi" hidden="1">{"via1",#N/A,TRUE,"general";"via2",#N/A,TRUE,"general";"via3",#N/A,TRUE,"general"}</definedName>
    <definedName name="IZQ" localSheetId="1">[331]DIST!$G$7:$H$2413</definedName>
    <definedName name="IZQ">#N/A</definedName>
    <definedName name="IZQ_AUX">LEFT([285]Auxiliares!$B1,2)</definedName>
    <definedName name="j" localSheetId="1">#REF!</definedName>
    <definedName name="j" hidden="1">{"TAB1",#N/A,TRUE,"GENERAL";"TAB2",#N/A,TRUE,"GENERAL";"TAB3",#N/A,TRUE,"GENERAL";"TAB4",#N/A,TRUE,"GENERAL";"TAB5",#N/A,TRUE,"GENERAL"}</definedName>
    <definedName name="JA">#REF!</definedName>
    <definedName name="JAIME">#REF!</definedName>
    <definedName name="jairo">#REF!</definedName>
    <definedName name="jairo2">#REF!</definedName>
    <definedName name="jajAJHQWDHG">#REF!</definedName>
    <definedName name="JAJAQHYEWFFQFBF">#REF!</definedName>
    <definedName name="JAJKZ">#REF!</definedName>
    <definedName name="Jardines">#REF!</definedName>
    <definedName name="Jb">#REF!</definedName>
    <definedName name="Jc">#REF!</definedName>
    <definedName name="jd" localSheetId="1">#REF!</definedName>
    <definedName name="jd" hidden="1">{"via1",#N/A,TRUE,"general";"via2",#N/A,TRUE,"general";"via3",#N/A,TRUE,"general"}</definedName>
    <definedName name="jdC">'[154]Estructuras Concreto'!$D$198</definedName>
    <definedName name="JDFGHNBV">#REF!</definedName>
    <definedName name="jdfjkd">#REF!</definedName>
    <definedName name="JDFKLASJ">#REF!</definedName>
    <definedName name="jdh" localSheetId="1">#REF!</definedName>
    <definedName name="jdh" hidden="1">{"TAB1",#N/A,TRUE,"GENERAL";"TAB2",#N/A,TRUE,"GENERAL";"TAB3",#N/A,TRUE,"GENERAL";"TAB4",#N/A,TRUE,"GENERAL";"TAB5",#N/A,TRUE,"GENERAL"}</definedName>
    <definedName name="JDQJFOWEFOQFQFPQ">#REF!</definedName>
    <definedName name="Je">#REF!</definedName>
    <definedName name="JEFEINM">#REF!</definedName>
    <definedName name="JER">#REF!</definedName>
    <definedName name="JERSSON">'[105]Plan auditoría'!#REF!</definedName>
    <definedName name="jeytj" localSheetId="1">#REF!</definedName>
    <definedName name="jeytj" hidden="1">{"TAB1",#N/A,TRUE,"GENERAL";"TAB2",#N/A,TRUE,"GENERAL";"TAB3",#N/A,TRUE,"GENERAL";"TAB4",#N/A,TRUE,"GENERAL";"TAB5",#N/A,TRUE,"GENERAL"}</definedName>
    <definedName name="Jf">#REF!</definedName>
    <definedName name="jfç">#REF!</definedName>
    <definedName name="jfhjfrt" localSheetId="1">#REF!</definedName>
    <definedName name="jfhjfrt" hidden="1">{"TAB1",#N/A,TRUE,"GENERAL";"TAB2",#N/A,TRUE,"GENERAL";"TAB3",#N/A,TRUE,"GENERAL";"TAB4",#N/A,TRUE,"GENERAL";"TAB5",#N/A,TRUE,"GENERAL"}</definedName>
    <definedName name="JGA">'[121]Gabinetes ctrol, prot. y med. '!#REF!</definedName>
    <definedName name="jgfj" localSheetId="1">#REF!</definedName>
    <definedName name="jgfj" hidden="1">{"via1",#N/A,TRUE,"general";"via2",#N/A,TRUE,"general";"via3",#N/A,TRUE,"general"}</definedName>
    <definedName name="jghj" localSheetId="1">#REF!</definedName>
    <definedName name="jghj" hidden="1">{"TAB1",#N/A,TRUE,"GENERAL";"TAB2",#N/A,TRUE,"GENERAL";"TAB3",#N/A,TRUE,"GENERAL";"TAB4",#N/A,TRUE,"GENERAL";"TAB5",#N/A,TRUE,"GENERAL"}</definedName>
    <definedName name="jghjhg">#REF!</definedName>
    <definedName name="jgj" localSheetId="1">#REF!</definedName>
    <definedName name="jgj" hidden="1">{"TAB1",#N/A,TRUE,"GENERAL";"TAB2",#N/A,TRUE,"GENERAL";"TAB3",#N/A,TRUE,"GENERAL";"TAB4",#N/A,TRUE,"GENERAL";"TAB5",#N/A,TRUE,"GENERAL"}</definedName>
    <definedName name="JGKJGHJKG">#REF!</definedName>
    <definedName name="jh">#REF!</definedName>
    <definedName name="jhbsubcsucbc">#REF!</definedName>
    <definedName name="JHFH">'[105]Plan auditoría'!#REF!</definedName>
    <definedName name="JHFHF">'[105]Plan auditoría'!#REF!</definedName>
    <definedName name="jhg" localSheetId="1">#REF!</definedName>
    <definedName name="jhg" hidden="1">{"TAB1",#N/A,TRUE,"GENERAL";"TAB2",#N/A,TRUE,"GENERAL";"TAB3",#N/A,TRUE,"GENERAL";"TAB4",#N/A,TRUE,"GENERAL";"TAB5",#N/A,TRUE,"GENERAL"}</definedName>
    <definedName name="JHGDFS">[415]!absc</definedName>
    <definedName name="jhgf">Scheduled_Payment+Extra_Payment</definedName>
    <definedName name="JHGFHF">'[105]Plan auditoría'!#REF!</definedName>
    <definedName name="jhhhh" hidden="1">{#N/A,#N/A,FALSE,"CCTV"}</definedName>
    <definedName name="jhjyj" localSheetId="1">#REF!</definedName>
    <definedName name="jhjyj" hidden="1">{"via1",#N/A,TRUE,"general";"via2",#N/A,TRUE,"general";"via3",#N/A,TRUE,"general"}</definedName>
    <definedName name="JHK" localSheetId="1">#REF!</definedName>
    <definedName name="JHK" hidden="1">{"TAB1",#N/A,TRUE,"GENERAL";"TAB2",#N/A,TRUE,"GENERAL";"TAB3",#N/A,TRUE,"GENERAL";"TAB4",#N/A,TRUE,"GENERAL";"TAB5",#N/A,TRUE,"GENERAL"}</definedName>
    <definedName name="jhkgjkvf" localSheetId="1">#REF!</definedName>
    <definedName name="jhkgjkvf" hidden="1">{"TAB1",#N/A,TRUE,"GENERAL";"TAB2",#N/A,TRUE,"GENERAL";"TAB3",#N/A,TRUE,"GENERAL";"TAB4",#N/A,TRUE,"GENERAL";"TAB5",#N/A,TRUE,"GENERAL"}</definedName>
    <definedName name="JHSJHSJHDHD">#REF!</definedName>
    <definedName name="jHWQHWQHW">#REF!</definedName>
    <definedName name="jj" localSheetId="1">#REF!</definedName>
    <definedName name="jj" hidden="1">{"via1",#N/A,TRUE,"general";"via2",#N/A,TRUE,"general";"via3",#N/A,TRUE,"general"}</definedName>
    <definedName name="JJAJAJAAJ">#REF!</definedName>
    <definedName name="JJAJAJJAAJAJA">#REF!</definedName>
    <definedName name="jjajjajajaj">#REF!</definedName>
    <definedName name="jjfq" localSheetId="1">#REF!</definedName>
    <definedName name="jjfq" hidden="1">{"via1",#N/A,TRUE,"general";"via2",#N/A,TRUE,"general";"via3",#N/A,TRUE,"general"}</definedName>
    <definedName name="JJJ">#REF!</definedName>
    <definedName name="jjjhjddfg" localSheetId="1">#REF!</definedName>
    <definedName name="jjjhjddfg" hidden="1">{"via1",#N/A,TRUE,"general";"via2",#N/A,TRUE,"general";"via3",#N/A,TRUE,"general"}</definedName>
    <definedName name="JJJJ">[67]General!#REF!</definedName>
    <definedName name="JJJJAJAJAJAAJ">#REF!</definedName>
    <definedName name="JJJJAJAJJAJAUAUAUAYYAYAYAYA">#REF!</definedName>
    <definedName name="JJJJAJJJAAAJJA">#REF!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1">#REF!</definedName>
    <definedName name="jjjjju" hidden="1">{"via1",#N/A,TRUE,"general";"via2",#N/A,TRUE,"general";"via3",#N/A,TRUE,"general"}</definedName>
    <definedName name="JJJJSSSSS">#REF!</definedName>
    <definedName name="jjujujty" localSheetId="1">#REF!</definedName>
    <definedName name="jjujujty" hidden="1">{"TAB1",#N/A,TRUE,"GENERAL";"TAB2",#N/A,TRUE,"GENERAL";"TAB3",#N/A,TRUE,"GENERAL";"TAB4",#N/A,TRUE,"GENERAL";"TAB5",#N/A,TRUE,"GENERAL"}</definedName>
    <definedName name="jjyjy" localSheetId="1">#REF!</definedName>
    <definedName name="jjyjy" hidden="1">{"via1",#N/A,TRUE,"general";"via2",#N/A,TRUE,"general";"via3",#N/A,TRUE,"general"}</definedName>
    <definedName name="jk">#REF!</definedName>
    <definedName name="JKFGHJSFH">#REF!</definedName>
    <definedName name="jkfla">#REF!</definedName>
    <definedName name="JKHGGFD">'[105]Plan auditoría'!#REF!</definedName>
    <definedName name="jkk" localSheetId="1">#REF!</definedName>
    <definedName name="jkk" hidden="1">{"TAB1",#N/A,TRUE,"GENERAL";"TAB2",#N/A,TRUE,"GENERAL";"TAB3",#N/A,TRUE,"GENERAL";"TAB4",#N/A,TRUE,"GENERAL";"TAB5",#N/A,TRUE,"GENERAL"}</definedName>
    <definedName name="JKKHNG">#REF!</definedName>
    <definedName name="JKKJKJ">#REF!</definedName>
    <definedName name="jkl" localSheetId="1">#REF!</definedName>
    <definedName name="jkl" hidden="1">{"TAB1",#N/A,TRUE,"GENERAL";"TAB2",#N/A,TRUE,"GENERAL";"TAB3",#N/A,TRUE,"GENERAL";"TAB4",#N/A,TRUE,"GENERAL";"TAB5",#N/A,TRUE,"GENERAL"}</definedName>
    <definedName name="jklj" hidden="1">#REF!</definedName>
    <definedName name="JKSDFDFJK">#REF!</definedName>
    <definedName name="jn">#REF!</definedName>
    <definedName name="JNGNGF">#REF!</definedName>
    <definedName name="jñ">#REF!</definedName>
    <definedName name="jo">#REF!</definedName>
    <definedName name="JOH">#REF!</definedName>
    <definedName name="JOHN" hidden="1">{#N/A,#N/A,FALSE,"PERSONAL"}</definedName>
    <definedName name="JOHNNY" localSheetId="1">#REF!</definedName>
    <definedName name="JOHNNY">[0]!err</definedName>
    <definedName name="Jornal">[202]Jornal!$A$12:$I$31</definedName>
    <definedName name="JOSE">#REF!</definedName>
    <definedName name="JOSE1">#REF!</definedName>
    <definedName name="JOTA">#REF!</definedName>
    <definedName name="JP">#REF!</definedName>
    <definedName name="JRYJ" localSheetId="1">#REF!</definedName>
    <definedName name="JRYJ" hidden="1">{"via1",#N/A,TRUE,"general";"via2",#N/A,TRUE,"general";"via3",#N/A,TRUE,"general"}</definedName>
    <definedName name="jt">#REF!</definedName>
    <definedName name="JTD">#REF!</definedName>
    <definedName name="jtyj" localSheetId="1">#REF!</definedName>
    <definedName name="jtyj" hidden="1">{"TAB1",#N/A,TRUE,"GENERAL";"TAB2",#N/A,TRUE,"GENERAL";"TAB3",#N/A,TRUE,"GENERAL";"TAB4",#N/A,TRUE,"GENERAL";"TAB5",#N/A,TRUE,"GENERAL"}</definedName>
    <definedName name="jtyry" localSheetId="1">#REF!</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Incrustables">#REF!</definedName>
    <definedName name="Juegos_infantiles_según_catálogo_I.D.R.D.">#REF!</definedName>
    <definedName name="jui">#REF!</definedName>
    <definedName name="juj" localSheetId="1">#REF!</definedName>
    <definedName name="juj" hidden="1">{"via1",#N/A,TRUE,"general";"via2",#N/A,TRUE,"general";"via3",#N/A,TRUE,"general"}</definedName>
    <definedName name="jujcx" localSheetId="1">#REF!</definedName>
    <definedName name="jujcx" hidden="1">{"via1",#N/A,TRUE,"general";"via2",#N/A,TRUE,"general";"via3",#N/A,TRUE,"general"}</definedName>
    <definedName name="jujuj" localSheetId="1">#REF!</definedName>
    <definedName name="jujuj" hidden="1">{"via1",#N/A,TRUE,"general";"via2",#N/A,TRUE,"general";"via3",#N/A,TRUE,"general"}</definedName>
    <definedName name="jujujuju" localSheetId="1">#REF!</definedName>
    <definedName name="jujujuju" hidden="1">{"TAB1",#N/A,TRUE,"GENERAL";"TAB2",#N/A,TRUE,"GENERAL";"TAB3",#N/A,TRUE,"GENERAL";"TAB4",#N/A,TRUE,"GENERAL";"TAB5",#N/A,TRUE,"GENERAL"}</definedName>
    <definedName name="JUL" localSheetId="1">#REF!</definedName>
    <definedName name="JUL">#REF!</definedName>
    <definedName name="JulAgo">'[354]Jul-Ago'!$A$12:$H$29</definedName>
    <definedName name="JulAgo_C">'[416]Jul-Ago'!$A$30:$H$45</definedName>
    <definedName name="JUN" localSheetId="1">#REF!</definedName>
    <definedName name="jun">#REF!</definedName>
    <definedName name="juuuhb" localSheetId="1">#REF!</definedName>
    <definedName name="juuuhb" hidden="1">{"TAB1",#N/A,TRUE,"GENERAL";"TAB2",#N/A,TRUE,"GENERAL";"TAB3",#N/A,TRUE,"GENERAL";"TAB4",#N/A,TRUE,"GENERAL";"TAB5",#N/A,TRUE,"GENERAL"}</definedName>
    <definedName name="juy">#REF!</definedName>
    <definedName name="jvv">#REF!</definedName>
    <definedName name="jyjt7" localSheetId="1">#REF!</definedName>
    <definedName name="jyjt7" hidden="1">{"via1",#N/A,TRUE,"general";"via2",#N/A,TRUE,"general";"via3",#N/A,TRUE,"general"}</definedName>
    <definedName name="JYJY">Scheduled_Payment+Extra_Payment</definedName>
    <definedName name="jyt" localSheetId="1">#REF!</definedName>
    <definedName name="jyt" hidden="1">{"via1",#N/A,TRUE,"general";"via2",#N/A,TRUE,"general";"via3",#N/A,TRUE,"general"}</definedName>
    <definedName name="jytj" localSheetId="1">#REF!</definedName>
    <definedName name="jytj" hidden="1">{"via1",#N/A,TRUE,"general";"via2",#N/A,TRUE,"general";"via3",#N/A,TRUE,"general"}</definedName>
    <definedName name="jyuju" localSheetId="1">#REF!</definedName>
    <definedName name="jyuju" hidden="1">{"via1",#N/A,TRUE,"general";"via2",#N/A,TRUE,"general";"via3",#N/A,TRUE,"general"}</definedName>
    <definedName name="jyujyuj" localSheetId="1">#REF!</definedName>
    <definedName name="jyujyuj" hidden="1">{"via1",#N/A,TRUE,"general";"via2",#N/A,TRUE,"general";"via3",#N/A,TRUE,"general"}</definedName>
    <definedName name="k">#REF!</definedName>
    <definedName name="K0F1" localSheetId="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FD">#REF!</definedName>
    <definedName name="kghlgh" hidden="1">{#N/A,#N/A,FALSE,"CCTV"}</definedName>
    <definedName name="KGINFSDXFERFHJUUJHGFD">#REF!</definedName>
    <definedName name="kh">#REF!</definedName>
    <definedName name="KHGGH" localSheetId="1">#REF!</definedName>
    <definedName name="KHGGH" hidden="1">{"via1",#N/A,TRUE,"general";"via2",#N/A,TRUE,"general";"via3",#N/A,TRUE,"general"}</definedName>
    <definedName name="khjk7" localSheetId="1">#REF!</definedName>
    <definedName name="khjk7" hidden="1">{"TAB1",#N/A,TRUE,"GENERAL";"TAB2",#N/A,TRUE,"GENERAL";"TAB3",#N/A,TRUE,"GENERAL";"TAB4",#N/A,TRUE,"GENERAL";"TAB5",#N/A,TRUE,"GENERAL"}</definedName>
    <definedName name="kikik" localSheetId="1">#REF!</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lil" hidden="1">{#N/A,#N/A,FALSE,"CCTV"}</definedName>
    <definedName name="kj">#REF!</definedName>
    <definedName name="KJGJ">'[105]Plan auditoría'!#REF!</definedName>
    <definedName name="KJH">#REF!</definedName>
    <definedName name="kjhkd" localSheetId="1">#REF!</definedName>
    <definedName name="kjhkd" hidden="1">{"via1",#N/A,TRUE,"general";"via2",#N/A,TRUE,"general";"via3",#N/A,TRUE,"general"}</definedName>
    <definedName name="kjhlh" hidden="1">{#N/A,#N/A,FALSE,"CCTV"}</definedName>
    <definedName name="kjhljhk" hidden="1">{#N/A,#N/A,FALSE,"CCTV"}</definedName>
    <definedName name="kjj">#REF!</definedName>
    <definedName name="kjk" localSheetId="1">#REF!</definedName>
    <definedName name="kjk" hidden="1">{"via1",#N/A,TRUE,"general";"via2",#N/A,TRUE,"general";"via3",#N/A,TRUE,"general"}</definedName>
    <definedName name="kjnuiiiiiiiii">#REF!</definedName>
    <definedName name="kjtrkjr" localSheetId="1">#REF!</definedName>
    <definedName name="kjtrkjr" hidden="1">{"via1",#N/A,TRUE,"general";"via2",#N/A,TRUE,"general";"via3",#N/A,TRUE,"general"}</definedName>
    <definedName name="kk">'[248]Base de Datos'!$B$14:$D$29</definedName>
    <definedName name="kkiiiiiiiiiiiiiiiiggth">#REF!</definedName>
    <definedName name="KKK">[68]General!#REF!</definedName>
    <definedName name="kkkk">#REF!</definedName>
    <definedName name="KKKKAKKA">#REF!</definedName>
    <definedName name="kkkki" localSheetId="1">#REF!</definedName>
    <definedName name="kkkki" hidden="1">{"via1",#N/A,TRUE,"general";"via2",#N/A,TRUE,"general";"via3",#N/A,TRUE,"general"}</definedName>
    <definedName name="kkkkk">#REF!</definedName>
    <definedName name="kkkkkkeeer">#REF!</definedName>
    <definedName name="kkkkkki" localSheetId="1">#REF!</definedName>
    <definedName name="kkkkkki" hidden="1">{"TAB1",#N/A,TRUE,"GENERAL";"TAB2",#N/A,TRUE,"GENERAL";"TAB3",#N/A,TRUE,"GENERAL";"TAB4",#N/A,TRUE,"GENERAL";"TAB5",#N/A,TRUE,"GENERAL"}</definedName>
    <definedName name="kkkkkkkkkkkkkkkkaaaaaaaaaaaaa">[2]Hoja1!absc</definedName>
    <definedName name="KKKKKTTTTTT">#REF!</definedName>
    <definedName name="kkkqtrrgy">[264]MEMORIAS!#REF!</definedName>
    <definedName name="kl">#REF!</definedName>
    <definedName name="kljh" hidden="1">{#N/A,#N/A,FALSE,"PERSONAL"}</definedName>
    <definedName name="klklk">#REF!</definedName>
    <definedName name="km">'[248]Base de Datos'!$B$14:$B$29</definedName>
    <definedName name="kñy">#REF!</definedName>
    <definedName name="ko" localSheetId="1">#REF!</definedName>
    <definedName name="ko">[69]items!$C$4:$J$247</definedName>
    <definedName name="krtrk" localSheetId="1">#REF!</definedName>
    <definedName name="krtrk" hidden="1">{"via1",#N/A,TRUE,"general";"via2",#N/A,TRUE,"general";"via3",#N/A,TRUE,"general"}</definedName>
    <definedName name="ks">#REF!</definedName>
    <definedName name="ksogtk">#REF!</definedName>
    <definedName name="KTES_AL">#REF!</definedName>
    <definedName name="KU">#REF!</definedName>
    <definedName name="ku9totrdes">#REF!</definedName>
    <definedName name="kuh">#REF!</definedName>
    <definedName name="kuy">#REF!</definedName>
    <definedName name="kuyhgbe">#REF!</definedName>
    <definedName name="kyr" localSheetId="1">#REF!</definedName>
    <definedName name="kyr" hidden="1">{"TAB1",#N/A,TRUE,"GENERAL";"TAB2",#N/A,TRUE,"GENERAL";"TAB3",#N/A,TRUE,"GENERAL";"TAB4",#N/A,TRUE,"GENERAL";"TAB5",#N/A,TRUE,"GENERAL"}</definedName>
    <definedName name="L" localSheetId="1">#REF!</definedName>
    <definedName name="L">#REF!</definedName>
    <definedName name="L.CARCAMO">#REF!</definedName>
    <definedName name="L.CIL">#REF!</definedName>
    <definedName name="L.EXC">#REF!</definedName>
    <definedName name="L.TRAMO">#REF!</definedName>
    <definedName name="L_">#REF!</definedName>
    <definedName name="L_EXC">#REF!</definedName>
    <definedName name="L_L">#N/A</definedName>
    <definedName name="L_TRAMO">#REF!</definedName>
    <definedName name="L_TUB">#REF!</definedName>
    <definedName name="L1A1">[247]!ERR</definedName>
    <definedName name="L220TT">'[158]Estructuras Concreto'!#REF!</definedName>
    <definedName name="L60PR">'[158]Estructuras Concreto'!#REF!</definedName>
    <definedName name="L60TT">'[158]Estructuras Concreto'!#REF!</definedName>
    <definedName name="l9001_1">'[105]Plan auditoría'!#REF!</definedName>
    <definedName name="l9001_2">'[105]Plan auditoría'!#REF!</definedName>
    <definedName name="l9001_4">'[105]Plan auditoría'!#REF!</definedName>
    <definedName name="la" localSheetId="1">#REF!</definedName>
    <definedName name="La" localSheetId="0">[12]!absc</definedName>
    <definedName name="La">[12]!absc</definedName>
    <definedName name="labor">#REF!</definedName>
    <definedName name="LAD">'[154]Obras preliminares'!$D$2</definedName>
    <definedName name="ladrillo">[159]MATERIALES!$D$12</definedName>
    <definedName name="LADRILLO_COMUN">[182]Materiales!#REF!</definedName>
    <definedName name="LADRILLO_COMUN_DE_0_08_X_20_X_30">'[183]LISTA MATERIALES'!$D$1661</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común_ref._7x11x22">'[183]LISTA MATERIALES'!$D$1659</definedName>
    <definedName name="Ladrillo_Tolete_Recocido">#REF!</definedName>
    <definedName name="LAF">#REF!</definedName>
    <definedName name="LAG">'[154]Obras preliminares'!$D$10</definedName>
    <definedName name="LAL">'[154]Obras preliminares'!$D$6</definedName>
    <definedName name="lame">#REF!</definedName>
    <definedName name="LAMINA_CAL_18">'[168]LISTA DE MATERIALES'!$D$160</definedName>
    <definedName name="Lámina_Cal_26">'[183]LISTA MATERIALES'!$D$1671</definedName>
    <definedName name="Lámina_cold_rolled_cal_18">#REF!</definedName>
    <definedName name="Lamina_HR_6mm">#REF!</definedName>
    <definedName name="lamina_identificacion">#REF!</definedName>
    <definedName name="LAMINA_METALDECK_CAL_22">'[168]LISTA DE MATERIALES'!$D$161</definedName>
    <definedName name="LAMPARA_FLUORESCENTE_2X39">'[168]LISTA DE MATERIALES'!$D$162</definedName>
    <definedName name="LANODO">#REF!</definedName>
    <definedName name="LANODOFT">#REF!</definedName>
    <definedName name="LARGUE">[274]BASE!$D$394</definedName>
    <definedName name="LARGUILLO" hidden="1">'[417]OBRAS DE DRENAJE'!$A$16:$A$17,'[417]OBRAS DE DRENAJE'!$F$16:$F$17,'[417]OBRAS DE DRENAJE'!$A$19,'[417]OBRAS DE DRENAJE'!$F$19,'[417]OBRAS DE DRENAJE'!$A$21:$A$22,'[417]OBRAS DE DRENAJE'!$F$21:$F$22,'[417]OBRAS DE DRENAJE'!$A$24,'[417]OBRAS DE DRENAJE'!$F$24,'[417]OBRAS DE DRENAJE'!$A$26,'[417]OBRAS DE DRENAJE'!$A$28,'[417]OBRAS DE DRENAJE'!$F$28,'[417]OBRAS DE DRENAJE'!$A$30,'[417]OBRAS DE DRENAJE'!$F$30,'[417]OBRAS DE DRENAJE'!$A$32,'[417]OBRAS DE DRENAJE'!$F$32,'[417]OBRAS DE DRENAJE'!$A$34,'[417]OBRAS DE DRENAJE'!$F$34,'[417]OBRAS DE DRENAJE'!#REF!,'[417]OBRAS DE DRENAJE'!#REF!</definedName>
    <definedName name="lasd">#REF!</definedName>
    <definedName name="lasel">[418]Ysec!$D$15:$D$17</definedName>
    <definedName name="LAST">#REF!</definedName>
    <definedName name="Last_Row" localSheetId="1">#REF!</definedName>
    <definedName name="Last_Row">#N/A</definedName>
    <definedName name="Lavamanos">[194]Insumos!#REF!</definedName>
    <definedName name="Lavamanos_de_sobre_poner_Corona">#REF!</definedName>
    <definedName name="Lavamanos_de_sobreponer_en_acero_inoxidable.">#REF!</definedName>
    <definedName name="Lavamanos_de_Sobreponer_Ref._07349">#REF!</definedName>
    <definedName name="LAVAPLATOS_ACERO_INOXIDABLE">'[168]LISTA DE MATERIALES'!$D$164</definedName>
    <definedName name="Lavaplatos_Bar_Redondo_Ref._0556_999">#REF!</definedName>
    <definedName name="lb">#REF!</definedName>
    <definedName name="LbT">'[154]Estructuras Concreto'!$D$147</definedName>
    <definedName name="lbv">#REF!</definedName>
    <definedName name="LcC">'[154]Estructuras Concreto'!$D$191</definedName>
    <definedName name="LCOLC">'[154]Estructuras Concreto'!$D$332</definedName>
    <definedName name="LcT">'[154]Estructuras Concreto'!$D$136</definedName>
    <definedName name="LcTc">'[154]Estructuras Concreto'!$D$175</definedName>
    <definedName name="LcTP">#REF!</definedName>
    <definedName name="LcTZ">'[154]Estructuras Concreto'!#REF!</definedName>
    <definedName name="ld">#REF!</definedName>
    <definedName name="Le" localSheetId="1">#REF!</definedName>
    <definedName name="LE">'[70]Listado de equipos'!$A$8:$A$39</definedName>
    <definedName name="Leader">'[192]INGRESOS - COP'!#REF!</definedName>
    <definedName name="Left_Header" hidden="1">#REF!</definedName>
    <definedName name="LENCY">#REF!</definedName>
    <definedName name="LEO">#REF!</definedName>
    <definedName name="LETRA">#REF!</definedName>
    <definedName name="LETRAS">#REF!</definedName>
    <definedName name="lev0.1">#REF!</definedName>
    <definedName name="level">#REF!</definedName>
    <definedName name="Lf">#REF!</definedName>
    <definedName name="LG">LEN('[394]BLOQUE A'!$D1)</definedName>
    <definedName name="LGHKYU">#REF!</definedName>
    <definedName name="Lh">#REF!</definedName>
    <definedName name="LHGVPO">[242]glvc!#REF!</definedName>
    <definedName name="Li">#REF!</definedName>
    <definedName name="LI60kv">'[158]Estructuras Concreto'!#REF!</definedName>
    <definedName name="lia">#REF!</definedName>
    <definedName name="lib" hidden="1">[137]DATOS!#REF!</definedName>
    <definedName name="libor">'[419]S Gles'!$C$20:$Z$20</definedName>
    <definedName name="libro">'[419]S Gles'!$C$20:$Z$20</definedName>
    <definedName name="Libro1_Hoja1_Lista">#REF!</definedName>
    <definedName name="LICITACION" localSheetId="0">#REF!</definedName>
    <definedName name="LICITACION">#REF!</definedName>
    <definedName name="LIDA">'[112]Base Datos'!$B$130</definedName>
    <definedName name="LIDER">#REF!</definedName>
    <definedName name="LIDER_1">#REF!</definedName>
    <definedName name="LIDER_2">#REF!</definedName>
    <definedName name="LIDER_4">#REF!</definedName>
    <definedName name="lides">#REF!</definedName>
    <definedName name="LIHPIUH">#REF!</definedName>
    <definedName name="Lija">#REF!</definedName>
    <definedName name="LIKUMGJH">#REF!</definedName>
    <definedName name="LILO">#REF!</definedName>
    <definedName name="LIMATESA">#REF!</definedName>
    <definedName name="limcount" hidden="1">1</definedName>
    <definedName name="LIMP">#REF!</definedName>
    <definedName name="limpiador">[159]MATERIALES!#REF!</definedName>
    <definedName name="LIMPIADOR_TUBERIA_PVC">'[168]LISTA DE MATERIALES'!$D$165</definedName>
    <definedName name="LIMPIO">#REF!</definedName>
    <definedName name="LIN">'[154]Estructuras Concreto'!$D$70</definedName>
    <definedName name="LINA">[36]General!$N$12:$N$1485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1">#REF!</definedName>
    <definedName name="LINEA" localSheetId="1">#REF!</definedName>
    <definedName name="LINEA">[71]CONT_ADI!#REF!</definedName>
    <definedName name="LisaCodSAO">#REF!</definedName>
    <definedName name="LISBASE1">'[420]Lista Base'!$A$4:$C$2691</definedName>
    <definedName name="LISBASE2">'[421]Lista Base'!$A$4:$D$1999</definedName>
    <definedName name="LIST">#REF!</definedName>
    <definedName name="List_cuadrillas" localSheetId="1">#REF!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IALES">'[422]RH&amp;H'!$B$4:$B$136</definedName>
    <definedName name="LISTA_PROCESOS">#REF!</definedName>
    <definedName name="LISTA_PROCESOS_1">#REF!</definedName>
    <definedName name="LISTA_PROCESOS_2">#REF!</definedName>
    <definedName name="Lista01">#REF!</definedName>
    <definedName name="Lista02">#REF!</definedName>
    <definedName name="Lista03">#REF!</definedName>
    <definedName name="Lista04">#REF!</definedName>
    <definedName name="LISTA2">'[423]LISTA DE PRECIOS'!$A$4:$A$26</definedName>
    <definedName name="LISTAACT">[424]aactividad!$A$3:$A$15</definedName>
    <definedName name="listaaguas">#REF!</definedName>
    <definedName name="Listacanti">#REF!</definedName>
    <definedName name="ListaCantidad">#REF!</definedName>
    <definedName name="listadfo">#REF!</definedName>
    <definedName name="Listado">#REF!</definedName>
    <definedName name="LISTADO_1">#REF!</definedName>
    <definedName name="LISTADO_2">#REF!</definedName>
    <definedName name="Listado_Equipos">#REF!</definedName>
    <definedName name="Listado_Materiales">#REF!</definedName>
    <definedName name="Listado1">#REF!</definedName>
    <definedName name="LISTADOEQUIPOS">[185]Equipo!$A$16:$A$80</definedName>
    <definedName name="LISTADOMATERIALES">[185]Material!$A$11:$A$1009</definedName>
    <definedName name="LISTADOMO">[185]M.Obra!$A$21:$A$50</definedName>
    <definedName name="LISTADOTRANSPORTES">[185]Transp.!$A$16:$A$50</definedName>
    <definedName name="listaelec">#REF!</definedName>
    <definedName name="ListaItem">#REF!</definedName>
    <definedName name="listaprecios">#REF!</definedName>
    <definedName name="ListaUni">[425]TOTALES!$D$7:$D$654</definedName>
    <definedName name="listequi">#REF!</definedName>
    <definedName name="listmat">#REF!</definedName>
    <definedName name="liston" localSheetId="1">[159]MATERIALES!$D$17</definedName>
    <definedName name="liston">#REF!</definedName>
    <definedName name="Listón_1.5x3x3">#REF!</definedName>
    <definedName name="LISTON_DE_2_X_2_EN_AMARGO">'[183]LISTA MATERIALES'!$D$1651</definedName>
    <definedName name="LISTON_DE_2X4X15">#REF!</definedName>
    <definedName name="Listón_M.H._Guayacán">#REF!</definedName>
    <definedName name="LISTON_ORDINARO__L__2_2">'[168]LISTA DE MATERIALES'!$D$166</definedName>
    <definedName name="LISTON2">[426]PRECIOS!$B$90</definedName>
    <definedName name="LISTON2x4x15">[426]PRECIOS!$B$45</definedName>
    <definedName name="liuoo" localSheetId="1">#REF!</definedName>
    <definedName name="liuoo" hidden="1">{"TAB1",#N/A,TRUE,"GENERAL";"TAB2",#N/A,TRUE,"GENERAL";"TAB3",#N/A,TRUE,"GENERAL";"TAB4",#N/A,TRUE,"GENERAL";"TAB5",#N/A,TRUE,"GENERAL"}</definedName>
    <definedName name="LIYKUJN">#REF!</definedName>
    <definedName name="Lj">#REF!</definedName>
    <definedName name="LJKMNB">#REF!</definedName>
    <definedName name="Lk">#REF!</definedName>
    <definedName name="lkj" localSheetId="1">#REF!</definedName>
    <definedName name="lkj" hidden="1">{"via1",#N/A,TRUE,"general";"via2",#N/A,TRUE,"general";"via3",#N/A,TRUE,"general"}</definedName>
    <definedName name="LKJH">#REF!</definedName>
    <definedName name="LKJHGFD">#REF!</definedName>
    <definedName name="LKJHGFDS">[427]Cantidades!#REF!</definedName>
    <definedName name="LKJLJK" localSheetId="1">#REF!</definedName>
    <definedName name="LKJLJK" hidden="1">{"TAB1",#N/A,TRUE,"GENERAL";"TAB2",#N/A,TRUE,"GENERAL";"TAB3",#N/A,TRUE,"GENERAL";"TAB4",#N/A,TRUE,"GENERAL";"TAB5",#N/A,TRUE,"GENERAL"}</definedName>
    <definedName name="lklhlkjl" hidden="1">{#N/A,#N/A,FALSE,"CCTV"}</definedName>
    <definedName name="lkljjkreghje">#REF!</definedName>
    <definedName name="ll">#REF!</definedName>
    <definedName name="LLAC12">[150]BASE!$D$376</definedName>
    <definedName name="llam">#REF!</definedName>
    <definedName name="LLANTAS">#REF!</definedName>
    <definedName name="LLAP12">[150]BASE!$D$375</definedName>
    <definedName name="Llave_automatica_Ref._71100_000_000">#REF!</definedName>
    <definedName name="LLAVE_DE_CHORRO_1_2">#REF!</definedName>
    <definedName name="LLAVE_DE_PASO_1_2">#REF!</definedName>
    <definedName name="LLAVE_DE_PASO_DE_BOLA_DE_3_4">'[168]LISTA DE MATERIALES'!$D$169</definedName>
    <definedName name="Llave_Manguera">#REF!</definedName>
    <definedName name="LLENACUADRO">[235]Formatos!$N$5:$O$1000</definedName>
    <definedName name="llenov">#REF!</definedName>
    <definedName name="LLJJJJAGGGAGGA">#REF!</definedName>
    <definedName name="lll">#REF!</definedName>
    <definedName name="LLLL" localSheetId="1">#REF!</definedName>
    <definedName name="LLLL">[67]General!#REF!</definedName>
    <definedName name="LLLLL">#REF!</definedName>
    <definedName name="lllllh" localSheetId="1">#REF!</definedName>
    <definedName name="lllllh" hidden="1">{"via1",#N/A,TRUE,"general";"via2",#N/A,TRUE,"general";"via3",#N/A,TRUE,"general"}</definedName>
    <definedName name="lllllllo" localSheetId="1">#REF!</definedName>
    <definedName name="lllllllo" hidden="1">{"via1",#N/A,TRUE,"general";"via2",#N/A,TRUE,"general";"via3",#N/A,TRUE,"general"}</definedName>
    <definedName name="LLLOOOAOAOAO">#REF!</definedName>
    <definedName name="LLt">#REF!</definedName>
    <definedName name="Lm" localSheetId="1">#REF!</definedName>
    <definedName name="LM">'[70]Listado de materiales'!$A$5:$A$57</definedName>
    <definedName name="Ln">#REF!</definedName>
    <definedName name="LNA">#REF!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L">#REF!</definedName>
    <definedName name="LÑLÑJLJKHGK">#REF!</definedName>
    <definedName name="LÑLÑL">#REF!</definedName>
    <definedName name="LÑÑÑÑ">#REF!</definedName>
    <definedName name="LÑP">#REF!</definedName>
    <definedName name="lo">#REF!</definedName>
    <definedName name="Loan_Amount">#REF!</definedName>
    <definedName name="Loan_Start">#REF!</definedName>
    <definedName name="Loan_Years">#REF!</definedName>
    <definedName name="LOANA">#REF!</definedName>
    <definedName name="loc" localSheetId="1">#REF!</definedName>
    <definedName name="loc">[72]INDICE!#REF!</definedName>
    <definedName name="LOCA" localSheetId="1">[428]!absc</definedName>
    <definedName name="LOCA" localSheetId="0">#N/A</definedName>
    <definedName name="LOCA">[30]!absc</definedName>
    <definedName name="LOCA1" localSheetId="1">[429]!absc</definedName>
    <definedName name="LOCA1" localSheetId="0">#N/A</definedName>
    <definedName name="LOCA1">[30]!absc</definedName>
    <definedName name="LOCA2" localSheetId="0">[73]!absc</definedName>
    <definedName name="LOCA2">[73]!absc</definedName>
    <definedName name="LOCALIZACION">#REF!</definedName>
    <definedName name="LOCALIZACION_Y_REPLANTEO">#REF!</definedName>
    <definedName name="LOCALIZACIÓN_Y_REPLANTEO._ESTRUCTURAS" localSheetId="1">#REF!</definedName>
    <definedName name="LOCALIZACIÓN_Y_REPLANTEO._ESTRUCTURAS" localSheetId="0">#REF!</definedName>
    <definedName name="LOCALIZACIÓN_Y_REPLANTEO._ESTRUCTURAS">[74]INDICE!#REF!</definedName>
    <definedName name="LocalizaciónReplanteo">#REF!</definedName>
    <definedName name="LocalizaciónReplanteoML">#REF!</definedName>
    <definedName name="LOCALIZACIONV">#REF!</definedName>
    <definedName name="localizamuro">#REF!</definedName>
    <definedName name="LOGIS">#REF!</definedName>
    <definedName name="logLiquida">#REF!</definedName>
    <definedName name="LOGO" localSheetId="1">#REF!</definedName>
    <definedName name="LOGO">[0]!err</definedName>
    <definedName name="LOI">#REF!</definedName>
    <definedName name="lolol" localSheetId="1">#REF!</definedName>
    <definedName name="lolol" hidden="1">{"TAB1",#N/A,TRUE,"GENERAL";"TAB2",#N/A,TRUE,"GENERAL";"TAB3",#N/A,TRUE,"GENERAL";"TAB4",#N/A,TRUE,"GENERAL";"TAB5",#N/A,TRUE,"GENERAL"}</definedName>
    <definedName name="LONA_VERDE_PARA_CERRAMIENTO">'[183]LISTA MATERIALES'!$D$1657</definedName>
    <definedName name="LONG">#REF!</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ngitudTubo" localSheetId="1">IF(COUNT([430]GENERAL!$A$8)=0,0,ABS([430]GENERAL!$A$8))</definedName>
    <definedName name="LongitudTubo">#N/A</definedName>
    <definedName name="LOPE">#REF!</definedName>
    <definedName name="louujhvh">#REF!</definedName>
    <definedName name="LP" localSheetId="1">'[234]CIRCUITOS CODENSA'!#REF!</definedName>
    <definedName name="LP">#REF!</definedName>
    <definedName name="LPISOC">'[154]Estructuras Concreto'!$D$348</definedName>
    <definedName name="lplpl" localSheetId="1">#REF!</definedName>
    <definedName name="lplpl" hidden="1">{"via1",#N/A,TRUE,"general";"via2",#N/A,TRUE,"general";"via3",#N/A,TRUE,"general"}</definedName>
    <definedName name="LPOR">#REF!</definedName>
    <definedName name="LPOR2">'[154]Estructuras Concreto'!$D$270</definedName>
    <definedName name="LPOR3">'[154]Estructuras Concreto'!$D$393</definedName>
    <definedName name="LPTC60">'[158]Estructuras Concreto'!#REF!</definedName>
    <definedName name="Lq">#REF!</definedName>
    <definedName name="Lr">#REF!</definedName>
    <definedName name="Ls">#REF!</definedName>
    <definedName name="LS60kv">'[158]Estructuras Concreto'!#REF!</definedName>
    <definedName name="LSEC">'[154]Estructuras Concreto'!$D$81</definedName>
    <definedName name="lsttros">#REF!</definedName>
    <definedName name="lt" localSheetId="1">#REF!</definedName>
    <definedName name="LT">'[70]Listado de transportes'!$A$6:$A$10</definedName>
    <definedName name="LTC">'[154]Estructuras Concreto'!$D$103</definedName>
    <definedName name="LTO">#REF!</definedName>
    <definedName name="LTP">#REF!</definedName>
    <definedName name="LTT">'[154]Estructuras Concreto'!$D$36</definedName>
    <definedName name="Lu">#REF!</definedName>
    <definedName name="LUBR">#REF!</definedName>
    <definedName name="LUBRI">[150]BASE!$D$365</definedName>
    <definedName name="LUBRICANTE">[182]Materiales!#REF!</definedName>
    <definedName name="LUCERO">#REF!</definedName>
    <definedName name="LUCY" localSheetId="1">OFFSET(Full_Print,0,0,FM!LOCA)</definedName>
    <definedName name="lucy" hidden="1">{"TAB1",#N/A,TRUE,"GENERAL";"TAB2",#N/A,TRUE,"GENERAL";"TAB3",#N/A,TRUE,"GENERAL";"TAB4",#N/A,TRUE,"GENERAL";"TAB5",#N/A,TRUE,"GENERAL"}</definedName>
    <definedName name="Luis">[247]!ERR</definedName>
    <definedName name="LUMINARIA_AHORRADORA_32_WATS">'[168]LISTA DE MATERIALES'!$D$171</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 localSheetId="1">#REF!</definedName>
    <definedName name="lun">'[29]Res-Accide-10'!#REF!</definedName>
    <definedName name="luna" localSheetId="1">#REF!</definedName>
    <definedName name="LUNA">[13]General!#REF!</definedName>
    <definedName name="lunch">#REF!</definedName>
    <definedName name="LUNINARIA_DE_SODIO_TIPO_PEDESTAL_CON_FOTOCELDA">'[168]LISTA DE MATERIALES'!$D$183</definedName>
    <definedName name="LUPVC">#REF!</definedName>
    <definedName name="LUPVC_">[241]BASE!$D$76</definedName>
    <definedName name="LUPVT">[150]BASE!$D$78</definedName>
    <definedName name="luz">#REF!</definedName>
    <definedName name="lv">#REF!</definedName>
    <definedName name="LV.1">#REF!</definedName>
    <definedName name="LV_1">#N/A</definedName>
    <definedName name="LV2C">#REF!</definedName>
    <definedName name="LVAC">'[154]Estructuras Concreto'!$D$344</definedName>
    <definedName name="LVC">'[154]Estructuras Concreto'!$D$345</definedName>
    <definedName name="LvcT">'[154]Estructuras Concreto'!$D$182</definedName>
    <definedName name="LvT">'[154]Estructuras Concreto'!$D$149</definedName>
    <definedName name="LvTZ">'[154]Estructuras Concreto'!#REF!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'[154]Estructuras Concreto'!$D$337</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 comment="Mano de obra">[265]M.Obra!$B$35:$B$42</definedName>
    <definedName name="M.O.">#REF!</definedName>
    <definedName name="M_A_L_G_A">#N/A</definedName>
    <definedName name="M_L_N_G">#N/A</definedName>
    <definedName name="M_O">'[431]MATRIZ DE PRECIOS'!$G$526:$G$540</definedName>
    <definedName name="M_O_">NA()</definedName>
    <definedName name="M_P_D_P">#N/A</definedName>
    <definedName name="M120K">#REF!</definedName>
    <definedName name="M2.18" hidden="1">#REF!</definedName>
    <definedName name="M240K">#REF!</definedName>
    <definedName name="M280K">#REF!</definedName>
    <definedName name="M62_" localSheetId="1">#REF!</definedName>
    <definedName name="M62_">#REF!</definedName>
    <definedName name="MA" localSheetId="1" hidden="1">#REF!</definedName>
    <definedName name="MA">'[29]Res-Accide-10'!#REF!</definedName>
    <definedName name="mac" localSheetId="1">#REF!</definedName>
    <definedName name="mac">#REF!</definedName>
    <definedName name="Macetas">#REF!</definedName>
    <definedName name="MACO">#REF!</definedName>
    <definedName name="MACR">#REF!</definedName>
    <definedName name="MACRDEL">#REF!</definedName>
    <definedName name="MACRO">#REF!</definedName>
    <definedName name="Macro1">#REF!</definedName>
    <definedName name="Macro11">#REF!</definedName>
    <definedName name="Macro5">#REF!</definedName>
    <definedName name="Macroactividad">#REF!</definedName>
    <definedName name="MACROMEDIDOR__3__B_x_B">#REF!</definedName>
    <definedName name="MACROMEDIDOR_4__B_x_B">#REF!</definedName>
    <definedName name="MADCJ">#REF!</definedName>
    <definedName name="MADERA" localSheetId="1">'[335]T_ material'!#REF!</definedName>
    <definedName name="MADERA">#REF!</definedName>
    <definedName name="MADERA_DE_ABARCO">'[183]LISTA MATERIALES'!$D$1653</definedName>
    <definedName name="MADERA_DE_CATIVO">'[183]LISTA MATERIALES'!$D$1652</definedName>
    <definedName name="Madera_teca_suministro__instalacion__pulida_y_lacada">#REF!</definedName>
    <definedName name="Maestro" localSheetId="1">'[183]MANO DE OBRA '!$G$10</definedName>
    <definedName name="maestro">#REF!</definedName>
    <definedName name="MAESTRO_DE_OBRA">'[168]MANO DE OBRA'!$D$15</definedName>
    <definedName name="mafdsf" localSheetId="1">#REF!</definedName>
    <definedName name="mafdsf" hidden="1">{"via1",#N/A,TRUE,"general";"via2",#N/A,TRUE,"general";"via3",#N/A,TRUE,"general"}</definedName>
    <definedName name="Magnolio_1.50_m">#REF!</definedName>
    <definedName name="MAIN">#REF!</definedName>
    <definedName name="MAL" localSheetId="1">'[432]Estado Resumen'!#REF!&lt;2.5</definedName>
    <definedName name="MAL">'[75]Estado Resumen'!#REF!&lt;2.5</definedName>
    <definedName name="MALLA">#REF!</definedName>
    <definedName name="MALLA_ELECTROSOLDADA_5MM_0_15_X_0_15">'[168]LISTA DE MATERIALES'!$D$186</definedName>
    <definedName name="MALLA_ELECTROSOLDADA_5MM_0_25_X_0_25">'[168]LISTA DE MATERIALES'!$D$185</definedName>
    <definedName name="Malla_electrosoldada_Q_3.1">#REF!</definedName>
    <definedName name="Malla_eslabonada">#REF!</definedName>
    <definedName name="Malla_IMT_30_Cal_12_e_2mm">#REF!</definedName>
    <definedName name="MALLAS_ELECTROSOLDADAS">'[183]LISTA MATERIALES'!$D$1658</definedName>
    <definedName name="Mallas_electrosoldadas_M___063">#REF!</definedName>
    <definedName name="MALO" localSheetId="1">#REF!</definedName>
    <definedName name="MALO">'[76]ESTADO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'[433]Datos-Gráfica-Apartada'!#REF!</definedName>
    <definedName name="mamposteria">#REF!</definedName>
    <definedName name="MAN">'[123]Datos Generales'!#REF!</definedName>
    <definedName name="MANB1">'[123]Datos Generales'!$B$30</definedName>
    <definedName name="MANB2">'[123]Datos Generales'!$B$31</definedName>
    <definedName name="MANB3">'[123]Datos Generales'!$B$32</definedName>
    <definedName name="MANC1">'[123]Datos Generales'!$B$35</definedName>
    <definedName name="MANC2">'[123]Datos Generales'!$B$36</definedName>
    <definedName name="MANCAR">'[123]Datos Generales'!$B$38</definedName>
    <definedName name="MANCO">'[123]Datos Generales'!$B$40</definedName>
    <definedName name="MANEX">'[123]Datos Generales'!$B$34</definedName>
    <definedName name="MANGLE">#REF!</definedName>
    <definedName name="Manguera_para_Agua_1_2">#REF!</definedName>
    <definedName name="Manguera_para_Niveles_3_8">#REF!</definedName>
    <definedName name="MANMO">'[123]Datos Generales'!$B$33</definedName>
    <definedName name="MANO">'[434]MANO '!$A:$IV</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'[435]PRESTACIONES SOCIALES '!$B$158:$K$202</definedName>
    <definedName name="MANOBRA">#REF!</definedName>
    <definedName name="MANODEOBRA">[185]M.Obra!$A$21:$I$50</definedName>
    <definedName name="manoobra">#REF!</definedName>
    <definedName name="MANSOL">'[123]Datos Generales'!$B$41</definedName>
    <definedName name="mantenimiento">#REF!</definedName>
    <definedName name="Mantenyreparacion">#REF!</definedName>
    <definedName name="MANTO">[274]BASE!$D$401</definedName>
    <definedName name="Manto_Fiber_GLass_600_XT">#REF!</definedName>
    <definedName name="Manto_impermeabilizante">'[183]LISTA MATERIALES'!$D$1673</definedName>
    <definedName name="MANUAL">#REF!</definedName>
    <definedName name="Manual_de_Operación_y_Mantenimiento">#REF!</definedName>
    <definedName name="MANV">'[123]Datos Generales'!$B$37</definedName>
    <definedName name="MANVOL">'[123]Datos Generales'!$B$39</definedName>
    <definedName name="mao" localSheetId="1">#REF!</definedName>
    <definedName name="mao" hidden="1">{"TAB1",#N/A,TRUE,"GENERAL";"TAB2",#N/A,TRUE,"GENERAL";"TAB3",#N/A,TRUE,"GENERAL";"TAB4",#N/A,TRUE,"GENERAL";"TAB5",#N/A,TRUE,"GENERAL"}</definedName>
    <definedName name="maow" localSheetId="1">#REF!</definedName>
    <definedName name="maow" hidden="1">{"via1",#N/A,TRUE,"general";"via2",#N/A,TRUE,"general";"via3",#N/A,TRUE,"general"}</definedName>
    <definedName name="MAP">'[436]PU (2)'!#REF!</definedName>
    <definedName name="MAQ">#REF!</definedName>
    <definedName name="MAQUINA" localSheetId="1" hidden="1">#REF!</definedName>
    <definedName name="MAQUINA">#REF!</definedName>
    <definedName name="MAQUINA2" localSheetId="1">#REF!</definedName>
    <definedName name="MAQUINA2">#REF!</definedName>
    <definedName name="MAQUINAR" localSheetId="1">[437]Insum!$A$68:$H$98</definedName>
    <definedName name="MAQUINAR">[40]Insum!$A$68:$H$98</definedName>
    <definedName name="Maquinaria" localSheetId="1">[438]Insum!$A$76:$E$99</definedName>
    <definedName name="Maquinaria">#N/A</definedName>
    <definedName name="MAQUINARIATOTAL">[239]MAQUINARIA!$A$2:$L$18</definedName>
    <definedName name="MAR" localSheetId="1">#REF!</definedName>
    <definedName name="mar">'[29]Res-Accide-10'!#REF!</definedName>
    <definedName name="Mar_C">[353]MAR!$A$35:$H$51</definedName>
    <definedName name="MARABA">#REF!</definedName>
    <definedName name="MarAbr">'[354]Mar-Abr'!$A$12:$H$34</definedName>
    <definedName name="MARAVILLA" hidden="1">{"PRES REHAB ARM-PER POR ITEMS  KM A KM",#N/A,TRUE,"Rehabilitacion Arm-Per"}</definedName>
    <definedName name="marcela">[77]General!#REF!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ALUMINIO">'[168]LISTA DE MATERIALES'!$D$188</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INPLAN">#REF!</definedName>
    <definedName name="MARGINPROJ">#REF!</definedName>
    <definedName name="MARIA" localSheetId="1">#REF!</definedName>
    <definedName name="maria">[77]General!#REF!</definedName>
    <definedName name="MARILUZ">[50]General!#REF!</definedName>
    <definedName name="marina">#REF!</definedName>
    <definedName name="MARINAS">[78]General!#REF!</definedName>
    <definedName name="MARINOCDMB1">#REF!</definedName>
    <definedName name="MARINOCDMB2">#REF!</definedName>
    <definedName name="MARINOCDMB3">#REF!</definedName>
    <definedName name="MARINOMT1">#REF!</definedName>
    <definedName name="MARINOMT2">#REF!</definedName>
    <definedName name="mario">#REF!</definedName>
    <definedName name="Marmolina">#REF!</definedName>
    <definedName name="Marquesinas_en_lamina_puntos_fijos">#REF!</definedName>
    <definedName name="MARTA">#N/A</definedName>
    <definedName name="MARTHA">[275]DATOS!$A$9</definedName>
    <definedName name="martillo">#REF!</definedName>
    <definedName name="MARY">[77]General!#REF!</definedName>
    <definedName name="MARYLUZ" hidden="1">{"PRES REHAB ARM-PER POR ITEMS  KM A KM",#N/A,TRUE,"Rehabilitacion Arm-Per"}</definedName>
    <definedName name="marzito">[79]General!#REF!</definedName>
    <definedName name="MARZO">[13]General!#REF!</definedName>
    <definedName name="MASA" hidden="1">'[387]OBRAS DE DRENAJE'!$A$16:$A$17,'[387]OBRAS DE DRENAJE'!$F$16:$F$17,'[387]OBRAS DE DRENAJE'!$A$19,'[387]OBRAS DE DRENAJE'!$F$19,'[387]OBRAS DE DRENAJE'!$A$21:$A$22,'[387]OBRAS DE DRENAJE'!$F$21:$F$22,'[387]OBRAS DE DRENAJE'!$A$24,'[387]OBRAS DE DRENAJE'!$F$24,'[387]OBRAS DE DRENAJE'!$A$26,'[387]OBRAS DE DRENAJE'!$A$28,'[387]OBRAS DE DRENAJE'!$F$28,'[387]OBRAS DE DRENAJE'!$A$30,'[387]OBRAS DE DRENAJE'!$F$30,'[387]OBRAS DE DRENAJE'!$A$32,'[387]OBRAS DE DRENAJE'!$F$32,'[387]OBRAS DE DRENAJE'!$A$34,'[387]OBRAS DE DRENAJE'!$F$34,'[387]OBRAS DE DRENAJE'!#REF!,'[387]OBRAS DE DRENAJE'!#REF!</definedName>
    <definedName name="masor" localSheetId="1">#REF!</definedName>
    <definedName name="masor" hidden="1">{"via1",#N/A,TRUE,"general";"via2",#N/A,TRUE,"general";"via3",#N/A,TRUE,"general"}</definedName>
    <definedName name="MastDetail">#REF!</definedName>
    <definedName name="MastHeading">#REF!</definedName>
    <definedName name="MAT" localSheetId="0">#REF!</definedName>
    <definedName name="MAT">#REF!</definedName>
    <definedName name="mate">[14]MATERIALES!$1:$1048576</definedName>
    <definedName name="MATER">[358]MATERIAL!$B$3:$B$580</definedName>
    <definedName name="MATERIAL">#REF!</definedName>
    <definedName name="MATERIAL_AMARILLO_SELECCIONADO">[182]Materiales!#REF!</definedName>
    <definedName name="MATERIAL_DE_RELLENO">'[183]LISTA MATERIALES'!$D$10</definedName>
    <definedName name="MATERIAL_FILTRANTE">#REF!</definedName>
    <definedName name="Materiales" localSheetId="1">#REF!</definedName>
    <definedName name="materiales">[80]materiales!$A$7:$A$1317</definedName>
    <definedName name="MATERIALES_2">[359]materiales!$A$7:$A$1317</definedName>
    <definedName name="Materiales_Macro">#REF!</definedName>
    <definedName name="materiales1">#REF!</definedName>
    <definedName name="materiales2">#REF!</definedName>
    <definedName name="MaterialFiltrante">#REF!</definedName>
    <definedName name="MaterialTub">#REF!</definedName>
    <definedName name="MATF">#REF!</definedName>
    <definedName name="matgranular">[204]lisprecios!#REF!</definedName>
    <definedName name="MATPR">[150]BASE!$D$56</definedName>
    <definedName name="matriz">#REF!,#REF!</definedName>
    <definedName name="MATRIZ_DE_DATOS">#REF!</definedName>
    <definedName name="MATRIZ_IND_IMPACTO">#REF!</definedName>
    <definedName name="MATRIZ2">#REF!</definedName>
    <definedName name="MATRIZ3">#REF!</definedName>
    <definedName name="MATRIZ5">#REF!</definedName>
    <definedName name="MATRIZRICS" localSheetId="1">'[439]RICS NUEVA HOJA DIARIA'!$A$1:$AB$42</definedName>
    <definedName name="MATRIZRICS">'[81]RICS NUEVA HOJA DIARIA'!$A$1:$AB$42</definedName>
    <definedName name="MatTuberia">#REF!</definedName>
    <definedName name="MAURO">#REF!</definedName>
    <definedName name="MAURO2">#REF!</definedName>
    <definedName name="MAURO3">#REF!</definedName>
    <definedName name="MAURO4">#REF!</definedName>
    <definedName name="MAX" localSheetId="1">[440]INDICE!$1:$1048576</definedName>
    <definedName name="MAX">[82]INDICE!$1:$1048576</definedName>
    <definedName name="maxcosto">[222]ctb!$D$1</definedName>
    <definedName name="MAY" localSheetId="1">#REF!</definedName>
    <definedName name="MAY">#REF!</definedName>
    <definedName name="MayJun">'[354]May-Jun'!$A$12:$H$32</definedName>
    <definedName name="MayJun_C">'[416]May-Jun'!$A$33:$H$52</definedName>
    <definedName name="MAYO">[13]General!#REF!</definedName>
    <definedName name="Mb">#REF!</definedName>
    <definedName name="MBNV">'[193]PU (2)'!#REF!</definedName>
    <definedName name="MC4CM">#REF!</definedName>
    <definedName name="mcb">'[121]Gabinetes ctrol, prot. y med. '!#REF!</definedName>
    <definedName name="mcbb">'[121]Gabinetes ctrol, prot. y med. '!#REF!</definedName>
    <definedName name="MCCs">#REF!</definedName>
    <definedName name="MCVC">'[154]Estructuras Concreto'!$D$346</definedName>
    <definedName name="MDC">#REF!</definedName>
    <definedName name="mdc2a">[164]PrecRec!$D$30</definedName>
    <definedName name="mdd" localSheetId="1">#REF!</definedName>
    <definedName name="mdd" hidden="1">{"via1",#N/A,TRUE,"general";"via2",#N/A,TRUE,"general";"via3",#N/A,TRUE,"general"}</definedName>
    <definedName name="mdo">'[275]precios-básicos2002'!$C$131:$C$140</definedName>
    <definedName name="ME">#REF!</definedName>
    <definedName name="mecanico" hidden="1">{"CONCABL1.1",#N/A,FALSE,"1.1.1a1.1.3 ACSR";"AISL1.2",#N/A,FALSE,"1.1.1a1.1.3 ACSR";"torr1.1.3",#N/A,FALSE,"1.1.1a1.1.3 ACSR";"cm1.2",#N/A,FALSE,"1.2 ACSR";"cm2.2",#N/A,FALSE,"1.2 ACSR";#N/A,#N/A,FALSE,"1.3 ACSR";#N/A,#N/A,FALSE,"2.1.1A2.1.3 ACAR";"ac2.1",#N/A,FALSE,"1.2 ACAR";"ac2.2",#N/A,FALSE,"1.2 ACAR";#N/A,#N/A,FALSE,"2.3 ACAR"}</definedName>
    <definedName name="Mecheros_Bunsen">#REF!</definedName>
    <definedName name="med">[441]BASE!$D$354</definedName>
    <definedName name="MEDARDO">[77]General!#REF!</definedName>
    <definedName name="MediacanoaAnserma">#REF!</definedName>
    <definedName name="mediah_reposo_comida">#REF!</definedName>
    <definedName name="MEDID">#REF!</definedName>
    <definedName name="medidas">#REF!</definedName>
    <definedName name="Medidores__Domestico__2">#REF!</definedName>
    <definedName name="Medidores__Incendio__1_1_2">#REF!</definedName>
    <definedName name="medios">'[442]ESTRATEGIA DE COMUNICACIONES'!$A$2:$A$8</definedName>
    <definedName name="MEDIOSRECEPCION">[327]PARAMETROS!$E$2:$E$10</definedName>
    <definedName name="meg" localSheetId="1">#REF!</definedName>
    <definedName name="meg" hidden="1">{"TAB1",#N/A,TRUE,"GENERAL";"TAB2",#N/A,TRUE,"GENERAL";"TAB3",#N/A,TRUE,"GENERAL";"TAB4",#N/A,TRUE,"GENERAL";"TAB5",#N/A,TRUE,"GENERAL"}</definedName>
    <definedName name="MEJORA">#REF!</definedName>
    <definedName name="MEJORAMIENTO">#REF!</definedName>
    <definedName name="mejoramientosubrasante">#REF!</definedName>
    <definedName name="mem" hidden="1">{#N/A,#N/A,FALSE,"Costos Productos 6A";#N/A,#N/A,FALSE,"Costo Unitario Total H-94-12"}</definedName>
    <definedName name="MEMORI">#REF!</definedName>
    <definedName name="memoria">'[223]ANALISIS DE PRECIOS UNITARIOS'!#REF!</definedName>
    <definedName name="memoria2">#REF!</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[235]Datos!$A$23</definedName>
    <definedName name="MENU1">#REF!</definedName>
    <definedName name="MENU2">#REF!</definedName>
    <definedName name="MENU3">#REF!</definedName>
    <definedName name="MENU4">#REF!</definedName>
    <definedName name="MENU5">#REF!</definedName>
    <definedName name="MENU6">#REF!</definedName>
    <definedName name="MEÑA">#REF!</definedName>
    <definedName name="merchandCostos">#REF!</definedName>
    <definedName name="Merchandisig">#REF!</definedName>
    <definedName name="MES">#REF!</definedName>
    <definedName name="MesCotiz">'[125]LIQ-NOM'!$H$3</definedName>
    <definedName name="MesCotizacion">'[237]LIQUIDA-NOMINA'!$H$3</definedName>
    <definedName name="meses" localSheetId="1">#REF!</definedName>
    <definedName name="MESES">#REF!</definedName>
    <definedName name="MESESL">#REF!</definedName>
    <definedName name="MesesMora">'[125]LIQ-NOM'!$I$3</definedName>
    <definedName name="Mesones_de_atención_en_granito_color_gris_jaspe.">#REF!</definedName>
    <definedName name="met" hidden="1">{#N/A,#N/A,TRUE,"1842CWN0"}</definedName>
    <definedName name="Meta1">#REF!</definedName>
    <definedName name="Meta2">#REF!</definedName>
    <definedName name="Meta3">#REF!</definedName>
    <definedName name="metal" hidden="1">{#N/A,#N/A,TRUE,"1842CWN0"}</definedName>
    <definedName name="Metal_Deck_Cal_22">#REF!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tSumDetail">#REF!</definedName>
    <definedName name="MetSumHeading">#REF!</definedName>
    <definedName name="MEZ">[443]EQUIPO!$C$21</definedName>
    <definedName name="MEZCLA">#REF!</definedName>
    <definedName name="Mezcladora">'[183]MANO DE OBRA '!$D$24</definedName>
    <definedName name="MEZCLADORA_DE_CONCRETO">[229]Equipo!$F$10</definedName>
    <definedName name="mf">#REF!</definedName>
    <definedName name="mfgjrdt" localSheetId="1">#REF!</definedName>
    <definedName name="mfgjrdt" hidden="1">{"TAB1",#N/A,TRUE,"GENERAL";"TAB2",#N/A,TRUE,"GENERAL";"TAB3",#N/A,TRUE,"GENERAL";"TAB4",#N/A,TRUE,"GENERAL";"TAB5",#N/A,TRUE,"GENERAL"}</definedName>
    <definedName name="mghm" localSheetId="1">#REF!</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olumna">#REF!</definedName>
    <definedName name="MICR">#REF!</definedName>
    <definedName name="mifila">#REF!</definedName>
    <definedName name="MIN_MAX_sma">#REF!</definedName>
    <definedName name="Mineral">#REF!</definedName>
    <definedName name="MINI">#REF!</definedName>
    <definedName name="Mínimo" localSheetId="1">#REF!</definedName>
    <definedName name="Mínimo">#REF!</definedName>
    <definedName name="MIO">[83]INDICE!$1:$1048576</definedName>
    <definedName name="mj">'[248]Base de Datos'!$B$14:$D$29</definedName>
    <definedName name="mjh">#REF!</definedName>
    <definedName name="mjk">'[444]ESTADO VÍA-CRIT.TECNICO'!#REF!&lt;2.5</definedName>
    <definedName name="mjmj" localSheetId="1">#REF!</definedName>
    <definedName name="mjmj" hidden="1">{"via1",#N/A,TRUE,"general";"via2",#N/A,TRUE,"general";"via3",#N/A,TRUE,"general"}</definedName>
    <definedName name="mjmjmn" localSheetId="1">#REF!</definedName>
    <definedName name="mjmjmn" hidden="1">{"via1",#N/A,TRUE,"general";"via2",#N/A,TRUE,"general";"via3",#N/A,TRUE,"general"}</definedName>
    <definedName name="mjnhgkio" localSheetId="1">#REF!</definedName>
    <definedName name="mjnhgkio" hidden="1">{"via1",#N/A,TRUE,"general";"via2",#N/A,TRUE,"general";"via3",#N/A,TRUE,"general"}</definedName>
    <definedName name="mju">#REF!</definedName>
    <definedName name="MK">#REF!</definedName>
    <definedName name="mkljlk">#REF!</definedName>
    <definedName name="mku">#REF!</definedName>
    <definedName name="ML">#REF!,#REF!,#REF!,#REF!,#REF!,#REF!,#REF!</definedName>
    <definedName name="MLKJ" hidden="1">{#N/A,#N/A,FALSE,"Costos Productos 6A";#N/A,#N/A,FALSE,"Costo Unitario Total H-94-12"}</definedName>
    <definedName name="mlogmacros">#REF!</definedName>
    <definedName name="mm" localSheetId="1">'[248]Base de Datos'!$B$36:$B$55</definedName>
    <definedName name="mm">#REF!</definedName>
    <definedName name="mmjmjh" localSheetId="1">#REF!</definedName>
    <definedName name="mmjmjh" hidden="1">{"TAB1",#N/A,TRUE,"GENERAL";"TAB2",#N/A,TRUE,"GENERAL";"TAB3",#N/A,TRUE,"GENERAL";"TAB4",#N/A,TRUE,"GENERAL";"TAB5",#N/A,TRUE,"GENERAL"}</definedName>
    <definedName name="mmm" localSheetId="1">#REF!</definedName>
    <definedName name="mmm" hidden="1">{"TAB1",#N/A,TRUE,"GENERAL";"TAB2",#N/A,TRUE,"GENERAL";"TAB3",#N/A,TRUE,"GENERAL";"TAB4",#N/A,TRUE,"GENERAL";"TAB5",#N/A,TRUE,"GENERAL"}</definedName>
    <definedName name="mmmh" localSheetId="1">#REF!</definedName>
    <definedName name="mmmh" hidden="1">{"via1",#N/A,TRUE,"general";"via2",#N/A,TRUE,"general";"via3",#N/A,TRUE,"general"}</definedName>
    <definedName name="MMMM">#REF!</definedName>
    <definedName name="mmmmm" hidden="1">{#N/A,#N/A,FALSE,"CCTV"}</definedName>
    <definedName name="mmmmmjyt" localSheetId="1">#REF!</definedName>
    <definedName name="mmmmmjyt" hidden="1">{"TAB1",#N/A,TRUE,"GENERAL";"TAB2",#N/A,TRUE,"GENERAL";"TAB3",#N/A,TRUE,"GENERAL";"TAB4",#N/A,TRUE,"GENERAL";"TAB5",#N/A,TRUE,"GENERAL"}</definedName>
    <definedName name="mmmmmm">#REF!</definedName>
    <definedName name="mmmmmmg" localSheetId="1">#REF!</definedName>
    <definedName name="mmmmmmg" hidden="1">{"via1",#N/A,TRUE,"general";"via2",#N/A,TRUE,"general";"via3",#N/A,TRUE,"general"}</definedName>
    <definedName name="Mmto">#REF!</definedName>
    <definedName name="MN" localSheetId="1">#REF!</definedName>
    <definedName name="MN" hidden="1">{"via1",#N/A,TRUE,"general";"via2",#N/A,TRUE,"general";"via3",#N/A,TRUE,"general"}</definedName>
    <definedName name="MNBV">#REF!</definedName>
    <definedName name="MNM">#REF!</definedName>
    <definedName name="MNN">#REF!</definedName>
    <definedName name="MO" localSheetId="1">#REF!</definedName>
    <definedName name="MO">'[70]Calculo de Cuadrillas'!$A$4:$A$10</definedName>
    <definedName name="MO_INTERNA">[445]NOMINA!$A$4:$A$9</definedName>
    <definedName name="MO120K">#REF!</definedName>
    <definedName name="MO240K">#REF!</definedName>
    <definedName name="MO280K">#REF!</definedName>
    <definedName name="MOA">#REF!</definedName>
    <definedName name="MOAYU01">#REF!</definedName>
    <definedName name="mobra">'[275]precios-básicos2002'!$C$131:$E$140</definedName>
    <definedName name="MOBRAS">[235]Mobra!$A$4:$D$1000</definedName>
    <definedName name="mocal">'[446]DETALLE PRESUPUESTAL'!$B$3:$B$7</definedName>
    <definedName name="MOCARG">#REF!</definedName>
    <definedName name="MOD">#REF!</definedName>
    <definedName name="MOD_EXTERNA">[445]NOMINA!$A$24:$A$37</definedName>
    <definedName name="mODI" hidden="1">{#N/A,#N/A,FALSE,"nuevo formato actividades";#N/A,#N/A,FALSE,"nuevo formato actividades";#N/A,#N/A,FALSE,"nuevo formato actividades"}</definedName>
    <definedName name="MODIF">[222]dts!$B$20</definedName>
    <definedName name="MODIF1">#REF!</definedName>
    <definedName name="MODIF1_2">#REF!</definedName>
    <definedName name="MODIF1_7">#REF!</definedName>
    <definedName name="MODIVejec">#REF!</definedName>
    <definedName name="Módulo3.anexo1">[124]!Módulo3.anexo1</definedName>
    <definedName name="Módulo3.anexo10">[124]!Módulo3.anexo10</definedName>
    <definedName name="Módulo3.anexo11">[124]!Módulo3.anexo11</definedName>
    <definedName name="Módulo3.anexo12">[124]!Módulo3.anexo12</definedName>
    <definedName name="Módulo3.anexo3">[124]!Módulo3.anexo3</definedName>
    <definedName name="Módulo3.anexo4">[124]!Módulo3.anexo4</definedName>
    <definedName name="Módulo3.anexo5">[124]!Módulo3.anexo5</definedName>
    <definedName name="Módulo3.anexo6">[124]!Módulo3.anexo6</definedName>
    <definedName name="Módulo8.anexo16">[124]!Módulo8.anexo16</definedName>
    <definedName name="MOE">#REF!</definedName>
    <definedName name="MOENC">#REF!</definedName>
    <definedName name="MOIHF">#REF!</definedName>
    <definedName name="MONEDA">[447]Tablas!$AO$6:$AO$7</definedName>
    <definedName name="monmec">[448]Mechanical!$I$159</definedName>
    <definedName name="mono">#REF!</definedName>
    <definedName name="monocal">'[446]DETALLE PRESUPUESTAL'!$B$12:$B$14</definedName>
    <definedName name="MONTAJE">#REF!</definedName>
    <definedName name="MontajeEstructuraMetalica">#REF!</definedName>
    <definedName name="Month_Curr">#REF!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[448]Tuberia!$L$88</definedName>
    <definedName name="MOPRE">#REF!</definedName>
    <definedName name="mor1_3">[159]UNITARIOS_PROYECTO!$D$120</definedName>
    <definedName name="MOR1_4">#REF!</definedName>
    <definedName name="Mora">[125]EMPRESA!$I$29</definedName>
    <definedName name="MORON">#REF!</definedName>
    <definedName name="MORT13">#REF!</definedName>
    <definedName name="MORTE12">#REF!</definedName>
    <definedName name="MORTE14">#REF!</definedName>
    <definedName name="morte15">#REF!</definedName>
    <definedName name="MORTE16">#REF!</definedName>
    <definedName name="MORTER_IMPERMEABILIZANTE1_3">[244]BASICOS!#REF!</definedName>
    <definedName name="MORTER_JUNTAS_BORDILLO_PREFABRICADO">[244]BASICOS!#REF!</definedName>
    <definedName name="MORTER1_1">[244]BASICOS!#REF!</definedName>
    <definedName name="MORTER1_2">[244]BASICOS!#REF!</definedName>
    <definedName name="MORTER1_3">[244]BASICOS!#REF!</definedName>
    <definedName name="MORTER1_4">[244]BASICOS!#REF!</definedName>
    <definedName name="MORTERO">#REF!</definedName>
    <definedName name="Mortero_1___3">#REF!</definedName>
    <definedName name="Mortero_1_3_impermeabilizado">#REF!</definedName>
    <definedName name="MORTERO_1_4">'[183]CONCRETO y MORTEROS'!$G$172</definedName>
    <definedName name="Mortero_1_5">'[183]CONCRETO y MORTEROS'!$G$214</definedName>
    <definedName name="MORTERO_1_6">'[183]CONCRETO y MORTEROS'!$G$258</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DE_PEGA_JUNTAS_BORDILLO_PREFABRICADO">[244]BASICOS!#REF!</definedName>
    <definedName name="Mortero_impermeabilizado_1_4">#REF!</definedName>
    <definedName name="mortero13">[159]BASICOS!$D$99</definedName>
    <definedName name="Mortero13Mpa">#REF!</definedName>
    <definedName name="mortero14">[218]APUS!$D$1456</definedName>
    <definedName name="mortero14imp">[218]APUS!$D$1455</definedName>
    <definedName name="Mortero14Mpa">#REF!</definedName>
    <definedName name="Mortero17Mpa">#REF!</definedName>
    <definedName name="MORTERO24">#REF!</definedName>
    <definedName name="MorteroMuros">#REF!</definedName>
    <definedName name="MOTO">#REF!</definedName>
    <definedName name="MOTO3">'[382]Actual Data (STX)'!$A$10:$B$17</definedName>
    <definedName name="motobomba" localSheetId="1">'[204]PRESTACIONES SOCIALES'!#REF!</definedName>
    <definedName name="MOTOBOMBA">#REF!</definedName>
    <definedName name="MOTON">#REF!</definedName>
    <definedName name="Motoniv">#REF!</definedName>
    <definedName name="MOTOP">[150]BASE!$D$14</definedName>
    <definedName name="Motor">'[382]Actual Data (MAP)'!$B$1:$C$8</definedName>
    <definedName name="motosierra" localSheetId="1">[283]Mater!#REF!</definedName>
    <definedName name="motosierra">#REF!</definedName>
    <definedName name="MOVOL">[150]BASE!$D$16</definedName>
    <definedName name="mp">#REF!</definedName>
    <definedName name="MPA" hidden="1">{"'Sheet1'!$A$1:$G$85"}</definedName>
    <definedName name="mpdirint">[3]Datos!$B$18</definedName>
    <definedName name="mpio" localSheetId="1">#REF!</definedName>
    <definedName name="mpio">#REF!</definedName>
    <definedName name="MPMDetail">#REF!</definedName>
    <definedName name="MPMHeading">#REF!</definedName>
    <definedName name="MPMOB">#REF!</definedName>
    <definedName name="mprelecon">[3]Datos!$B$15</definedName>
    <definedName name="mr">#REF!</definedName>
    <definedName name="MRLART">#REF!</definedName>
    <definedName name="MRSUPDET">#REF!</definedName>
    <definedName name="MTL">#REF!</definedName>
    <definedName name="Mtz_Avance">#REF!</definedName>
    <definedName name="MU">#REF!</definedName>
    <definedName name="MULTIPLICADOR">#REF!</definedName>
    <definedName name="muro">#REF!</definedName>
    <definedName name="MuroBloque">#REF!</definedName>
    <definedName name="murocontencion">#REF!</definedName>
    <definedName name="MuroLadrilloTolete">#REF!</definedName>
    <definedName name="muroLadrilloToleteTizon">#REF!</definedName>
    <definedName name="MUROSOGA">[159]BASICOS!#REF!</definedName>
    <definedName name="MUROTIZON">[159]BASICOS!#REF!</definedName>
    <definedName name="Mv">#REF!</definedName>
    <definedName name="MZ">#REF!</definedName>
    <definedName name="n" localSheetId="1">#REF!</definedName>
    <definedName name="n" hidden="1">{"via1",#N/A,TRUE,"general";"via2",#N/A,TRUE,"general";"via3",#N/A,TRUE,"general"}</definedName>
    <definedName name="N_metal">[266]D_AWG!$C$25</definedName>
    <definedName name="N_VISITA">#REF!</definedName>
    <definedName name="N_VISITA_1">#REF!</definedName>
    <definedName name="N_VISITA_2">#REF!</definedName>
    <definedName name="N11.4">#REF!</definedName>
    <definedName name="N115KV">#REF!</definedName>
    <definedName name="N220V">#REF!</definedName>
    <definedName name="N34.5">#REF!</definedName>
    <definedName name="NA">#REF!</definedName>
    <definedName name="Nada">[322]!Nada</definedName>
    <definedName name="Nafta_2">'[449] ASR+Nafta'!$K$19:$AS$19</definedName>
    <definedName name="Nafta1">#N/A</definedName>
    <definedName name="Nafta2">'[449] ASR+Nafta'!$K$19:$AS$19</definedName>
    <definedName name="Nafta3">'[449]Todos+Nafta'!$K$19:$AS$19</definedName>
    <definedName name="NANA" hidden="1">#REF!</definedName>
    <definedName name="NANDO">#REF!</definedName>
    <definedName name="NAS">#N/A</definedName>
    <definedName name="NATA">#REF!</definedName>
    <definedName name="NATALIA">#REF!</definedName>
    <definedName name="NATALIACA">#REF!</definedName>
    <definedName name="NATI">#REF!</definedName>
    <definedName name="NATIK">#REF!</definedName>
    <definedName name="NATURALEZA">[327]PARAMETROS!$A$2:$A$31</definedName>
    <definedName name="NAVAS">#REF!</definedName>
    <definedName name="NAVAS1">#REF!</definedName>
    <definedName name="NAVAS2">#REF!</definedName>
    <definedName name="NAVAS3">#REF!</definedName>
    <definedName name="nb">#REF!</definedName>
    <definedName name="NBM">#REF!</definedName>
    <definedName name="NBMCFGHJ">#REF!</definedName>
    <definedName name="nbv">#REF!</definedName>
    <definedName name="nbvnv" localSheetId="1">#REF!</definedName>
    <definedName name="nbvnv" hidden="1">{"via1",#N/A,TRUE,"general";"via2",#N/A,TRUE,"general";"via3",#N/A,TRUE,"general"}</definedName>
    <definedName name="Nc">#REF!</definedName>
    <definedName name="Nd">#REF!</definedName>
    <definedName name="NDHS" localSheetId="1">#REF!</definedName>
    <definedName name="NDHS" hidden="1">{"TAB1",#N/A,TRUE,"GENERAL";"TAB2",#N/A,TRUE,"GENERAL";"TAB3",#N/A,TRUE,"GENERAL";"TAB4",#N/A,TRUE,"GENERAL";"TAB5",#N/A,TRUE,"GENERAL"}</definedName>
    <definedName name="ndto">#REF!</definedName>
    <definedName name="Ne">#REF!</definedName>
    <definedName name="nece.cab">#REF!</definedName>
    <definedName name="needle">#REF!</definedName>
    <definedName name="NEOLAI">#REF!</definedName>
    <definedName name="NES">#REF!</definedName>
    <definedName name="Nevera">#REF!</definedName>
    <definedName name="NEWNAME" hidden="1">{#N/A,#N/A,FALSE,"CCTV"}</definedName>
    <definedName name="nf" localSheetId="1">#REF!</definedName>
    <definedName name="nf" hidden="1">{"TAB1",#N/A,TRUE,"GENERAL";"TAB2",#N/A,TRUE,"GENERAL";"TAB3",#N/A,TRUE,"GENERAL";"TAB4",#N/A,TRUE,"GENERAL";"TAB5",#N/A,TRUE,"GENERAL"}</definedName>
    <definedName name="nfg" localSheetId="1">#REF!</definedName>
    <definedName name="nfg" hidden="1">{"via1",#N/A,TRUE,"general";"via2",#N/A,TRUE,"general";"via3",#N/A,TRUE,"general"}</definedName>
    <definedName name="nfghfgh">#REF!</definedName>
    <definedName name="nfgn" localSheetId="1">#REF!</definedName>
    <definedName name="nfgn" hidden="1">{"via1",#N/A,TRUE,"general";"via2",#N/A,TRUE,"general";"via3",#N/A,TRUE,"general"}</definedName>
    <definedName name="NFGNH">#REF!</definedName>
    <definedName name="ng">#REF!</definedName>
    <definedName name="NG.T1">#REF!</definedName>
    <definedName name="NG.T2">#REF!</definedName>
    <definedName name="ngdn" localSheetId="1">#REF!</definedName>
    <definedName name="ngdn" hidden="1">{"TAB1",#N/A,TRUE,"GENERAL";"TAB2",#N/A,TRUE,"GENERAL";"TAB3",#N/A,TRUE,"GENERAL";"TAB4",#N/A,TRUE,"GENERAL";"TAB5",#N/A,TRUE,"GENERAL"}</definedName>
    <definedName name="NGFD">#REF!</definedName>
    <definedName name="ngfh" localSheetId="1">#REF!</definedName>
    <definedName name="ngfh" hidden="1">{"via1",#N/A,TRUE,"general";"via2",#N/A,TRUE,"general";"via3",#N/A,TRUE,"general"}</definedName>
    <definedName name="NGFHDFGDFG">#REF!</definedName>
    <definedName name="NGHNGFHFG">#REF!</definedName>
    <definedName name="NH">#REF!</definedName>
    <definedName name="NHG">#REF!</definedName>
    <definedName name="NHHUUGGFSESESR">#REF!</definedName>
    <definedName name="nhn" localSheetId="1">#REF!</definedName>
    <definedName name="nhn" hidden="1">{"via1",#N/A,TRUE,"general";"via2",#N/A,TRUE,"general";"via3",#N/A,TRUE,"general"}</definedName>
    <definedName name="nhncfgn" localSheetId="1">#REF!</definedName>
    <definedName name="nhncfgn" hidden="1">{"TAB1",#N/A,TRUE,"GENERAL";"TAB2",#N/A,TRUE,"GENERAL";"TAB3",#N/A,TRUE,"GENERAL";"TAB4",#N/A,TRUE,"GENERAL";"TAB5",#N/A,TRUE,"GENERAL"}</definedName>
    <definedName name="nhndr" localSheetId="1">#REF!</definedName>
    <definedName name="nhndr" hidden="1">{"via1",#N/A,TRUE,"general";"via2",#N/A,TRUE,"general";"via3",#N/A,TRUE,"general"}</definedName>
    <definedName name="NHNH">#REF!</definedName>
    <definedName name="NHWHWHDW">#REF!</definedName>
    <definedName name="ninguno" localSheetId="1">#REF!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PP">#REF!</definedName>
    <definedName name="Niqui">#REF!</definedName>
    <definedName name="Nit">[237]EMPRESA!$F$8</definedName>
    <definedName name="Nivel1">#REF!</definedName>
    <definedName name="Nivel2">#REF!</definedName>
    <definedName name="Nivel3">#REF!</definedName>
    <definedName name="Nivel4">#REF!</definedName>
    <definedName name="NIVELES">'[450]ANALISIS RESULTADOS'!$A$2:$A$6</definedName>
    <definedName name="NJH">#REF!</definedName>
    <definedName name="nkknk" hidden="1">{#N/A,#N/A,FALSE,"CCTV"}</definedName>
    <definedName name="nm" localSheetId="1">'[248]Base de Datos'!$B$14:$D$29</definedName>
    <definedName name="NM">#REF!</definedName>
    <definedName name="Nmax">#REF!</definedName>
    <definedName name="nmdlf">#REF!</definedName>
    <definedName name="NMDSGFNGF">#REF!</definedName>
    <definedName name="nmmmm" localSheetId="1">#REF!</definedName>
    <definedName name="nmmmm" hidden="1">{"via1",#N/A,TRUE,"general";"via2",#N/A,TRUE,"general";"via3",#N/A,TRUE,"general"}</definedName>
    <definedName name="nmop">#REF!</definedName>
    <definedName name="NN" localSheetId="1">#REF!</definedName>
    <definedName name="NN" hidden="1">{"TAB1",#N/A,TRUE,"GENERAL";"TAB2",#N/A,TRUE,"GENERAL";"TAB3",#N/A,TRUE,"GENERAL";"TAB4",#N/A,TRUE,"GENERAL";"TAB5",#N/A,TRUE,"GENERAL"}</definedName>
    <definedName name="nndng" localSheetId="1">#REF!</definedName>
    <definedName name="nndng" hidden="1">{"TAB1",#N/A,TRUE,"GENERAL";"TAB2",#N/A,TRUE,"GENERAL";"TAB3",#N/A,TRUE,"GENERAL";"TAB4",#N/A,TRUE,"GENERAL";"TAB5",#N/A,TRUE,"GENERAL"}</definedName>
    <definedName name="NNKKNNK">#REF!</definedName>
    <definedName name="nnn" localSheetId="1">'[248]Base de Datos'!$B$36:$B$55</definedName>
    <definedName name="nnn" localSheetId="0" hidden="1">{"TAB1",#N/A,TRUE,"GENERAL";"TAB2",#N/A,TRUE,"GENERAL";"TAB3",#N/A,TRUE,"GENERAL";"TAB4",#N/A,TRUE,"GENERAL";"TAB5",#N/A,TRUE,"GENERAL"}</definedName>
    <definedName name="NNN">[2]Hoja1!absc</definedName>
    <definedName name="nnnhd" localSheetId="1">#REF!</definedName>
    <definedName name="nnnhd" hidden="1">{"via1",#N/A,TRUE,"general";"via2",#N/A,TRUE,"general";"via3",#N/A,TRUE,"general"}</definedName>
    <definedName name="NNNN">[2]Hoja1!absc</definedName>
    <definedName name="nnnncsdnjg">[264]MEMORIAS!#REF!</definedName>
    <definedName name="nnnnn" localSheetId="1">#REF!</definedName>
    <definedName name="nnnnn" hidden="1">{"via1",#N/A,TRUE,"general";"via2",#N/A,TRUE,"general";"via3",#N/A,TRUE,"general"}</definedName>
    <definedName name="nnnnnd" localSheetId="1">#REF!</definedName>
    <definedName name="nnnnnd" hidden="1">{"TAB1",#N/A,TRUE,"GENERAL";"TAB2",#N/A,TRUE,"GENERAL";"TAB3",#N/A,TRUE,"GENERAL";"TAB4",#N/A,TRUE,"GENERAL";"TAB5",#N/A,TRUE,"GENERAL"}</definedName>
    <definedName name="nnnnnf" localSheetId="1">#REF!</definedName>
    <definedName name="nnnnnf" hidden="1">{"TAB1",#N/A,TRUE,"GENERAL";"TAB2",#N/A,TRUE,"GENERAL";"TAB3",#N/A,TRUE,"GENERAL";"TAB4",#N/A,TRUE,"GENERAL";"TAB5",#N/A,TRUE,"GENERAL"}</definedName>
    <definedName name="nnnnnh" localSheetId="1">#REF!</definedName>
    <definedName name="nnnnnh" hidden="1">{"via1",#N/A,TRUE,"general";"via2",#N/A,TRUE,"general";"via3",#N/A,TRUE,"general"}</definedName>
    <definedName name="NNNNNN">#REF!</definedName>
    <definedName name="nnnnnnn">#REF!</definedName>
    <definedName name="NO" localSheetId="1">#REF!</definedName>
    <definedName name="NO">[0]!err</definedName>
    <definedName name="No.">#REF!</definedName>
    <definedName name="No._7">#REF!</definedName>
    <definedName name="No._8">#REF!</definedName>
    <definedName name="No._tanques">[8]Dimensiones!$D$36</definedName>
    <definedName name="No_desarrolladas">'[191]Reservas de Petróleo'!$A$2,'[191]Reservas de Petróleo'!$A$1,'[191]Reservas de Petróleo'!$D$4,'[191]Reservas de Petróleo'!$G$1:$G$65536</definedName>
    <definedName name="noemi" hidden="1">{#N/A,#N/A,FALSE,"Costos Productos 6A";#N/A,#N/A,FALSE,"Costo Unitario Total H-94-12"}</definedName>
    <definedName name="NoFacturable" localSheetId="1">#REF!</definedName>
    <definedName name="NoFacturable">#REF!</definedName>
    <definedName name="nombre" localSheetId="1">#REF!</definedName>
    <definedName name="NOMBRE" localSheetId="0">#REF!</definedName>
    <definedName name="NOMBRE">#REF!</definedName>
    <definedName name="NOMBRE_7">#REF!</definedName>
    <definedName name="NombreCoordinador">#REF!</definedName>
    <definedName name="NombreDependencia">#REF!</definedName>
    <definedName name="NombreProyecto">#REF!</definedName>
    <definedName name="NombreVicepresidencia">#REF!</definedName>
    <definedName name="NOMINA">#REF!</definedName>
    <definedName name="NOMU">#REF!</definedName>
    <definedName name="Norte">#REF!</definedName>
    <definedName name="NORTECDMB1">#REF!</definedName>
    <definedName name="NORTECDMB2">#REF!</definedName>
    <definedName name="NORTEMT1">#REF!</definedName>
    <definedName name="NORTEMT2">#REF!</definedName>
    <definedName name="NOTAS">'[451]I.D.R.D. - 2008'!#REF!</definedName>
    <definedName name="NotAvailable">'[192]INGRESOS - COP'!#REF!</definedName>
    <definedName name="NOV" localSheetId="1">#REF!</definedName>
    <definedName name="NOV">#REF!</definedName>
    <definedName name="NovDic">'[354]Nov-Dic'!$A$12:$H$34</definedName>
    <definedName name="NOVIEMBRE" localSheetId="0">MATCH(0.01,[5]!End_Bal,-1)+1</definedName>
    <definedName name="NOVIEMBRE">MATCH(0.01,[5]!End_Bal,-1)+1</definedName>
    <definedName name="NPAGE">#REF!</definedName>
    <definedName name="npPOR">#REF!</definedName>
    <definedName name="npPOR2">'[154]Estructuras Concreto'!$D$279</definedName>
    <definedName name="npPOR3">'[154]Estructuras Concreto'!$D$402</definedName>
    <definedName name="nr">#REF!</definedName>
    <definedName name="NroCODIGO" localSheetId="1">[400]DATOS!$A$4:$A$53</definedName>
    <definedName name="NroCODIGO">#REF!</definedName>
    <definedName name="NroDOCUMENTO">#REF!</definedName>
    <definedName name="NS">#REF!</definedName>
    <definedName name="NSEM">[222]dts!$B$16</definedName>
    <definedName name="NSFGN">#REF!</definedName>
    <definedName name="nt">#REF!</definedName>
    <definedName name="Nueva" hidden="1">{#N/A,#N/A,FALSE,"a1";#N/A,#N/A,FALSE,"a2";#N/A,#N/A,FALSE,"a3";#N/A,#N/A,FALSE,"a4a";#N/A,#N/A,FALSE,"a4B";#N/A,#N/A,FALSE,"a4C";#N/A,#N/A,FALSE,"a4D";#N/A,#N/A,FALSE,"A5a ";#N/A,#N/A,FALSE,"A5b";#N/A,#N/A,FALSE,"A6A";#N/A,#N/A,FALSE,"A6B";#N/A,#N/A,FALSE,"A6C";#N/A,#N/A,FALSE,"A6D";#N/A,#N/A,FALSE,"INV"}</definedName>
    <definedName name="NUEVO">#REF!</definedName>
    <definedName name="Num_Pmt_Per_Year">#REF!</definedName>
    <definedName name="Number_of_Payments" localSheetId="1">#N/A</definedName>
    <definedName name="Number_of_Payments">MATCH(0.01,End_Bal,-1)+1</definedName>
    <definedName name="Number_of_Payments_1">#N/A</definedName>
    <definedName name="Number_of_Payments_2">#N/A</definedName>
    <definedName name="NUMERAL">#REF!</definedName>
    <definedName name="NUNI">#REF!</definedName>
    <definedName name="nxn" localSheetId="1">#REF!</definedName>
    <definedName name="nxn" hidden="1">{"via1",#N/A,TRUE,"general";"via2",#N/A,TRUE,"general";"via3",#N/A,TRUE,"general"}</definedName>
    <definedName name="NZAPATAS">'[154]Estructuras Concreto'!$D$340</definedName>
    <definedName name="ñ">#REF!</definedName>
    <definedName name="ña">#REF!</definedName>
    <definedName name="ñl">#REF!</definedName>
    <definedName name="ÑLKJHGFD">#REF!</definedName>
    <definedName name="ññ">#REF!</definedName>
    <definedName name="ññjgffj">#REF!</definedName>
    <definedName name="ÑÑÑ">#REF!</definedName>
    <definedName name="ÑÑÑOOOOOOOO">#REF!</definedName>
    <definedName name="ñok">#REF!</definedName>
    <definedName name="ñp">#REF!</definedName>
    <definedName name="ñpñpñ" localSheetId="1">#REF!</definedName>
    <definedName name="ñpñpñ" hidden="1">{"via1",#N/A,TRUE,"general";"via2",#N/A,TRUE,"general";"via3",#N/A,TRUE,"general"}</definedName>
    <definedName name="ñpo">#REF!</definedName>
    <definedName name="O" localSheetId="1">'[452]PRESUPUESTO IE'!$I$6</definedName>
    <definedName name="O">#REF!</definedName>
    <definedName name="º1">#REF!</definedName>
    <definedName name="O9O">#REF!</definedName>
    <definedName name="o9o9" localSheetId="1">#REF!</definedName>
    <definedName name="o9o9" hidden="1">{"via1",#N/A,TRUE,"general";"via2",#N/A,TRUE,"general";"via3",#N/A,TRUE,"general"}</definedName>
    <definedName name="OAP">#REF!</definedName>
    <definedName name="OAPC">#REF!</definedName>
    <definedName name="OATITLE">#REF!</definedName>
    <definedName name="ob">'[453]1'!$F$42</definedName>
    <definedName name="OBJ" localSheetId="1">[177]PRESUPUESTO!$C$10</definedName>
    <definedName name="obj">[3]Datos!$B$4</definedName>
    <definedName name="OBJETIVO">#REF!</definedName>
    <definedName name="OBJETIVO_1">#REF!</definedName>
    <definedName name="OBJETIVO_2">#REF!</definedName>
    <definedName name="OBJETIVO_4">#REF!</definedName>
    <definedName name="ObjetivoProyecto">#REF!</definedName>
    <definedName name="OBJETO" localSheetId="1">[222]dts!$B$2</definedName>
    <definedName name="OBJETO">#REF!</definedName>
    <definedName name="OBJETO.CONTRATO">[304]VARIABLES!$C$8</definedName>
    <definedName name="obra" localSheetId="1">#REF!</definedName>
    <definedName name="Obra" localSheetId="0">#REF!</definedName>
    <definedName name="Obra">#REF!</definedName>
    <definedName name="OBRA1">#REF!</definedName>
    <definedName name="obras">#REF!</definedName>
    <definedName name="obras1">DATE(YEAR('[454]Acta No 4'!Loan_Start),MONTH('[454]Acta No 4'!Loan_Start)+FM!_______SBC3,DAY('[454]Acta No 4'!Loan_Start))</definedName>
    <definedName name="obras11">#REF!</definedName>
    <definedName name="obras111">DATE(YEAR('[455]Cronograma Descansos'!Loan_Start),MONTH('[455]Cronograma Descansos'!Loan_Start)+FM!_______SBC3,DAY('[455]Cronograma Descansos'!Loan_Start))</definedName>
    <definedName name="obre">[164]PrecRec!$D$25</definedName>
    <definedName name="obrero" localSheetId="1">[159]UNITARIOS_PROYECTO!$D$5</definedName>
    <definedName name="obrero">#REF!</definedName>
    <definedName name="OBS_Data_Col" hidden="1">#REF!</definedName>
    <definedName name="OBSERV">#REF!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iviles">#REF!</definedName>
    <definedName name="OCT" localSheetId="1">#REF!</definedName>
    <definedName name="OCT">#REF!</definedName>
    <definedName name="OCTUBRE">#REF!</definedName>
    <definedName name="OD">#REF!</definedName>
    <definedName name="ODH" hidden="1">#REF!</definedName>
    <definedName name="Of">#REF!</definedName>
    <definedName name="OFI">#REF!</definedName>
    <definedName name="OFICI">[150]BASE!$D$11</definedName>
    <definedName name="OFICI_">[241]BASE!$D$11</definedName>
    <definedName name="ofici1">[441]BASE!$D$11</definedName>
    <definedName name="Oficial" localSheetId="1">'[183]MANO DE OBRA '!$G$11</definedName>
    <definedName name="oficial">#REF!</definedName>
    <definedName name="Oficina" localSheetId="1">#REF!</definedName>
    <definedName name="Oficina">#REF!</definedName>
    <definedName name="oi">[456]FACTORES!$B$6</definedName>
    <definedName name="Oil">#REF!</definedName>
    <definedName name="oililui" hidden="1">{#N/A,#N/A,FALSE,"CCTV"}</definedName>
    <definedName name="OIP">[457]!absc</definedName>
    <definedName name="oiret" localSheetId="1">#REF!</definedName>
    <definedName name="oiret" hidden="1">{"TAB1",#N/A,TRUE,"GENERAL";"TAB2",#N/A,TRUE,"GENERAL";"TAB3",#N/A,TRUE,"GENERAL";"TAB4",#N/A,TRUE,"GENERAL";"TAB5",#N/A,TRUE,"GENERAL"}</definedName>
    <definedName name="oirgrth" localSheetId="1">#REF!</definedName>
    <definedName name="oirgrth" hidden="1">{"TAB1",#N/A,TRUE,"GENERAL";"TAB2",#N/A,TRUE,"GENERAL";"TAB3",#N/A,TRUE,"GENERAL";"TAB4",#N/A,TRUE,"GENERAL";"TAB5",#N/A,TRUE,"GENERAL"}</definedName>
    <definedName name="OIUOIU" localSheetId="1">#REF!</definedName>
    <definedName name="OIUOIU" hidden="1">{"via1",#N/A,TRUE,"general";"via2",#N/A,TRUE,"general";"via3",#N/A,TRUE,"general"}</definedName>
    <definedName name="OIUYUGJ">'[105]Plan auditoría'!#REF!</definedName>
    <definedName name="OJO">#REF!</definedName>
    <definedName name="OK">#REF!</definedName>
    <definedName name="OMAR">#REF!</definedName>
    <definedName name="OnceThru">0</definedName>
    <definedName name="OÑ">#REF!</definedName>
    <definedName name="OO" localSheetId="1">[458]SALARIOS!#REF!</definedName>
    <definedName name="oo">#REF!</definedName>
    <definedName name="ooo" localSheetId="0" hidden="1">{"via1",#N/A,TRUE,"general";"via2",#N/A,TRUE,"general";"via3",#N/A,TRUE,"general"}</definedName>
    <definedName name="ooo">#REF!</definedName>
    <definedName name="oooiiiiiiiiiiiiiyyyyyyyyyyyyyy">#REF!</definedName>
    <definedName name="oooo">#REF!</definedName>
    <definedName name="OOOOALLALLAIIIIA">#REF!</definedName>
    <definedName name="ooooiii" localSheetId="1">#REF!</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1">#REF!</definedName>
    <definedName name="oooos" hidden="1">{"via1",#N/A,TRUE,"general";"via2",#N/A,TRUE,"general";"via3",#N/A,TRUE,"general"}</definedName>
    <definedName name="ooouuuygfrdefrg658">#REF!</definedName>
    <definedName name="OOPOPÓP">#REF!</definedName>
    <definedName name="OP">Scheduled_Payment+Extra_Payment</definedName>
    <definedName name="opcion">#REF!</definedName>
    <definedName name="Openingpb" hidden="1">#REF!</definedName>
    <definedName name="OPERACION">#REF!</definedName>
    <definedName name="OPERADOR" localSheetId="1">[162]MODELO!$A$4</definedName>
    <definedName name="operador">#REF!</definedName>
    <definedName name="OPERADORES">#REF!</definedName>
    <definedName name="Operario">#REF!</definedName>
    <definedName name="OPKIFYUH">#REF!</definedName>
    <definedName name="OPOIPOIP">'[352]CANTIDADES COLISEO - HS'!#REF!</definedName>
    <definedName name="OPOPIOO">#REF!</definedName>
    <definedName name="ÓPÓPÓPÓP">#REF!</definedName>
    <definedName name="OPRTUNIDADES">#REF!</definedName>
    <definedName name="OPRTUNIDADES_1">#REF!</definedName>
    <definedName name="OPRTUNIDADES_2">#REF!</definedName>
    <definedName name="OPWLKJDSMNHJERUYGFHJVNBC">#REF!</definedName>
    <definedName name="OR">#REF!</definedName>
    <definedName name="ORDEN">'[105]Plan auditoría'!#REF!</definedName>
    <definedName name="ordenequipos">'[446]DETALLE PRESUPUESTAL'!$A$34:$A$43</definedName>
    <definedName name="ordeninsumos">'[446]DETALLE PRESUPUESTAL'!$A$50:$A$58</definedName>
    <definedName name="ordenmateriales">'[446]DETALLE PRESUPUESTAL'!$A$20:$A$28</definedName>
    <definedName name="ordenmocal">'[446]DETALLE PRESUPUESTAL'!$A$3:$A$7</definedName>
    <definedName name="ordenmonocal">'[446]DETALLE PRESUPUESTAL'!$A$12:$A$14</definedName>
    <definedName name="orga">[459]Gastos!#REF!</definedName>
    <definedName name="Organizador_de_Cables_de_Puenteo">#REF!</definedName>
    <definedName name="Organization">#REF!</definedName>
    <definedName name="ORIGEN">#REF!</definedName>
    <definedName name="OrigenConsultoria">#REF!</definedName>
    <definedName name="OrigenObra">#REF!</definedName>
    <definedName name="ORIGINAL">#REF!</definedName>
    <definedName name="Orinal_Mediano_Ref._08860">#REF!</definedName>
    <definedName name="ORINALES">'[168]LISTA DE MATERIALES'!$D$190</definedName>
    <definedName name="ORO">#REF!</definedName>
    <definedName name="OROZCO">#REF!</definedName>
    <definedName name="os">#REF!</definedName>
    <definedName name="OSCAR">#REF!</definedName>
    <definedName name="OTR" localSheetId="1">[460]Otros!#REF!</definedName>
    <definedName name="OTR">[84]Otros!#REF!</definedName>
    <definedName name="OTRO" localSheetId="1">#REF!</definedName>
    <definedName name="OTRO">[14]OTROS!$1:$1048576</definedName>
    <definedName name="otros" localSheetId="1">[461]otros!$A$6:$A$1235</definedName>
    <definedName name="otros">[80]otros!$A$6:$A$1235</definedName>
    <definedName name="OTROS_2">[359]otros!$A$6:$A$1235</definedName>
    <definedName name="OTROS1">#REF!</definedName>
    <definedName name="OtrosCargos_Total">'[462]a)TablaFactores'!$N$9</definedName>
    <definedName name="OtrosServicios">#REF!</definedName>
    <definedName name="OtrosServiciosCostos">#REF!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'[192]INGRESOS - COP'!#REF!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0001">#REF!</definedName>
    <definedName name="P_0002">#REF!</definedName>
    <definedName name="P_0003">#REF!</definedName>
    <definedName name="P_0004">#REF!</definedName>
    <definedName name="P_0005">#REF!</definedName>
    <definedName name="P_0006">#REF!</definedName>
    <definedName name="P_0007">#REF!</definedName>
    <definedName name="P_0008">#REF!</definedName>
    <definedName name="P_0009">#REF!</definedName>
    <definedName name="P_0010">#REF!</definedName>
    <definedName name="P_0011">#REF!</definedName>
    <definedName name="P_0012">#REF!</definedName>
    <definedName name="P_0013">#REF!</definedName>
    <definedName name="P_0014">#REF!</definedName>
    <definedName name="P_0015">#REF!</definedName>
    <definedName name="P_0016">#REF!</definedName>
    <definedName name="P_0017">#REF!</definedName>
    <definedName name="P_0018">#REF!</definedName>
    <definedName name="P_0019">#REF!</definedName>
    <definedName name="P_0020">#REF!</definedName>
    <definedName name="P_0021">#REF!</definedName>
    <definedName name="P_0022">#REF!</definedName>
    <definedName name="P_0023">#REF!</definedName>
    <definedName name="P_0024">#REF!</definedName>
    <definedName name="P_0025">#REF!</definedName>
    <definedName name="P_0026">#REF!</definedName>
    <definedName name="P_0027">#REF!</definedName>
    <definedName name="P_0028">#REF!</definedName>
    <definedName name="P_0029">#REF!</definedName>
    <definedName name="P_0030">#REF!</definedName>
    <definedName name="P_0031">#REF!</definedName>
    <definedName name="P_0032">#REF!</definedName>
    <definedName name="P_0033">#REF!</definedName>
    <definedName name="P_0034">#REF!</definedName>
    <definedName name="P_0035">#REF!</definedName>
    <definedName name="P_0036">#REF!</definedName>
    <definedName name="P_0037">#REF!</definedName>
    <definedName name="P_0038">#REF!</definedName>
    <definedName name="P_0039">#REF!</definedName>
    <definedName name="P_0040">#REF!</definedName>
    <definedName name="P_0041">#REF!</definedName>
    <definedName name="P_0042">#REF!</definedName>
    <definedName name="P_0043">#REF!</definedName>
    <definedName name="P_0044">#REF!</definedName>
    <definedName name="P_0045">#REF!</definedName>
    <definedName name="P_0046">#REF!</definedName>
    <definedName name="P_0047">#REF!</definedName>
    <definedName name="P_0048">#REF!</definedName>
    <definedName name="P_0049">#REF!</definedName>
    <definedName name="P_0050">#REF!</definedName>
    <definedName name="P_0051">#REF!</definedName>
    <definedName name="P_0052">#REF!</definedName>
    <definedName name="P_0053">#REF!</definedName>
    <definedName name="P_0054">#REF!</definedName>
    <definedName name="P_0055">#REF!</definedName>
    <definedName name="P_0056">#REF!</definedName>
    <definedName name="P_0057">#REF!</definedName>
    <definedName name="P_0058">#REF!</definedName>
    <definedName name="P_0059">#REF!</definedName>
    <definedName name="P_0060">#REF!</definedName>
    <definedName name="P_0061">#REF!</definedName>
    <definedName name="P_0062">#REF!</definedName>
    <definedName name="P_0063">#REF!</definedName>
    <definedName name="P_0064">#REF!</definedName>
    <definedName name="P_0065">#REF!</definedName>
    <definedName name="P_0066">#REF!</definedName>
    <definedName name="P_0067">#REF!</definedName>
    <definedName name="P_0068">#REF!</definedName>
    <definedName name="P_0069">#REF!</definedName>
    <definedName name="P_0070">#REF!</definedName>
    <definedName name="P_0071">#REF!</definedName>
    <definedName name="P_0072">#REF!</definedName>
    <definedName name="P_0073">#REF!</definedName>
    <definedName name="P_0074">#REF!</definedName>
    <definedName name="P_0075">#REF!</definedName>
    <definedName name="P_0076">#REF!</definedName>
    <definedName name="P_0077">#REF!</definedName>
    <definedName name="P_0078">#REF!</definedName>
    <definedName name="P_0079">#REF!</definedName>
    <definedName name="P_0080">#REF!</definedName>
    <definedName name="P_0081">#REF!</definedName>
    <definedName name="P_0082">#REF!</definedName>
    <definedName name="P_0083">#REF!</definedName>
    <definedName name="P_0084">#REF!</definedName>
    <definedName name="P_0085">#REF!</definedName>
    <definedName name="P_0086">#REF!</definedName>
    <definedName name="P_0087">#REF!</definedName>
    <definedName name="P_0088">#REF!</definedName>
    <definedName name="P_0089">#REF!</definedName>
    <definedName name="P_0090">#REF!</definedName>
    <definedName name="P_0091">#REF!</definedName>
    <definedName name="P_0092">#REF!</definedName>
    <definedName name="P_0093">#REF!</definedName>
    <definedName name="P_0094">#REF!</definedName>
    <definedName name="P_0095">#REF!</definedName>
    <definedName name="P_0096">#REF!</definedName>
    <definedName name="P_0097">#REF!</definedName>
    <definedName name="P_0098">#REF!</definedName>
    <definedName name="P_0099">#REF!</definedName>
    <definedName name="P_0100">#REF!</definedName>
    <definedName name="P_0101">#REF!</definedName>
    <definedName name="P_0102">#REF!</definedName>
    <definedName name="P_0103">#REF!</definedName>
    <definedName name="P_0104">#REF!</definedName>
    <definedName name="P_0105">#REF!</definedName>
    <definedName name="P_0106">#REF!</definedName>
    <definedName name="P_0107">#REF!</definedName>
    <definedName name="P_0108">#REF!</definedName>
    <definedName name="P_0109">#REF!</definedName>
    <definedName name="P_0110">#REF!</definedName>
    <definedName name="P_0111">#REF!</definedName>
    <definedName name="P_0112">#REF!</definedName>
    <definedName name="P_0113">#REF!</definedName>
    <definedName name="P_0114">#REF!</definedName>
    <definedName name="P_0115">#REF!</definedName>
    <definedName name="P_0116">#REF!</definedName>
    <definedName name="P_0117">#REF!</definedName>
    <definedName name="P_0118">#REF!</definedName>
    <definedName name="P_0119">#REF!</definedName>
    <definedName name="P_0120">#REF!</definedName>
    <definedName name="P_0121">#REF!</definedName>
    <definedName name="P_0122">#REF!</definedName>
    <definedName name="P_0123">#REF!</definedName>
    <definedName name="P_0124">#REF!</definedName>
    <definedName name="P_0125">#REF!</definedName>
    <definedName name="P_0126">#REF!</definedName>
    <definedName name="P_0127">#REF!</definedName>
    <definedName name="P_0128">#REF!</definedName>
    <definedName name="P_0129">#REF!</definedName>
    <definedName name="P_0130">#REF!</definedName>
    <definedName name="P_0131">#REF!</definedName>
    <definedName name="P_0132">#REF!</definedName>
    <definedName name="P_0133">#REF!</definedName>
    <definedName name="P_0134">#REF!</definedName>
    <definedName name="P_0135">#REF!</definedName>
    <definedName name="P_0136">#REF!</definedName>
    <definedName name="P_0137">#REF!</definedName>
    <definedName name="P_0138">#REF!</definedName>
    <definedName name="P_0139">#REF!</definedName>
    <definedName name="P_0140">#REF!</definedName>
    <definedName name="P_0141">#REF!</definedName>
    <definedName name="P_0142">#REF!</definedName>
    <definedName name="P_0143">#REF!</definedName>
    <definedName name="P_0144">#REF!</definedName>
    <definedName name="P_0145">#REF!</definedName>
    <definedName name="P_0146">#REF!</definedName>
    <definedName name="P_0147">#REF!</definedName>
    <definedName name="P_0148">#REF!</definedName>
    <definedName name="P_0149">#REF!</definedName>
    <definedName name="P_0150">#REF!</definedName>
    <definedName name="P_0151">#REF!</definedName>
    <definedName name="P_0152">#REF!</definedName>
    <definedName name="P_0153">#REF!</definedName>
    <definedName name="P_0154">#REF!</definedName>
    <definedName name="P_0155">#REF!</definedName>
    <definedName name="P_0156">#REF!</definedName>
    <definedName name="P_0157">#REF!</definedName>
    <definedName name="P_0158">#REF!</definedName>
    <definedName name="P_0159">#REF!</definedName>
    <definedName name="P_0160">#REF!</definedName>
    <definedName name="P_0161">#REF!</definedName>
    <definedName name="P_0162">#REF!</definedName>
    <definedName name="P_0163">#REF!</definedName>
    <definedName name="P_0164">#REF!</definedName>
    <definedName name="P_0165">#REF!</definedName>
    <definedName name="P_0166">#REF!</definedName>
    <definedName name="P_0167">#REF!</definedName>
    <definedName name="P_0168">#REF!</definedName>
    <definedName name="P_0169">#REF!</definedName>
    <definedName name="P_0170">#REF!</definedName>
    <definedName name="P_0171">#REF!</definedName>
    <definedName name="P_0172">#REF!</definedName>
    <definedName name="P_0173">#REF!</definedName>
    <definedName name="P_0174">#REF!</definedName>
    <definedName name="P_0175">#REF!</definedName>
    <definedName name="P_0176">#REF!</definedName>
    <definedName name="P_0177">#REF!</definedName>
    <definedName name="P_0178">#REF!</definedName>
    <definedName name="P_0179">#REF!</definedName>
    <definedName name="P_0180">#REF!</definedName>
    <definedName name="P_0181">#REF!</definedName>
    <definedName name="P_0183">#REF!</definedName>
    <definedName name="P_0185">#REF!</definedName>
    <definedName name="P_0187">#REF!</definedName>
    <definedName name="P_0189">#REF!</definedName>
    <definedName name="P_0190">#REF!</definedName>
    <definedName name="P_0191">#REF!</definedName>
    <definedName name="P_0192">#REF!</definedName>
    <definedName name="P_0193">#REF!</definedName>
    <definedName name="P_0194">#REF!</definedName>
    <definedName name="P_0196">#REF!</definedName>
    <definedName name="P_0197">#REF!</definedName>
    <definedName name="P_0198">#REF!</definedName>
    <definedName name="P_0199">#REF!</definedName>
    <definedName name="P_0200">#REF!</definedName>
    <definedName name="P_0201">#REF!</definedName>
    <definedName name="P_0202">#REF!</definedName>
    <definedName name="P_0203">#REF!</definedName>
    <definedName name="P_0204">#REF!</definedName>
    <definedName name="P_0205">#REF!</definedName>
    <definedName name="P_0206">#REF!</definedName>
    <definedName name="P_0207">#REF!</definedName>
    <definedName name="P_0208">#REF!</definedName>
    <definedName name="P_0209">#REF!</definedName>
    <definedName name="P_0210">#REF!</definedName>
    <definedName name="P_0211">#REF!</definedName>
    <definedName name="P_0212">#REF!</definedName>
    <definedName name="P_0213">#REF!</definedName>
    <definedName name="P_0214">#REF!</definedName>
    <definedName name="P_0215">#REF!</definedName>
    <definedName name="P_0216">#REF!</definedName>
    <definedName name="P_0217">#REF!</definedName>
    <definedName name="P_0218">#REF!</definedName>
    <definedName name="P_0219">#REF!</definedName>
    <definedName name="P_0220">#REF!</definedName>
    <definedName name="P_0221">#REF!</definedName>
    <definedName name="P_0222">#REF!</definedName>
    <definedName name="P_0223">#REF!</definedName>
    <definedName name="P_0224">#REF!</definedName>
    <definedName name="P_0225">#REF!</definedName>
    <definedName name="P_0226">#REF!</definedName>
    <definedName name="P_0227">#REF!</definedName>
    <definedName name="P_0228">#REF!</definedName>
    <definedName name="P_0229">#REF!</definedName>
    <definedName name="P_0230">#REF!</definedName>
    <definedName name="P_0231">#REF!</definedName>
    <definedName name="P_0232">#REF!</definedName>
    <definedName name="P_0233">#REF!</definedName>
    <definedName name="P_0234">#REF!</definedName>
    <definedName name="P_0235">#REF!</definedName>
    <definedName name="P_0236">#REF!</definedName>
    <definedName name="P_0237">#REF!</definedName>
    <definedName name="P_0238">#REF!</definedName>
    <definedName name="P_0239">#REF!</definedName>
    <definedName name="P_0240">#REF!</definedName>
    <definedName name="P_0241">#REF!</definedName>
    <definedName name="P_0242">#REF!</definedName>
    <definedName name="P_0243">#REF!</definedName>
    <definedName name="P_0244">#REF!</definedName>
    <definedName name="P_0245">#REF!</definedName>
    <definedName name="P_0246">#REF!</definedName>
    <definedName name="P_0247">#REF!</definedName>
    <definedName name="P_0248">#REF!</definedName>
    <definedName name="P_0249">#REF!</definedName>
    <definedName name="P_0250">#REF!</definedName>
    <definedName name="P_0251">#REF!</definedName>
    <definedName name="P_0252">#REF!</definedName>
    <definedName name="P_0253">#REF!</definedName>
    <definedName name="P_0254">#REF!</definedName>
    <definedName name="P_0255">#REF!</definedName>
    <definedName name="P_0256">#REF!</definedName>
    <definedName name="P_0257">#REF!</definedName>
    <definedName name="P_0258">#REF!</definedName>
    <definedName name="P_0259">#REF!</definedName>
    <definedName name="P_0260">#REF!</definedName>
    <definedName name="P_0261">#REF!</definedName>
    <definedName name="P_0262">#REF!</definedName>
    <definedName name="P_0263">#REF!</definedName>
    <definedName name="P_0264">#REF!</definedName>
    <definedName name="P_0265">#REF!</definedName>
    <definedName name="P_0266">#REF!</definedName>
    <definedName name="P_0267">#REF!</definedName>
    <definedName name="P_0268">#REF!</definedName>
    <definedName name="P_0269">#REF!</definedName>
    <definedName name="P_0270">#REF!</definedName>
    <definedName name="P_1">#N/A</definedName>
    <definedName name="P_1___2.7x4.55___Plano_de_Detalle_No._A_170">#REF!</definedName>
    <definedName name="P_2">'[220]CUAD-DIURNA'!#REF!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EQUIP">[184]A!$D$91:$D$93</definedName>
    <definedName name="P_FORPU">[184]A!$D$87:$D$89</definedName>
    <definedName name="P_MACRO">[184]A!$D$83:$D$85</definedName>
    <definedName name="P_RESUMEN">[184]A!$D$78:$D$80</definedName>
    <definedName name="P_Yacimiento">#REF!</definedName>
    <definedName name="p0p0" localSheetId="1">#REF!</definedName>
    <definedName name="p0p0" hidden="1">{"via1",#N/A,TRUE,"general";"via2",#N/A,TRUE,"general";"via3",#N/A,TRUE,"general"}</definedName>
    <definedName name="P150X240">#REF!</definedName>
    <definedName name="P1T">'[154]Estructuras Concreto'!$D$151</definedName>
    <definedName name="P1TC">'[154]Estructuras Concreto'!$D$184</definedName>
    <definedName name="P2T">'[154]Estructuras Concreto'!$D$152</definedName>
    <definedName name="P2TC">'[154]Estructuras Concreto'!$D$185</definedName>
    <definedName name="P3T">'[154]Estructuras Concreto'!$D$153</definedName>
    <definedName name="P3TC">'[154]Estructuras Concreto'!$D$186</definedName>
    <definedName name="P80X200">#REF!</definedName>
    <definedName name="P90X200">#REF!</definedName>
    <definedName name="PA">#REF!</definedName>
    <definedName name="PA14X">#REF!</definedName>
    <definedName name="Pabmeril_Pliego_9_x11">#REF!</definedName>
    <definedName name="PAC.T1">#REF!</definedName>
    <definedName name="pafwjgrbgrbhtg">[264]MEMORIAS!#REF!</definedName>
    <definedName name="PAG">#N/A</definedName>
    <definedName name="Page">#REF!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ÁGINA_DOS">#REF!</definedName>
    <definedName name="PÁGINA_UNO">#REF!</definedName>
    <definedName name="PagoFinanciero">#REF!</definedName>
    <definedName name="paint">#REF!</definedName>
    <definedName name="PAJARITA">#REF!</definedName>
    <definedName name="Palas">#REF!</definedName>
    <definedName name="Pant_NC">[266]T_Cu_ASTM!$T$8:$AJ$33</definedName>
    <definedName name="pañet">#REF!</definedName>
    <definedName name="pañetes">#REF!</definedName>
    <definedName name="paola">#REF!</definedName>
    <definedName name="PAPA">#REF!</definedName>
    <definedName name="Papelera_AI_Ref._CA_08R">#REF!</definedName>
    <definedName name="papso">[102]RESUM96!#REF!</definedName>
    <definedName name="par">[164]PrecRec!$D$51</definedName>
    <definedName name="PARAL">[443]EQUIPO!$C$24</definedName>
    <definedName name="Paral_Telescópico_2_2_m">#REF!</definedName>
    <definedName name="Paral_Telescópico_2_4">#REF!</definedName>
    <definedName name="Parales_estrcuturales_para_presiana_Luxalon">#REF!</definedName>
    <definedName name="Parametro_Peso">[310]Tablas!$A$1:$A$65536</definedName>
    <definedName name="PARAMETROS">#N/A</definedName>
    <definedName name="Pararayos_Ionizante__Incluye_Bajante_y_Pozo_de_Tierra">#REF!</definedName>
    <definedName name="Pared_en_Dry_Wall_E.10_CM">#REF!</definedName>
    <definedName name="Pared_en_sistema_dray_wall_e_0.15">#REF!</definedName>
    <definedName name="PARETOV">#REF!</definedName>
    <definedName name="PARQUE">#REF!</definedName>
    <definedName name="PART_PROD_USUARIO">#REF!</definedName>
    <definedName name="PASADOR__METALICO">'[168]LISTA DE MATERIALES'!$D$191</definedName>
    <definedName name="pasamanos" localSheetId="1">#REF!</definedName>
    <definedName name="pasamanos">#REF!</definedName>
    <definedName name="pasamuro">[204]lisprecios!#REF!</definedName>
    <definedName name="PASAMURO_B_x_EL_L_0.25_Z_0.125_M">#REF!</definedName>
    <definedName name="pasav">[164]PrecRec!$D$56</definedName>
    <definedName name="pasavia">#REF!</definedName>
    <definedName name="pasi" hidden="1">[137]DATOS!#REF!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TIOS">[463]INDICE!$A$9:$G$281</definedName>
    <definedName name="PATRON">[339]XxClaxificacionxX!#REF!</definedName>
    <definedName name="Pav">#N/A</definedName>
    <definedName name="pavimento">#REF!</definedName>
    <definedName name="Pay_Date">#REF!</definedName>
    <definedName name="Pay_Num">#REF!</definedName>
    <definedName name="Payment_Date" localSheetId="1">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yment_Date_1">#N/A</definedName>
    <definedName name="Payment_Date_2">#N/A</definedName>
    <definedName name="Payment_Date1">DATE(YEAR('[455]Cronograma Descansos'!Loan_Start),MONTH('[455]Cronograma Descansos'!Loan_Start)+FM!_______SBC3,DAY('[455]Cronograma Descansos'!Loan_Start))</definedName>
    <definedName name="Payment_Needed">"Pago necesario"</definedName>
    <definedName name="PAZ">#REF!</definedName>
    <definedName name="PB">#REF!</definedName>
    <definedName name="pc">#REF!</definedName>
    <definedName name="PCC">'[154]Estructuras Concreto'!$D$357</definedName>
    <definedName name="PCTC60">'[158]Estructuras Concreto'!#REF!</definedName>
    <definedName name="Pd">#REF!</definedName>
    <definedName name="PE">#REF!</definedName>
    <definedName name="pead2">[159]MATERIALES!#REF!</definedName>
    <definedName name="PEDESTAL_TUBO__DE_ACERO_GALVANIZADO">'[168]LISTA DE MATERIALES'!$D$193</definedName>
    <definedName name="pedro">[247]!ERR</definedName>
    <definedName name="pedrrr">[247]!ERR</definedName>
    <definedName name="Pegacor">#REF!</definedName>
    <definedName name="Pegante_Colbón">#REF!</definedName>
    <definedName name="PEGANTE_P.V.C">#REF!</definedName>
    <definedName name="PEGANTE_PARA_ENCHAPES">'[168]LISTA DE MATERIALES'!$D$195</definedName>
    <definedName name="PEGCO">#REF!</definedName>
    <definedName name="Peldaño">#REF!</definedName>
    <definedName name="PEPE" localSheetId="1">#REF!</definedName>
    <definedName name="PEPE">[0]!err</definedName>
    <definedName name="PER">#REF!</definedName>
    <definedName name="PER_PAV">#REF!</definedName>
    <definedName name="PERA">#REF!</definedName>
    <definedName name="PERALTA">#REF!</definedName>
    <definedName name="PercentCompleteBeyond">#REF!</definedName>
    <definedName name="Percha_en_AI_Doble_Ref._FB_5502">#REF!</definedName>
    <definedName name="perfil">[204]lisprecios!#REF!</definedName>
    <definedName name="PERFIL_DEL_TRAMO">#REF!</definedName>
    <definedName name="PERFIL_PHR_160X60X2">'[168]LISTA DE MATERIALES'!$D$199</definedName>
    <definedName name="PERFIL_PHR_220X80X3_0">'[168]LISTA DE MATERIALES'!$D$203</definedName>
    <definedName name="period_selected">#REF!</definedName>
    <definedName name="PeriodInActual">#REF!</definedName>
    <definedName name="PeriodInPlan">#REF!</definedName>
    <definedName name="PERIODO" localSheetId="1">[464]CUMPLIMIENTO!$M$5</definedName>
    <definedName name="PERIODO">[85]CUMPLIMIENTO!$M$5</definedName>
    <definedName name="periodo_selecionado">'[465]CRONOGRAMA PROJECT'!$E$1</definedName>
    <definedName name="PeriodoInPlanejado">'[466]CRONOGRAMA DE EJECUCION'!A$6=MEDIAN('[466]CRONOGRAMA DE EJECUCION'!A$6,'[466]CRONOGRAMA DE EJECUCION'!$E1,'[466]CRONOGRAMA DE EJECUCION'!$E1+'[466]CRONOGRAMA DE EJECUCION'!$D1-1)</definedName>
    <definedName name="PeriodoInReal">'[466]CRONOGRAMA DE EJECUCION'!A$6=MEDIAN('[466]CRONOGRAMA DE EJECUCION'!A$6,'[466]CRONOGRAMA DE EJECUCION'!#REF!,'[466]CRONOGRAMA DE EJECUCION'!#REF!+'[466]CRONOGRAMA DE EJECUCION'!#REF!-1)</definedName>
    <definedName name="PeriodoPago">'[237]LIQUIDA-NOMINA'!$C$4</definedName>
    <definedName name="PeriodoRepago">#REF!</definedName>
    <definedName name="PeriodoRepagoCCP">#REF!</definedName>
    <definedName name="PERNO">#REF!</definedName>
    <definedName name="PERNO_5_8_X_38_cm">'[168]LISTA DE MATERIALES'!$D$205</definedName>
    <definedName name="PERRD">#REF!</definedName>
    <definedName name="PERRITO">[13]General!#REF!</definedName>
    <definedName name="PERS" localSheetId="1" hidden="1">#REF!</definedName>
    <definedName name="PERS">#REF!</definedName>
    <definedName name="Persianas_Luxalon_Cortasol_84RLSL5">#REF!</definedName>
    <definedName name="PERSONAL" localSheetId="1" hidden="1">#REF!</definedName>
    <definedName name="PERSONAL">#REF!</definedName>
    <definedName name="Personal_Macro">#REF!</definedName>
    <definedName name="personalito" localSheetId="1" hidden="1">#REF!</definedName>
    <definedName name="personalito">#REF!</definedName>
    <definedName name="PersonalProfesional">#REF!</definedName>
    <definedName name="PersonalTecnico">#REF!</definedName>
    <definedName name="PERT">'[239]MANO DE OBRA'!$G$8:$G$20</definedName>
    <definedName name="Pertec">#REF!</definedName>
    <definedName name="PESO">'[467]PESOS ACERO COMERCIAL'!$B$1:$F$35</definedName>
    <definedName name="PESO_CHILENO">[368]EQUIPOS!$J$2</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F">#REF!</definedName>
    <definedName name="PFF">#REF!</definedName>
    <definedName name="PFFF">#REF!</definedName>
    <definedName name="PGN">[378]!Tabla2[[PGN ]]</definedName>
    <definedName name="phed">[293]Hoja1!$C$4</definedName>
    <definedName name="phen">[293]Hoja1!$C$5</definedName>
    <definedName name="PHILC">'[154]Estructuras Concreto'!$D$204</definedName>
    <definedName name="PHILC1">'[154]Estructuras Concreto'!$D$220</definedName>
    <definedName name="PHILC2">#REF!</definedName>
    <definedName name="pi">#REF!</definedName>
    <definedName name="PIA" hidden="1">#REF!</definedName>
    <definedName name="PICA">#REF!</definedName>
    <definedName name="PICA1">#REF!</definedName>
    <definedName name="PIE4A6">#REF!</definedName>
    <definedName name="PIECR">[228]BASE!$C$51</definedName>
    <definedName name="pied">[164]PrecRec!$D$46</definedName>
    <definedName name="PIEDR">[150]BASE!$D$57</definedName>
    <definedName name="PIEDRA_CHINA">[218]APUS!$D$4872</definedName>
    <definedName name="Piedra_Media_Zonga">#REF!</definedName>
    <definedName name="piedragav">[164]PrecRec!$D$67</definedName>
    <definedName name="piedram">#REF!</definedName>
    <definedName name="PILOTE">#REF!</definedName>
    <definedName name="Pin">[164]PrecRec!$D$57</definedName>
    <definedName name="PINBAR">#REF!</definedName>
    <definedName name="PINBLA">#REF!</definedName>
    <definedName name="Pindis">#REF!</definedName>
    <definedName name="pinos2">'[468]A. P. U.'!#REF!</definedName>
    <definedName name="pint">#REF!</definedName>
    <definedName name="pintura">#REF!</definedName>
    <definedName name="Pintura_A_504_2_capas">'[183]LISTA MATERIALES'!$D$1668</definedName>
    <definedName name="PINTURA_ANTICORROSIVA">'[168]LISTA DE MATERIALES'!$D$208</definedName>
    <definedName name="Pintura_blanca_para_trafico">#REF!</definedName>
    <definedName name="Pintura_electrostática">#REF!</definedName>
    <definedName name="PINTURA_ESMALTE">'[168]LISTA DE MATERIALES'!$D$209</definedName>
    <definedName name="PinturaCarpinteriaMetalica">#REF!</definedName>
    <definedName name="PinturaMuros">#REF!</definedName>
    <definedName name="pinturavinilo">#REF!</definedName>
    <definedName name="pintyura">#REF!</definedName>
    <definedName name="PÌOU">#REF!</definedName>
    <definedName name="PIP">#REF!</definedName>
    <definedName name="PIPE">#REF!</definedName>
    <definedName name="Piscinas">#REF!</definedName>
    <definedName name="Piso_olimpia_base_20___20">#REF!</definedName>
    <definedName name="PisoPrimarioE10">#REF!</definedName>
    <definedName name="Pisos">#REF!</definedName>
    <definedName name="PIUOKJGH">#REF!</definedName>
    <definedName name="PIUOTR">#REF!</definedName>
    <definedName name="pk">#REF!</definedName>
    <definedName name="PKHK" localSheetId="1">#REF!</definedName>
    <definedName name="PKHK" hidden="1">{"TAB1",#N/A,TRUE,"GENERAL";"TAB2",#N/A,TRUE,"GENERAL";"TAB3",#N/A,TRUE,"GENERAL";"TAB4",#N/A,TRUE,"GENERAL";"TAB5",#N/A,TRUE,"GENERAL"}</definedName>
    <definedName name="pkj" localSheetId="1">#REF!</definedName>
    <definedName name="pkj" hidden="1">{"TAB1",#N/A,TRUE,"GENERAL";"TAB2",#N/A,TRUE,"GENERAL";"TAB3",#N/A,TRUE,"GENERAL";"TAB4",#N/A,TRUE,"GENERAL";"TAB5",#N/A,TRUE,"GENERAL"}</definedName>
    <definedName name="PKJKJ">#REF!</definedName>
    <definedName name="pkwsem">#REF!</definedName>
    <definedName name="PL">#REF!</definedName>
    <definedName name="PL2T">'[154]Estructuras Concreto'!$D$155</definedName>
    <definedName name="PL51TZ">'[154]Estructuras Concreto'!#REF!</definedName>
    <definedName name="Placa">#REF!</definedName>
    <definedName name="PLAD" localSheetId="1">#REF!</definedName>
    <definedName name="PLAD" hidden="1">{"TAB1",#N/A,TRUE,"GENERAL";"TAB2",#N/A,TRUE,"GENERAL";"TAB3",#N/A,TRUE,"GENERAL";"TAB4",#N/A,TRUE,"GENERAL";"TAB5",#N/A,TRUE,"GENERAL"}</definedName>
    <definedName name="PLAELE">#REF!</definedName>
    <definedName name="PLAFON">'[168]LISTA DE MATERIALES'!$D$212</definedName>
    <definedName name="Plan">#REF!</definedName>
    <definedName name="PLAN_DE_INVERSION">#REF!</definedName>
    <definedName name="PLAN_DE_INVERSIONES">#REF!</definedName>
    <definedName name="Plancha">#REF!</definedName>
    <definedName name="Planchón_Ordinario_3_M">#REF!</definedName>
    <definedName name="Planea">#REF!</definedName>
    <definedName name="PLANEACION">[239]MAQUINARIA!$A$2:$A$18</definedName>
    <definedName name="PLANI_06">[469]Plani!#REF!</definedName>
    <definedName name="PLANI_07">[469]Plani!#REF!</definedName>
    <definedName name="Plano">#N/A</definedName>
    <definedName name="Planos_Record">#REF!</definedName>
    <definedName name="PLANT7">#REF!</definedName>
    <definedName name="Planta_Telefonica_Digital_de_10_Lineas_Troncales_20_Extensiones_y_5_Directos">#REF!</definedName>
    <definedName name="Plaquetas_en_concreto_0_40_x_0_40_tipo_IDU">#REF!</definedName>
    <definedName name="PLAST">[150]BASE!$D$380</definedName>
    <definedName name="plastocrete">[204]lisprecios!#REF!</definedName>
    <definedName name="PLASTROCRETE_DM">#REF!</definedName>
    <definedName name="plat1">'[154]Estructuras Concreto'!#REF!</definedName>
    <definedName name="plat2">'[154]Estructuras Concreto'!#REF!</definedName>
    <definedName name="plat3">'[154]Estructuras Concreto'!#REF!</definedName>
    <definedName name="PLATINA_DE_COBRE_DE_3__1_4__60CM">'[168]LISTA DE MATERIALES'!$D$216</definedName>
    <definedName name="Platina_hierro_1_2__x_1_8">#REF!</definedName>
    <definedName name="PLATINA_PORTACORREA_TIPO_E_1_8">'[168]LISTA DE MATERIALES'!$D$219</definedName>
    <definedName name="Platinas">#REF!</definedName>
    <definedName name="Plazo" localSheetId="1">[217]BASES!$E$27</definedName>
    <definedName name="Plazo">[26]BASES!$E$27</definedName>
    <definedName name="PlazoAIU" localSheetId="1">#REF!</definedName>
    <definedName name="PlazoAIU">#REF!</definedName>
    <definedName name="PlazoEnMeses" localSheetId="1">#REF!</definedName>
    <definedName name="PlazoEnMeses">#REF!</definedName>
    <definedName name="PLC">'[154]Estructuras Concreto'!$D$202</definedName>
    <definedName name="Plegable" localSheetId="1">#REF!</definedName>
    <definedName name="Plegable">#REF!</definedName>
    <definedName name="plena">#REF!</definedName>
    <definedName name="PLKJNBV">#REF!</definedName>
    <definedName name="PLOMERO">[186]PRECIOS!$B$15</definedName>
    <definedName name="PLPLUNN" localSheetId="1">#REF!</definedName>
    <definedName name="PLPLUNN" hidden="1">{"TAB1",#N/A,TRUE,"GENERAL";"TAB2",#N/A,TRUE,"GENERAL";"TAB3",#N/A,TRUE,"GENERAL";"TAB4",#N/A,TRUE,"GENERAL";"TAB5",#N/A,TRUE,"GENERAL"}</definedName>
    <definedName name="PLT">'[154]Estructuras Concreto'!$D$156</definedName>
    <definedName name="PLtTZ">'[154]Estructuras Concreto'!#REF!</definedName>
    <definedName name="PLUG" hidden="1">#REF!</definedName>
    <definedName name="pm">#REF!</definedName>
    <definedName name="PMP">#REF!</definedName>
    <definedName name="PMT">#REF!</definedName>
    <definedName name="PN">#REF!</definedName>
    <definedName name="pñ">#REF!</definedName>
    <definedName name="PÑUIOÑU">#REF!</definedName>
    <definedName name="po">#REF!</definedName>
    <definedName name="poa1RTRTpoa2RTRT">#REF!</definedName>
    <definedName name="poaaRTRTpobbRTRT">#REF!</definedName>
    <definedName name="POARTM0TB0TB0TB0TB4.8TB55TB200R">#REF!</definedName>
    <definedName name="POARTSQKS15C5LRTRT">#REF!</definedName>
    <definedName name="Poceta_en_acero_inoxidable_tipo_SOCODA">#REF!</definedName>
    <definedName name="POCETA_PARA_LAVA_TAPRERO_EN_GRANNITO">'[183]LISTA MATERIALES'!$D$1662</definedName>
    <definedName name="POCETAS">#REF!</definedName>
    <definedName name="Pocetas_en_granito_lavado_blanco_Huila_grano_1.">#REF!</definedName>
    <definedName name="poi">#REF!</definedName>
    <definedName name="POIJKOK">#REF!</definedName>
    <definedName name="POIL">#REF!</definedName>
    <definedName name="PÓIPOIPOIUIOIOP">#REF!</definedName>
    <definedName name="POIUP" localSheetId="1">#REF!</definedName>
    <definedName name="POIUP" hidden="1">{"via1",#N/A,TRUE,"general";"via2",#N/A,TRUE,"general";"via3",#N/A,TRUE,"general"}</definedName>
    <definedName name="POL">#REF!</definedName>
    <definedName name="POLINOMIAL1">[470]CANALETA9!#REF!</definedName>
    <definedName name="POLISOMBRA">'[168]LISTA DE MATERIALES'!$D$221</definedName>
    <definedName name="Polynomial">#REF!</definedName>
    <definedName name="PoMede">#REF!</definedName>
    <definedName name="Ponton8m">#REF!</definedName>
    <definedName name="POO">#REF!</definedName>
    <definedName name="POÓPÓPÍOPOI">#REF!</definedName>
    <definedName name="popop" localSheetId="1">#REF!</definedName>
    <definedName name="popop" hidden="1">{"via1",#N/A,TRUE,"general";"via2",#N/A,TRUE,"general";"via3",#N/A,TRUE,"general"}</definedName>
    <definedName name="popp" localSheetId="1">#REF!</definedName>
    <definedName name="popp" hidden="1">{"via1",#N/A,TRUE,"general";"via2",#N/A,TRUE,"general";"via3",#N/A,TRUE,"general"}</definedName>
    <definedName name="popu">#REF!</definedName>
    <definedName name="popvds" localSheetId="1">#REF!</definedName>
    <definedName name="popvds" hidden="1">{"TAB1",#N/A,TRUE,"GENERAL";"TAB2",#N/A,TRUE,"GENERAL";"TAB3",#N/A,TRUE,"GENERAL";"TAB4",#N/A,TRUE,"GENERAL";"TAB5",#N/A,TRUE,"GENERAL"}</definedName>
    <definedName name="porc">#REF!</definedName>
    <definedName name="PORC._DOLAR">'[368]PRESU COMPLETO'!#REF!</definedName>
    <definedName name="PorcAdicCostoLlantasCliente">#REF!</definedName>
    <definedName name="PorcAdicCostoMtto">#REF!</definedName>
    <definedName name="PorcCostosOcultos">#REF!</definedName>
    <definedName name="PORCE" localSheetId="1">[217]BASES!$E$26</definedName>
    <definedName name="PORCE">[27]BASES!$E$26</definedName>
    <definedName name="Porcelanato_Gris_Dolphin_Ref.">#REF!</definedName>
    <definedName name="PorcentagemConcluída">#N/A</definedName>
    <definedName name="PorcentagemConcluídaPosterior">('[466]CRONOGRAMA DE EJECUCION'!A$6=MEDIAN('[466]CRONOGRAMA DE EJECUCION'!A$6,'[466]CRONOGRAMA DE EJECUCION'!#REF!,'[466]CRONOGRAMA DE EJECUCION'!#REF!+'[466]CRONOGRAMA DE EJECUCION'!#REF!)*('[466]CRONOGRAMA DE EJECUCION'!#REF!&gt;0))*(('[466]CRONOGRAMA DE EJECUCION'!A$6&lt;(INT('[466]CRONOGRAMA DE EJECUCION'!#REF!+'[466]CRONOGRAMA DE EJECUCION'!#REF!*'[466]CRONOGRAMA DE EJECUCION'!#REF!)))+('[466]CRONOGRAMA DE EJECUCION'!A$6='[466]CRONOGRAMA DE EJECUCION'!#REF!))*('[466]CRONOGRAMA DE EJECUCION'!#REF!&gt;0)</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CANDADO">'[168]LISTA DE MATERIALES'!$D$222</definedName>
    <definedName name="PORTADA2">#REF!</definedName>
    <definedName name="PorTasaImpoPagoImptoRenta">#REF!</definedName>
    <definedName name="PorTasaMensualDesctarVPN">#REF!</definedName>
    <definedName name="PorTasaSeguro">#REF!</definedName>
    <definedName name="PorTasaSgro">#REF!</definedName>
    <definedName name="PortonMalla">#REF!</definedName>
    <definedName name="PortonMetalico2.5p2.5">#REF!</definedName>
    <definedName name="PorUtilidadDesctoCompra">#REF!</definedName>
    <definedName name="PorUtilidadFinanciera">#REF!</definedName>
    <definedName name="pos">[164]PrecRec!$D$60</definedName>
    <definedName name="POSICION_PRESUP">#REF!</definedName>
    <definedName name="POSICIONES">#REF!</definedName>
    <definedName name="post">[164]PrecRec!$D$66</definedName>
    <definedName name="poste">[164]PrecRec!$D$60</definedName>
    <definedName name="pouig" localSheetId="1">#REF!</definedName>
    <definedName name="pouig" hidden="1">{"via1",#N/A,TRUE,"general";"via2",#N/A,TRUE,"general";"via3",#N/A,TRUE,"general"}</definedName>
    <definedName name="POUIYT">#REF!</definedName>
    <definedName name="pound">#REF!</definedName>
    <definedName name="POZ">#REF!</definedName>
    <definedName name="POZO" hidden="1">"M:\Datos\PRESUPUESTO Vs GASTOS\DB EJECUCION  PvsG-0SM.mdb"</definedName>
    <definedName name="POZO1.2">#REF!</definedName>
    <definedName name="POZOS">#REF!</definedName>
    <definedName name="pp">#REF!</definedName>
    <definedName name="PPAPAPPALALALAKKSJDJ">#REF!</definedName>
    <definedName name="ppkkjhhgg">[264]MEMORIAS!#REF!</definedName>
    <definedName name="ppoi">#REF!</definedName>
    <definedName name="ppp"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pp">#REF!</definedName>
    <definedName name="PPPP">#REF!</definedName>
    <definedName name="ppppp">IF(________________y7,[0]!Header_Row+iiiii,[0]!Header_Row)</definedName>
    <definedName name="ppppp9" localSheetId="1">#REF!</definedName>
    <definedName name="ppppp9" hidden="1">{"via1",#N/A,TRUE,"general";"via2",#N/A,TRUE,"general";"via3",#N/A,TRUE,"general"}</definedName>
    <definedName name="pppppd" localSheetId="1">#REF!</definedName>
    <definedName name="pppppd" hidden="1">{"TAB1",#N/A,TRUE,"GENERAL";"TAB2",#N/A,TRUE,"GENERAL";"TAB3",#N/A,TRUE,"GENERAL";"TAB4",#N/A,TRUE,"GENERAL";"TAB5",#N/A,TRUE,"GENERAL"}</definedName>
    <definedName name="pppppp">#N/A</definedName>
    <definedName name="PPPPPPPOIUYT">#REF!</definedName>
    <definedName name="PPT" hidden="1">#REF!</definedName>
    <definedName name="PPTACUM" hidden="1">{#N/A,#N/A,FALSE,"SOACHA"}</definedName>
    <definedName name="PPTACUMG" hidden="1">{#N/A,#N/A,FALSE,"SOACHA"}</definedName>
    <definedName name="PPTO">[471]ANALISIS!#REF!</definedName>
    <definedName name="PPtoNorte">#REF!</definedName>
    <definedName name="pqroj" localSheetId="1">#REF!</definedName>
    <definedName name="pqroj" hidden="1">{"via1",#N/A,TRUE,"general";"via2",#N/A,TRUE,"general";"via3",#N/A,TRUE,"general"}</definedName>
    <definedName name="Pr">[260]medelo!$D$46</definedName>
    <definedName name="PRCSO_EXTERNO">'[445]GASTOS FIJOS'!$A$91:$A$150</definedName>
    <definedName name="PRDump">#REF!</definedName>
    <definedName name="pre" localSheetId="1">#REF!</definedName>
    <definedName name="PRE" localSheetId="0">#REF!</definedName>
    <definedName name="PRE">#REF!</definedName>
    <definedName name="Precio" localSheetId="1">#REF!</definedName>
    <definedName name="PRECIO">[86]PRECIOS!$A$5:$M$161</definedName>
    <definedName name="precio2">#REF!</definedName>
    <definedName name="precios">#REF!</definedName>
    <definedName name="PreciosMP">'[472]PRECIOS ACTUALIZADOS FERRASA'!$A$2:$D$1316</definedName>
    <definedName name="prefabricados">#REF!</definedName>
    <definedName name="PRELIMINAR">#REF!</definedName>
    <definedName name="PRELIMINARES">#REF!</definedName>
    <definedName name="PRES">[473]presupuesto!$A$5:$D$95</definedName>
    <definedName name="PRES.AGRI">#REF!</definedName>
    <definedName name="PRES1">#REF!</definedName>
    <definedName name="PRESIPISTO">#REF!</definedName>
    <definedName name="pressure">#REF!</definedName>
    <definedName name="PREST">#REF!</definedName>
    <definedName name="presta">[150]BASE!$D$8</definedName>
    <definedName name="PRESTACIONES" localSheetId="1">[474]Otros!$D$5</definedName>
    <definedName name="PRESTACIONES">[72]Otros!$D$5</definedName>
    <definedName name="Prestaciones_Sociales">'[475]Materiales y Equipos'!$I$6</definedName>
    <definedName name="PrestacionesSeguridadOtros" localSheetId="1">#REF!</definedName>
    <definedName name="PrestacionesSeguridadOtros">#REF!</definedName>
    <definedName name="PrestacionesSeguridadOtrosFMMin">#REF!</definedName>
    <definedName name="PRESTTOT">#REF!</definedName>
    <definedName name="presu">#REF!</definedName>
    <definedName name="PRESUPUESTADO" localSheetId="1">#REF!</definedName>
    <definedName name="PRESUPUESTADO">#REF!</definedName>
    <definedName name="PRESUPUESTO">#REF!</definedName>
    <definedName name="pretub">[448]Tuberia!$I$88</definedName>
    <definedName name="Primarios">#REF!</definedName>
    <definedName name="PRIMER" localSheetId="1">#REF!</definedName>
    <definedName name="PRIMER" hidden="1">{"via1",#N/A,TRUE,"general";"via2",#N/A,TRUE,"general";"via3",#N/A,TRUE,"general"}</definedName>
    <definedName name="PRIMERO">#REF!</definedName>
    <definedName name="PRIMET" localSheetId="1">#REF!</definedName>
    <definedName name="PRIMET" hidden="1">{"TAB1",#N/A,TRUE,"GENERAL";"TAB2",#N/A,TRUE,"GENERAL";"TAB3",#N/A,TRUE,"GENERAL";"TAB4",#N/A,TRUE,"GENERAL";"TAB5",#N/A,TRUE,"GENERAL"}</definedName>
    <definedName name="Princ">#REF!</definedName>
    <definedName name="PRINT_AREA" localSheetId="1">#REF!</definedName>
    <definedName name="PRINT_AREA">#N/A</definedName>
    <definedName name="Print_Area_MI" localSheetId="0">#REF!</definedName>
    <definedName name="Print_Area_MI">#REF!</definedName>
    <definedName name="PRINT_AREA_MI1">#REF!</definedName>
    <definedName name="Print_Area_Mi2">#REF!</definedName>
    <definedName name="Print_Area_Reset" localSheetId="1">#N/A</definedName>
    <definedName name="Print_Area_Reset">OFFSET(Full_Print,0,0,Last_Row)</definedName>
    <definedName name="Print_Area_Reset_1">#N/A</definedName>
    <definedName name="Print_Area_Reset_2">#N/A</definedName>
    <definedName name="PRINT_TITLE">#REF!</definedName>
    <definedName name="PRINT_TITLES" localSheetId="1">#REF!</definedName>
    <definedName name="PRINT_TITLES">#N/A</definedName>
    <definedName name="PRINT_TITLES_MI" localSheetId="1">#REF!</definedName>
    <definedName name="PRINT_TITLES_MI">#N/A</definedName>
    <definedName name="Print_Titles2">#N/A</definedName>
    <definedName name="PRINT1">#REF!</definedName>
    <definedName name="PRINT2">#REF!</definedName>
    <definedName name="PrintEnd" hidden="1">#REF!</definedName>
    <definedName name="PrintStart" hidden="1">#REF!</definedName>
    <definedName name="PRIVADO">#REF!</definedName>
    <definedName name="prn">[293]Hoja1!$C$3</definedName>
    <definedName name="prnf">[293]Hoja1!$C$6</definedName>
    <definedName name="Probabilidades">#REF!</definedName>
    <definedName name="ProbRange">0</definedName>
    <definedName name="ProbRangeMit">0</definedName>
    <definedName name="PROC">#REF!</definedName>
    <definedName name="PROCEDIM_SELECC">#REF!</definedName>
    <definedName name="PROCESO">#REF!</definedName>
    <definedName name="proddsfdhgasd">#REF!</definedName>
    <definedName name="PRODUCTO">#REF!</definedName>
    <definedName name="PRODUCTOS">[445]PRODUCTOS!$B$3:$B$65536</definedName>
    <definedName name="PROF">#REF!</definedName>
    <definedName name="Profesional">#REF!</definedName>
    <definedName name="PrOfic" localSheetId="1">[217]BASES!$B$31</definedName>
    <definedName name="PrOfic">[26]BASES!$B$31</definedName>
    <definedName name="PROG" hidden="1">#REF!</definedName>
    <definedName name="PROGDES">#REF!</definedName>
    <definedName name="Programa">#REF!</definedName>
    <definedName name="programainv" localSheetId="1">#REF!</definedName>
    <definedName name="programainv">[0]!err</definedName>
    <definedName name="projec">'[476]Project Management'!$D$11:$AD$416</definedName>
    <definedName name="PROP">[199]DATOS!$D$7</definedName>
    <definedName name="propierep">#REF!</definedName>
    <definedName name="PROPONE">#REF!</definedName>
    <definedName name="Proponente" localSheetId="0">#REF!</definedName>
    <definedName name="Proponente">#REF!</definedName>
    <definedName name="PROPUESTA">#REF!</definedName>
    <definedName name="PROPUESTA2">#REF!</definedName>
    <definedName name="PROSPERIDAD">#REF!</definedName>
    <definedName name="prospfyu">#REF!</definedName>
    <definedName name="prospindic">#REF!</definedName>
    <definedName name="Prov">#REF!</definedName>
    <definedName name="PROYECCION">#REF!</definedName>
    <definedName name="PROYECTO">[351]PROGRAMACIÓN!$D$3</definedName>
    <definedName name="PROYECTO__OBRAS_VARIAS_EN_LA_ESCUELA_CONTRAINCENDIO">#REF!</definedName>
    <definedName name="Prueb">#REF!</definedName>
    <definedName name="prueba" localSheetId="1">#REF!</definedName>
    <definedName name="PRUEBA" localSheetId="0">[14]!absc</definedName>
    <definedName name="PRUEBA">[87]!absc</definedName>
    <definedName name="prueba1" localSheetId="1">[2]Hoja1!absc</definedName>
    <definedName name="prueba1" localSheetId="0">[14]!absc</definedName>
    <definedName name="prueba1">[88]!absc</definedName>
    <definedName name="PRUEBA2" localSheetId="0">#REF!</definedName>
    <definedName name="PRUEBA2">#REF!</definedName>
    <definedName name="PRUEBAS">#REF!</definedName>
    <definedName name="PRUNIT">#REF!</definedName>
    <definedName name="ps">#REF!</definedName>
    <definedName name="PSOC">[161]MANOBRA!$D$9</definedName>
    <definedName name="PST">#REF!</definedName>
    <definedName name="PSTRESS_RELIEVI">#REF!</definedName>
    <definedName name="psv">#REF!</definedName>
    <definedName name="PT">#REF!</definedName>
    <definedName name="PTAP">#REF!</definedName>
    <definedName name="PtapCajaMezclayMedicion">#REF!</definedName>
    <definedName name="PtapConstrucciónCaseta">#REF!</definedName>
    <definedName name="PtapDiseño">#REF!</definedName>
    <definedName name="PtapDosificaciónGravedad">#REF!</definedName>
    <definedName name="PtapDosificaciónProductos">#REF!</definedName>
    <definedName name="PtapEscaleraMetalica">#REF!</definedName>
    <definedName name="PtapFiltroAutolavable">#REF!</definedName>
    <definedName name="PtapFloculadorSedimentador">#REF!</definedName>
    <definedName name="PtapFloculadoSedimentador">#REF!</definedName>
    <definedName name="PtapKitsParaMedición">#REF!</definedName>
    <definedName name="PtapModuloSedimentación">#REF!</definedName>
    <definedName name="PtapMontajeInstalación">#REF!</definedName>
    <definedName name="PtapPlataformaEscalera">#REF!</definedName>
    <definedName name="PtapPlataformaSuperior">#REF!</definedName>
    <definedName name="PtapProductosQuimicos">#REF!</definedName>
    <definedName name="PtapTanqueeInstalación">#REF!</definedName>
    <definedName name="PTAR">#REF!</definedName>
    <definedName name="PtarDosificaciónCloroGaseoso">#REF!</definedName>
    <definedName name="PtarProductosQuimicos">#REF!</definedName>
    <definedName name="ptope" localSheetId="1">#REF!</definedName>
    <definedName name="ptope" hidden="1">{"TAB1",#N/A,TRUE,"GENERAL";"TAB2",#N/A,TRUE,"GENERAL";"TAB3",#N/A,TRUE,"GENERAL";"TAB4",#N/A,TRUE,"GENERAL";"TAB5",#N/A,TRUE,"GENERAL"}</definedName>
    <definedName name="ptopes" localSheetId="1">#REF!</definedName>
    <definedName name="ptopes" hidden="1">{"via1",#N/A,TRUE,"general";"via2",#N/A,TRUE,"general";"via3",#N/A,TRUE,"general"}</definedName>
    <definedName name="PTTTT" hidden="1">{#N/A,#N/A,TRUE,"INGENIERIA";#N/A,#N/A,TRUE,"COMPRAS";#N/A,#N/A,TRUE,"DIRECCION";#N/A,#N/A,TRUE,"RESUMEN"}</definedName>
    <definedName name="PU">[184]A!$D$11:$D$53</definedName>
    <definedName name="pue" hidden="1">{#N/A,#N/A,FALSE,"PERSONAL"}</definedName>
    <definedName name="PUENTE">[270]Hoja1!$A$2:$A$10</definedName>
    <definedName name="PUENTES">[270]Hoja1!$A$1:$C$10</definedName>
    <definedName name="Puentes_metalicos_Según_Diseño">#REF!</definedName>
    <definedName name="PUERTA_BAÑO_EN_ALUMINIO_0._7X2.1">'[168]LISTA DE MATERIALES'!$D$231</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EN_LAMINA_CAL_18_0_6X2_10">'[168]LISTA DE MATERIALES'!$D$235</definedName>
    <definedName name="PUERTA_EN_LAMINA_CAL_18_1_55X2.10">'[168]LISTA DE MATERIALES'!$D$237</definedName>
    <definedName name="PUERTA_EN_LAMINA_CAL_18_1_6X2.2">'[168]LISTA DE MATERIALES'!$D$238</definedName>
    <definedName name="PUERTA_EN_LAMINA_METALICA_0_65X1_80">'[168]LISTA DE MATERIALES'!$D$239</definedName>
    <definedName name="PUERTA_EN_LAMINA_METALICA_CAL_18_1_0_X_2_10">'[168]LISTA DE MATERIALES'!$D$241</definedName>
    <definedName name="Puerta_marco_y_hoja">#REF!</definedName>
    <definedName name="Puesta_a_Tierra_Subestacion_Según_N._CODENSA_CTS_523_2">#REF!</definedName>
    <definedName name="Puesta_a_Tierra_T_GEN_3__3_Varillas_CW_5_8_x2.44_m">#REF!</definedName>
    <definedName name="PUL">#REF!</definedName>
    <definedName name="Pulida_pisos_en_granito">#REF!</definedName>
    <definedName name="PullCords">'[382]Actual Data (MAP)'!$B$31:$C$131</definedName>
    <definedName name="PUNT">[203]INSUMOS!$D$688</definedName>
    <definedName name="Punteros">#REF!</definedName>
    <definedName name="PUNTI">[150]BASE!$D$381</definedName>
    <definedName name="puntilla">#REF!</definedName>
    <definedName name="PUNTILLA_2">'[168]LISTA DE MATERIALES'!$D$249</definedName>
    <definedName name="PUNTILLA_3">'[168]LISTA DE MATERIALES'!$D$250</definedName>
    <definedName name="Puntilla_acerada_1.5">#REF!</definedName>
    <definedName name="PUNTILLA_C_C_1_PAQ_500_GRS_____Lib">'[183]LISTA MATERIALES'!$D$432</definedName>
    <definedName name="PUNTILLA_C_C_2_PAQ_500_GRS_____Lib">'[183]LISTA MATERIALES'!$D$434</definedName>
    <definedName name="Puntilla_con_Cabeza_1">#REF!</definedName>
    <definedName name="Puntilla_con_Cabeza_2">#REF!</definedName>
    <definedName name="Puntilla_sin_Cabeza_1">#REF!</definedName>
    <definedName name="PuntoElectrico">#REF!</definedName>
    <definedName name="PuntoHidraulico">#REF!</definedName>
    <definedName name="PuntoSanitario">#REF!</definedName>
    <definedName name="PuntosRentabilidad">#REF!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C">'[154]Estructuras Concreto'!$D$200</definedName>
    <definedName name="PVCdren4">#REF!</definedName>
    <definedName name="PVCmang3">#REF!</definedName>
    <definedName name="PvT">'[154]Estructuras Concreto'!$D$150</definedName>
    <definedName name="PvTc">'[154]Estructuras Concreto'!$D$183</definedName>
    <definedName name="PvTZ">'[154]Estructuras Concreto'!#REF!</definedName>
    <definedName name="PW">#REF!</definedName>
    <definedName name="Pwf">'[477]ORITO 02 '!$A$12</definedName>
    <definedName name="Pwf_actual">'[477]ORITO 02 '!$E$6</definedName>
    <definedName name="Pwf_i">[260]medelo!$A$66:$A$83</definedName>
    <definedName name="Pwf_min">'[477]ORITO 02 '!$E$8</definedName>
    <definedName name="Pwfd">#REF!</definedName>
    <definedName name="PWPW">#REF!</definedName>
    <definedName name="PyG">#REF!</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IUPOTYT">[336]!absc</definedName>
    <definedName name="Q" localSheetId="1">#REF!</definedName>
    <definedName name="q" hidden="1">{"via1",#N/A,TRUE,"general";"via2",#N/A,TRUE,"general";"via3",#N/A,TRUE,"general"}</definedName>
    <definedName name="Q_actual">'[477]ORITO 02 '!$E$7</definedName>
    <definedName name="Q_BRUTO">#REF!</definedName>
    <definedName name="q1q1q" localSheetId="1">#REF!</definedName>
    <definedName name="q1q1q" hidden="1">{"via1",#N/A,TRUE,"general";"via2",#N/A,TRUE,"general";"via3",#N/A,TRUE,"general"}</definedName>
    <definedName name="q1u">#REF!</definedName>
    <definedName name="Q91A">#REF!</definedName>
    <definedName name="q91b">#REF!</definedName>
    <definedName name="qaedtguj" localSheetId="1">#REF!</definedName>
    <definedName name="qaedtguj" hidden="1">{"via1",#N/A,TRUE,"general";"via2",#N/A,TRUE,"general";"via3",#N/A,TRUE,"general"}</definedName>
    <definedName name="QAQAQ">'[223]ANALISIS DE PRECIOS UNITARIOS'!#REF!</definedName>
    <definedName name="qaqaw">[478]glvc!#REF!</definedName>
    <definedName name="QAQSWS" localSheetId="1">#REF!</definedName>
    <definedName name="QAQSWS" hidden="1">{"via1",#N/A,TRUE,"general";"via2",#N/A,TRUE,"general";"via3",#N/A,TRUE,"general"}</definedName>
    <definedName name="qaqwwxcr" localSheetId="1">#REF!</definedName>
    <definedName name="qaqwwxcr" hidden="1">{"via1",#N/A,TRUE,"general";"via2",#N/A,TRUE,"general";"via3",#N/A,TRUE,"general"}</definedName>
    <definedName name="qaz">#REF!</definedName>
    <definedName name="qdefqfqwreqwerqw">[194]Insumos!#REF!</definedName>
    <definedName name="qdes">[479]Desarenador!$C$13</definedName>
    <definedName name="qdqwe">#REF!</definedName>
    <definedName name="QE" localSheetId="1">#REF!</definedName>
    <definedName name="QE">[51]TARIF2002!#REF!</definedName>
    <definedName name="QE_TE" localSheetId="1">#REF!</definedName>
    <definedName name="QE_TE">[51]TARIF2002!#REF!</definedName>
    <definedName name="qedcd" localSheetId="1">#REF!</definedName>
    <definedName name="qedcd" hidden="1">{"via1",#N/A,TRUE,"general";"via2",#N/A,TRUE,"general";"via3",#N/A,TRUE,"general"}</definedName>
    <definedName name="qeqewe" localSheetId="1">#REF!</definedName>
    <definedName name="qeqewe" hidden="1">{"TAB1",#N/A,TRUE,"GENERAL";"TAB2",#N/A,TRUE,"GENERAL";"TAB3",#N/A,TRUE,"GENERAL";"TAB4",#N/A,TRUE,"GENERAL";"TAB5",#N/A,TRUE,"GENERAL"}</definedName>
    <definedName name="QERWTQWER">#REF!</definedName>
    <definedName name="QEWEQ">#REF!</definedName>
    <definedName name="qewj" localSheetId="1">#REF!</definedName>
    <definedName name="qewj" hidden="1">{"via1",#N/A,TRUE,"general";"via2",#N/A,TRUE,"general";"via3",#N/A,TRUE,"general"}</definedName>
    <definedName name="QEWR">[2]Hoja1!absc</definedName>
    <definedName name="QEWRDFSC">#REF!</definedName>
    <definedName name="QEWRTQWET">#REF!</definedName>
    <definedName name="QI" localSheetId="1">#REF!</definedName>
    <definedName name="QI">[51]TARIF2002!#REF!</definedName>
    <definedName name="QI_TI" localSheetId="1">#REF!</definedName>
    <definedName name="QI_TI">[51]TARIF2002!#REF!</definedName>
    <definedName name="Qmax">[260]medelo!$B$63</definedName>
    <definedName name="QN" localSheetId="1">#REF!</definedName>
    <definedName name="QN">[51]TARIF2002!#REF!</definedName>
    <definedName name="QN_QI" localSheetId="1">#REF!</definedName>
    <definedName name="QN_QI">[51]TARIF2002!#REF!</definedName>
    <definedName name="QNS" localSheetId="1">#REF!</definedName>
    <definedName name="QNS">[89]TARIF2002!#REF!</definedName>
    <definedName name="QQ">#REF!</definedName>
    <definedName name="qqq" localSheetId="1">#REF!</definedName>
    <definedName name="QQQ" localSheetId="0">DATE(YEAR([0]!Loan_Start),MONTH([0]!Loan_Start)+Payment_Number,DAY([0]!Loan_Start))</definedName>
    <definedName name="QQQ">DATE(YEAR(Loan_Start),MONTH(Loan_Start)+Payment_Number,DAY(Loan_Start))</definedName>
    <definedName name="qqqq" localSheetId="1">#REF!</definedName>
    <definedName name="qqqq" localSheetId="0">Scheduled_Payment+Extra_Payment</definedName>
    <definedName name="qqqq">Scheduled_Payment+Extra_Payment</definedName>
    <definedName name="qqqqq">#REF!</definedName>
    <definedName name="qqqqqq">#REF!</definedName>
    <definedName name="qqqqqqq">#REF!</definedName>
    <definedName name="qqqqqqqq" hidden="1">{#N/A,#N/A,FALSE,"PERSONAL"}</definedName>
    <definedName name="qqqqqqqqq">#REF!</definedName>
    <definedName name="QQQQQQQQQQQQQQ">#REF!</definedName>
    <definedName name="qqqqqw" localSheetId="1">#REF!</definedName>
    <definedName name="qqqqqw" hidden="1">{"via1",#N/A,TRUE,"general";"via2",#N/A,TRUE,"general";"via3",#N/A,TRUE,"general"}</definedName>
    <definedName name="QR" hidden="1">{#N/A,#N/A,FALSE,"Costos Productos 6A";#N/A,#N/A,FALSE,"Costo Unitario Total H-94-12"}</definedName>
    <definedName name="qryVentasxOficina">#REF!</definedName>
    <definedName name="QS">#REF!</definedName>
    <definedName name="QT" hidden="1">{#N/A,#N/A,FALSE,"Costos Productos 6A";#N/A,#N/A,FALSE,"Costo Unitario Total H-94-12"}</definedName>
    <definedName name="QTIES">#REF!</definedName>
    <definedName name="QTY">#REF!</definedName>
    <definedName name="QU" hidden="1">{#N/A,#N/A,FALSE,"Costos Productos 6A";#N/A,#N/A,FALSE,"Costo Unitario Total H-94-12"}</definedName>
    <definedName name="qw" localSheetId="1">#REF!</definedName>
    <definedName name="qw" hidden="1">{"via1",#N/A,TRUE,"general";"via2",#N/A,TRUE,"general";"via3",#N/A,TRUE,"general"}</definedName>
    <definedName name="qwdas2" localSheetId="1">#REF!</definedName>
    <definedName name="qwdas2" hidden="1">{"via1",#N/A,TRUE,"general";"via2",#N/A,TRUE,"general";"via3",#N/A,TRUE,"general"}</definedName>
    <definedName name="QWE">#REF!</definedName>
    <definedName name="QWEAFSDSDF">#REF!</definedName>
    <definedName name="QWEDSA">'[306]Análisis Unit'!#REF!</definedName>
    <definedName name="QWEFASDF">#REF!</definedName>
    <definedName name="qweqe" localSheetId="1">#REF!</definedName>
    <definedName name="qweqe" hidden="1">{"TAB1",#N/A,TRUE,"GENERAL";"TAB2",#N/A,TRUE,"GENERAL";"TAB3",#N/A,TRUE,"GENERAL";"TAB4",#N/A,TRUE,"GENERAL";"TAB5",#N/A,TRUE,"GENERAL"}</definedName>
    <definedName name="QWEQW">#REF!</definedName>
    <definedName name="QWEQWEQW2">'[480]Concreto Refuerzo'!#REF!</definedName>
    <definedName name="QWER" localSheetId="1">'[335]T_ M_ de O_'!#REF!</definedName>
    <definedName name="QWER">#REF!</definedName>
    <definedName name="QWERAFASD">#REF!</definedName>
    <definedName name="QWERQWEFA">#REF!</definedName>
    <definedName name="QWERQWER">#REF!</definedName>
    <definedName name="QWERTY" localSheetId="1">#REF!</definedName>
    <definedName name="QWERTY">[0]!err</definedName>
    <definedName name="QWETASRGSFGDSF">#REF!</definedName>
    <definedName name="qwewertet">#REF!</definedName>
    <definedName name="qwqwqwj" localSheetId="1">#REF!</definedName>
    <definedName name="qwqwqwj" hidden="1">{"TAB1",#N/A,TRUE,"GENERAL";"TAB2",#N/A,TRUE,"GENERAL";"TAB3",#N/A,TRUE,"GENERAL";"TAB4",#N/A,TRUE,"GENERAL";"TAB5",#N/A,TRUE,"GENERAL"}</definedName>
    <definedName name="QWW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I_Q_A_S">#N/A</definedName>
    <definedName name="Ra">#REF!</definedName>
    <definedName name="raa">'[121]Gabinetes ctrol, prot. y med. '!#REF!</definedName>
    <definedName name="rack">'[121]Gabinetes ctrol, prot. y med. '!#REF!</definedName>
    <definedName name="RACK1">#REF!</definedName>
    <definedName name="radios" localSheetId="1">[151]Hoja2!#REF!</definedName>
    <definedName name="radios">[6]Hoja2!#REF!</definedName>
    <definedName name="RAJON">#REF!</definedName>
    <definedName name="RAN">[481]Equipo!#REF!</definedName>
    <definedName name="rana">#REF!</definedName>
    <definedName name="Range">#REF!</definedName>
    <definedName name="rango">#REF!</definedName>
    <definedName name="RANGO_FECHA">#REF!</definedName>
    <definedName name="rango1">#REF!</definedName>
    <definedName name="rangofin">#REF!</definedName>
    <definedName name="rarewt" hidden="1">{#N/A,#N/A,FALSE,"CCTV"}</definedName>
    <definedName name="Rasante">#REF!</definedName>
    <definedName name="RASCO__3">#N/A</definedName>
    <definedName name="RASCO__A">#N/A</definedName>
    <definedName name="Rates">#REF!</definedName>
    <definedName name="RawAgencyPrice">#REF!</definedName>
    <definedName name="Rb">#REF!</definedName>
    <definedName name="RBData">#REF!</definedName>
    <definedName name="RD">#REF!</definedName>
    <definedName name="RDJ">#REF!</definedName>
    <definedName name="RDN">[240]Hoja1!$G$7</definedName>
    <definedName name="rdq">#REF!</definedName>
    <definedName name="rds">#REF!</definedName>
    <definedName name="re" localSheetId="1">#REF!</definedName>
    <definedName name="RE">#N/A</definedName>
    <definedName name="RE_1">#NAME?+Extra_Payment</definedName>
    <definedName name="RE_2">#NAME?+Extra_Payment</definedName>
    <definedName name="RE_SIZE">#REF!</definedName>
    <definedName name="Reactores">#REF!</definedName>
    <definedName name="REAJUSTE">#REF!</definedName>
    <definedName name="REAJUSTES">#REF!</definedName>
    <definedName name="Real">#REF!</definedName>
    <definedName name="REALES">#REF!</definedName>
    <definedName name="RealPosterior">#N/A</definedName>
    <definedName name="REC">'[154]Estructuras Concreto'!$D$352</definedName>
    <definedName name="RECALL">#N/A</definedName>
    <definedName name="Recall_2">'[449] ASR+Nafta'!$E$9:$E$21</definedName>
    <definedName name="Recall_3">'[449]Todos+Nafta'!$E$9:$E$21</definedName>
    <definedName name="recebo">#REF!</definedName>
    <definedName name="Recebo_común">#REF!</definedName>
    <definedName name="RECEBO_EN_CANTERA">'[168]LISTA DE MATERIALES'!$D$252</definedName>
    <definedName name="RECIBOS">#REF!</definedName>
    <definedName name="RECICLA">[90]EQUIPO!$D$14</definedName>
    <definedName name="RECONSTRUCCION">#REF!</definedName>
    <definedName name="Recorder">#REF!</definedName>
    <definedName name="RECOUT">#N/A</definedName>
    <definedName name="RECURSOS" localSheetId="1">'[482]REC-COD,'!$A$1:$D$962</definedName>
    <definedName name="RECURSOS">[58]Recursos!$A$6:$D$124</definedName>
    <definedName name="RED" localSheetId="1">[151]EST2!$AQ$2</definedName>
    <definedName name="RED">[6]EST2!$AQ$2</definedName>
    <definedName name="Redondeo_Para_factores">'[462]a)TablaFactores'!$H$11</definedName>
    <definedName name="REDUCCION_3__x_2">#REF!</definedName>
    <definedName name="REDUCCION_4__x_3">#REF!</definedName>
    <definedName name="Reducer">'[382]Actual Data (MAP)'!$B$11:$C$18</definedName>
    <definedName name="REF">#REF!</definedName>
    <definedName name="RefAdquisición">[292]Parámetros!$H$3</definedName>
    <definedName name="RefCompañía">[292]Parámetros!$H$2</definedName>
    <definedName name="refEntidades">[292]Parámetros!$F$10:$H$12</definedName>
    <definedName name="refTipoOrdenes">[292]Parámetros!$B$10:$D$12</definedName>
    <definedName name="REG" localSheetId="1">#REF!</definedName>
    <definedName name="REG">'[75]Estado Resumen'!#REF!&gt;2.5</definedName>
    <definedName name="REGBT">#N/A</definedName>
    <definedName name="REGCORTE">[296]MATERIALES!$D$70</definedName>
    <definedName name="rege" localSheetId="1">#REF!</definedName>
    <definedName name="rege" hidden="1">{"TAB1",#N/A,TRUE,"GENERAL";"TAB2",#N/A,TRUE,"GENERAL";"TAB3",#N/A,TRUE,"GENERAL";"TAB4",#N/A,TRUE,"GENERAL";"TAB5",#N/A,TRUE,"GENERAL"}</definedName>
    <definedName name="REGIMEN_CONTRAT">[447]Tablas!$M$6:$M$8</definedName>
    <definedName name="REGINCO">[296]MATERIALES!$D$71</definedName>
    <definedName name="Regional" localSheetId="1">#REF!</definedName>
    <definedName name="regional">[34]CARRETERAS!$A$2</definedName>
    <definedName name="registro_aparatos">#REF!</definedName>
    <definedName name="Registro_Toya_3_4">#REF!</definedName>
    <definedName name="RegistroCoordinador">#REF!</definedName>
    <definedName name="REGRESA">#REF!</definedName>
    <definedName name="regresd" localSheetId="1">#REF!</definedName>
    <definedName name="regresd" hidden="1">{"TAB1",#N/A,TRUE,"GENERAL";"TAB2",#N/A,TRUE,"GENERAL";"TAB3",#N/A,TRUE,"GENERAL";"TAB4",#N/A,TRUE,"GENERAL";"TAB5",#N/A,TRUE,"GENERAL"}</definedName>
    <definedName name="regthio" localSheetId="1">#REF!</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 localSheetId="1">'[261]ESTADO VÍA-CRIT.TECNICO'!XFC1&gt;2.5</definedName>
    <definedName name="REGULAR">'[76]ESTADO VÍA-CRIT.TECNICO'!#REF!&gt;2.5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#REF!</definedName>
    <definedName name="REICIO">[0]!err</definedName>
    <definedName name="Reimbursement">"Reembolso"</definedName>
    <definedName name="reinicio" localSheetId="1">#REF!</definedName>
    <definedName name="reinicio">[0]!err</definedName>
    <definedName name="REJHE" localSheetId="1">#REF!</definedName>
    <definedName name="REJHE" hidden="1">{"via1",#N/A,TRUE,"general";"via2",#N/A,TRUE,"general";"via3",#N/A,TRUE,"general"}</definedName>
    <definedName name="rejilla">[159]MATERIALES!#REF!</definedName>
    <definedName name="REJILLA_SIFON_DE_3">'[168]LISTA DE MATERIALES'!$D$256</definedName>
    <definedName name="Rejilla_sifón_S_4.5_x_3.5">#REF!</definedName>
    <definedName name="Rejilla_sosco">#REF!</definedName>
    <definedName name="Rejillas_prefabricadas_baños_y_circulaciones_0_10___0_15">#REF!</definedName>
    <definedName name="REL">[162]PRECIOS!$D$2:$D$27</definedName>
    <definedName name="RELACION_GASTOS_A.O.M">#REF!</definedName>
    <definedName name="RELACION_GASTOS_A.O.M_TOTAL">#REF!</definedName>
    <definedName name="RELACUION">#REF!</definedName>
    <definedName name="relecon">[3]Datos!$B$14</definedName>
    <definedName name="rell" localSheetId="0">#REF!</definedName>
    <definedName name="rell">#REF!</definedName>
    <definedName name="relle">#REF!</definedName>
    <definedName name="relleno">#REF!</definedName>
    <definedName name="Rellenoajus">#REF!</definedName>
    <definedName name="rellenoajust">#REF!</definedName>
    <definedName name="RellenoApisonado">#REF!</definedName>
    <definedName name="RellenoCompactoMano">#REF!</definedName>
    <definedName name="RellenoMaterialExcavacion">#REF!</definedName>
    <definedName name="RELLG">#REF!</definedName>
    <definedName name="remanentes">'[191]Reservas de Petróleo'!$A$2,'[191]Reservas de Petróleo'!$A$1,'[191]Reservas de Petróleo'!$D$4,'[191]Reservas de Petróleo'!$H$1:$H$65536</definedName>
    <definedName name="Remate_y_o_bordillo_cubiertas_0_10___0_20">#REF!</definedName>
    <definedName name="Remates_Laterales_y_Superiores_en_Aluzinc">#REF!</definedName>
    <definedName name="Remates_sillares_ventanas">#REF!</definedName>
    <definedName name="remb">'[14]330.1'!$H$52</definedName>
    <definedName name="rendimiento">#REF!</definedName>
    <definedName name="RENDIMIENTO____CARGA">#REF!</definedName>
    <definedName name="RENTAL">#REF!</definedName>
    <definedName name="REP.CONTRATANTE">[304]VARIABLES!$C$11</definedName>
    <definedName name="REP.CONTRATISTA">[304]VARIABLES!$C$10</definedName>
    <definedName name="REP.PAV">'[174]factores A.N.'!$F$15:$F$69</definedName>
    <definedName name="reparacion4">'[204]PRESTACIONES SOCIALES'!#REF!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DIV">#REF!</definedName>
    <definedName name="repello">#REF!</definedName>
    <definedName name="Repisa_Ordinario">#REF!</definedName>
    <definedName name="replanteo">#REF!</definedName>
    <definedName name="REPOCALC">#REF!</definedName>
    <definedName name="REPOPRO">#REF!</definedName>
    <definedName name="REPORTE">[184]A!$D$9</definedName>
    <definedName name="REPOSICION">'[267]PRESUPUESTO '!#REF!</definedName>
    <definedName name="REPRESENTANTE">#REF!</definedName>
    <definedName name="REPRESENTANTE_1">#REF!</definedName>
    <definedName name="REPRESENTANTE_2">#REF!</definedName>
    <definedName name="REPROGRAMACION">#REF!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localSheetId="1">#REF!</definedName>
    <definedName name="rer" hidden="1">{"via1",#N/A,TRUE,"general";"via2",#N/A,TRUE,"general";"via3",#N/A,TRUE,"general"}</definedName>
    <definedName name="RERER">#REF!</definedName>
    <definedName name="rerererere" hidden="1">{#N/A,#N/A,FALSE,"PERSONAL"}</definedName>
    <definedName name="rererw" localSheetId="1">#REF!</definedName>
    <definedName name="rererw" hidden="1">{"TAB1",#N/A,TRUE,"GENERAL";"TAB2",#N/A,TRUE,"GENERAL";"TAB3",#N/A,TRUE,"GENERAL";"TAB4",#N/A,TRUE,"GENERAL";"TAB5",#N/A,TRUE,"GENERAL"}</definedName>
    <definedName name="rerg" localSheetId="1">#REF!</definedName>
    <definedName name="rerg" hidden="1">{"TAB1",#N/A,TRUE,"GENERAL";"TAB2",#N/A,TRUE,"GENERAL";"TAB3",#N/A,TRUE,"GENERAL";"TAB4",#N/A,TRUE,"GENERAL";"TAB5",#N/A,TRUE,"GENERAL"}</definedName>
    <definedName name="rerrrrw" localSheetId="1">#REF!</definedName>
    <definedName name="rerrrrw" hidden="1">{"TAB1",#N/A,TRUE,"GENERAL";"TAB2",#N/A,TRUE,"GENERAL";"TAB3",#N/A,TRUE,"GENERAL";"TAB4",#N/A,TRUE,"GENERAL";"TAB5",#N/A,TRUE,"GENERAL"}</definedName>
    <definedName name="RERTERT">'[252]Concreto Refuerzo'!#REF!</definedName>
    <definedName name="RES">#REF!</definedName>
    <definedName name="RESBCE">#REF!</definedName>
    <definedName name="Reselects">#REF!</definedName>
    <definedName name="RESFYU">#REF!</definedName>
    <definedName name="residente" localSheetId="1">'[254]GENERALIDADES '!$E$9</definedName>
    <definedName name="residente">'[34]GENERALIDADES '!$E$9</definedName>
    <definedName name="resist_cond">[266]D_AWG!$G$29</definedName>
    <definedName name="Resistenciaconductor" localSheetId="1">[483]Modelo!#REF!</definedName>
    <definedName name="Resistenciaconductor">#REF!</definedName>
    <definedName name="Resistividad">#REF!</definedName>
    <definedName name="RESP">[222]dts!$B$6</definedName>
    <definedName name="RESPYG">#REF!</definedName>
    <definedName name="RESREL">#REF!</definedName>
    <definedName name="RESU">#REF!</definedName>
    <definedName name="resu8">[124]EST0798!resu8</definedName>
    <definedName name="resufi">#REF!</definedName>
    <definedName name="resufi1">#REF!</definedName>
    <definedName name="resul">#REF!</definedName>
    <definedName name="RESULTADO">[484]Listas!$C$2:$C$4</definedName>
    <definedName name="RESUM">'[411]1'!#REF!</definedName>
    <definedName name="resum2">'[176]PU (2)'!#REF!</definedName>
    <definedName name="RESUMEN">#REF!</definedName>
    <definedName name="resumen_final">#REF!</definedName>
    <definedName name="resumen_final1">#REF!</definedName>
    <definedName name="RESUMEN_ITEM">#REF!</definedName>
    <definedName name="Resumen_Items">#REF!</definedName>
    <definedName name="RESUMEN1">[485]RESUMEN!$B$4:$I$383</definedName>
    <definedName name="ResumenAPU">[306]ResumenMaterial!$A$12:$AB$169</definedName>
    <definedName name="RET">#REF!</definedName>
    <definedName name="Retenc" localSheetId="1">[217]BASES!$E$31</definedName>
    <definedName name="Retenc">[26]BASES!$E$31</definedName>
    <definedName name="retiroarbol">#REF!</definedName>
    <definedName name="retirocorte">#REF!</definedName>
    <definedName name="RETIROV">#REF!</definedName>
    <definedName name="retr">#REF!</definedName>
    <definedName name="RETRO">#REF!</definedName>
    <definedName name="Retro_excavadora">#REF!</definedName>
    <definedName name="retro1">[486]INSUMOS!$A$36</definedName>
    <definedName name="retromartillo">#REF!</definedName>
    <definedName name="RETTRE" localSheetId="1">#REF!</definedName>
    <definedName name="RETTRE" hidden="1">{"via1",#N/A,TRUE,"general";"via2",#N/A,TRUE,"general";"via3",#N/A,TRUE,"general"}</definedName>
    <definedName name="Return">'[382]Actual Data (MAP)'!$L$31:$M$131</definedName>
    <definedName name="ReturnSTX">'[382]Actual Data (STX)'!$I$19:$J$119</definedName>
    <definedName name="rety" localSheetId="1">#REF!</definedName>
    <definedName name="rety" hidden="1">{"TAB1",#N/A,TRUE,"GENERAL";"TAB2",#N/A,TRUE,"GENERAL";"TAB3",#N/A,TRUE,"GENERAL";"TAB4",#N/A,TRUE,"GENERAL";"TAB5",#N/A,TRUE,"GENERAL"}</definedName>
    <definedName name="rev">#REF!</definedName>
    <definedName name="REVISIÓN">[270]Hoja1!$C$13:$C$18</definedName>
    <definedName name="rewfreg" localSheetId="1">#REF!</definedName>
    <definedName name="rewfreg" hidden="1">{"via1",#N/A,TRUE,"general";"via2",#N/A,TRUE,"general";"via3",#N/A,TRUE,"general"}</definedName>
    <definedName name="REWQ">#REF!</definedName>
    <definedName name="rewr" localSheetId="1">#REF!</definedName>
    <definedName name="rewr" hidden="1">{"via1",#N/A,TRUE,"general";"via2",#N/A,TRUE,"general";"via3",#N/A,TRUE,"general"}</definedName>
    <definedName name="REWWER" localSheetId="1">#REF!</definedName>
    <definedName name="REWWER" hidden="1">{"TAB1",#N/A,TRUE,"GENERAL";"TAB2",#N/A,TRUE,"GENERAL";"TAB3",#N/A,TRUE,"GENERAL";"TAB4",#N/A,TRUE,"GENERAL";"TAB5",#N/A,TRUE,"GENERAL"}</definedName>
    <definedName name="rey">#REF!</definedName>
    <definedName name="reyepoi" localSheetId="1">#REF!</definedName>
    <definedName name="reyepoi" hidden="1">{"TAB1",#N/A,TRUE,"GENERAL";"TAB2",#N/A,TRUE,"GENERAL";"TAB3",#N/A,TRUE,"GENERAL";"TAB4",#N/A,TRUE,"GENERAL";"TAB5",#N/A,TRUE,"GENERAL"}</definedName>
    <definedName name="reyety" localSheetId="1">#REF!</definedName>
    <definedName name="reyety" hidden="1">{"via1",#N/A,TRUE,"general";"via2",#N/A,TRUE,"general";"via3",#N/A,TRUE,"general"}</definedName>
    <definedName name="reyty" localSheetId="1">#REF!</definedName>
    <definedName name="reyty" hidden="1">{"via1",#N/A,TRUE,"general";"via2",#N/A,TRUE,"general";"via3",#N/A,TRUE,"general"}</definedName>
    <definedName name="reyyt" localSheetId="1">#REF!</definedName>
    <definedName name="reyyt" hidden="1">{"via1",#N/A,TRUE,"general";"via2",#N/A,TRUE,"general";"via3",#N/A,TRUE,"general"}</definedName>
    <definedName name="Rf">#REF!</definedName>
    <definedName name="RFA">#REF!</definedName>
    <definedName name="RFB">#REF!</definedName>
    <definedName name="RFC">#REF!</definedName>
    <definedName name="RFE">#REF!</definedName>
    <definedName name="RFEMER">#REF!</definedName>
    <definedName name="RFF">#REF!</definedName>
    <definedName name="RFG">#REF!</definedName>
    <definedName name="rfhnhjyu" localSheetId="1">#REF!</definedName>
    <definedName name="rfhnhjyu" hidden="1">{"TAB1",#N/A,TRUE,"GENERAL";"TAB2",#N/A,TRUE,"GENERAL";"TAB3",#N/A,TRUE,"GENERAL";"TAB4",#N/A,TRUE,"GENERAL";"TAB5",#N/A,TRUE,"GENERAL"}</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 localSheetId="1">#REF!</definedName>
    <definedName name="rfref">#REF!</definedName>
    <definedName name="rfrf" localSheetId="1">#REF!</definedName>
    <definedName name="rfrf" hidden="1">{"via1",#N/A,TRUE,"general";"via2",#N/A,TRUE,"general";"via3",#N/A,TRUE,"general"}</definedName>
    <definedName name="rfrfffsf">'[153]APU '!#REF!</definedName>
    <definedName name="RFTITLE">#REF!</definedName>
    <definedName name="RFV">#REF!</definedName>
    <definedName name="RG">#REF!</definedName>
    <definedName name="rge" localSheetId="1">#REF!</definedName>
    <definedName name="rge" hidden="1">{"via1",#N/A,TRUE,"general";"via2",#N/A,TRUE,"general";"via3",#N/A,TRUE,"general"}</definedName>
    <definedName name="rgegg" localSheetId="1">#REF!</definedName>
    <definedName name="rgegg" hidden="1">{"via1",#N/A,TRUE,"general";"via2",#N/A,TRUE,"general";"via3",#N/A,TRUE,"general"}</definedName>
    <definedName name="rgs5453s">[264]MEMORIAS!#REF!</definedName>
    <definedName name="rgtxrryhyehe">#REF!</definedName>
    <definedName name="rgvfbgehgt">#REF!</definedName>
    <definedName name="Rh">#REF!</definedName>
    <definedName name="rh3fggh5">[264]MEMORIAS!#REF!</definedName>
    <definedName name="RHFB">#REF!</definedName>
    <definedName name="rhh" localSheetId="1">#REF!</definedName>
    <definedName name="rhh" hidden="1">{"TAB1",#N/A,TRUE,"GENERAL";"TAB2",#N/A,TRUE,"GENERAL";"TAB3",#N/A,TRUE,"GENERAL";"TAB4",#N/A,TRUE,"GENERAL";"TAB5",#N/A,TRUE,"GENERAL"}</definedName>
    <definedName name="rhrtd" localSheetId="1">#REF!</definedName>
    <definedName name="rhrtd" hidden="1">{"TAB1",#N/A,TRUE,"GENERAL";"TAB2",#N/A,TRUE,"GENERAL";"TAB3",#N/A,TRUE,"GENERAL";"TAB4",#N/A,TRUE,"GENERAL";"TAB5",#N/A,TRUE,"GENERAL"}</definedName>
    <definedName name="rhtry" localSheetId="1">#REF!</definedName>
    <definedName name="rhtry" hidden="1">{"TAB1",#N/A,TRUE,"GENERAL";"TAB2",#N/A,TRUE,"GENERAL";"TAB3",#N/A,TRUE,"GENERAL";"TAB4",#N/A,TRUE,"GENERAL";"TAB5",#N/A,TRUE,"GENERAL"}</definedName>
    <definedName name="RI">#REF!</definedName>
    <definedName name="RICARDO" localSheetId="1">#REF!</definedName>
    <definedName name="ricardo">#N/A</definedName>
    <definedName name="RICO">#N/A</definedName>
    <definedName name="RID">#REF!</definedName>
    <definedName name="RIIIIIIIIIIIC">#N/A</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IUO">[22]Hoja1!absc</definedName>
    <definedName name="rj" localSheetId="1">#REF!</definedName>
    <definedName name="rj" hidden="1">{"TAB1",#N/A,TRUE,"GENERAL";"TAB2",#N/A,TRUE,"GENERAL";"TAB3",#N/A,TRUE,"GENERAL";"TAB4",#N/A,TRUE,"GENERAL";"TAB5",#N/A,TRUE,"GENERAL"}</definedName>
    <definedName name="rjjth" localSheetId="1">#REF!</definedName>
    <definedName name="rjjth" hidden="1">{"TAB1",#N/A,TRUE,"GENERAL";"TAB2",#N/A,TRUE,"GENERAL";"TAB3",#N/A,TRUE,"GENERAL";"TAB4",#N/A,TRUE,"GENERAL";"TAB5",#N/A,TRUE,"GENERAL"}</definedName>
    <definedName name="rjy" localSheetId="1">#REF!</definedName>
    <definedName name="rjy" hidden="1">{"via1",#N/A,TRUE,"general";"via2",#N/A,TRUE,"general";"via3",#N/A,TRUE,"general"}</definedName>
    <definedName name="Rk">#REF!</definedName>
    <definedName name="rkjyk" localSheetId="1">#REF!</definedName>
    <definedName name="rkjyk" hidden="1">{"TAB1",#N/A,TRUE,"GENERAL";"TAB2",#N/A,TRUE,"GENERAL";"TAB3",#N/A,TRUE,"GENERAL";"TAB4",#N/A,TRUE,"GENERAL";"TAB5",#N/A,TRUE,"GENERAL"}</definedName>
    <definedName name="rkru" localSheetId="1">#REF!</definedName>
    <definedName name="rkru" hidden="1">{"via1",#N/A,TRUE,"general";"via2",#N/A,TRUE,"general";"via3",#N/A,TRUE,"general"}</definedName>
    <definedName name="rky" localSheetId="1">#REF!</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m">#REF!</definedName>
    <definedName name="Rn">#REF!</definedName>
    <definedName name="rnf">[293]Datos!$D$12</definedName>
    <definedName name="rñ">#REF!</definedName>
    <definedName name="Ro">#REF!</definedName>
    <definedName name="ROCIO">#REF!</definedName>
    <definedName name="rodaje">[204]lisprecios!#REF!</definedName>
    <definedName name="RODILLO">#REF!</definedName>
    <definedName name="Rows2Unhide" hidden="1">#REF!</definedName>
    <definedName name="Rp">#REF!</definedName>
    <definedName name="Rq">#REF!</definedName>
    <definedName name="rr">#REF!</definedName>
    <definedName name="RRR" localSheetId="1">#REF!</definedName>
    <definedName name="rrr" hidden="1">{"via1",#N/A,TRUE,"general";"via2",#N/A,TRUE,"general";"via3",#N/A,TRUE,"general"}</definedName>
    <definedName name="RRRR" localSheetId="1">#REF!</definedName>
    <definedName name="RRRR">#REF!</definedName>
    <definedName name="rrrrr" hidden="1">{"'Sheet1'!$A$1:$G$85"}</definedName>
    <definedName name="rrrrrb" localSheetId="1">#REF!</definedName>
    <definedName name="rrrrrb" hidden="1">{"via1",#N/A,TRUE,"general";"via2",#N/A,TRUE,"general";"via3",#N/A,TRUE,"general"}</definedName>
    <definedName name="RRRRRRR" hidden="1">{"'Sheet1'!$A$1:$G$85"}</definedName>
    <definedName name="rrrrrrre" localSheetId="1">#REF!</definedName>
    <definedName name="rrrrrrre" hidden="1">{"TAB1",#N/A,TRUE,"GENERAL";"TAB2",#N/A,TRUE,"GENERAL";"TAB3",#N/A,TRUE,"GENERAL";"TAB4",#N/A,TRUE,"GENERAL";"TAB5",#N/A,TRUE,"GENERAL"}</definedName>
    <definedName name="rrrrrrrrrr">#REF!</definedName>
    <definedName name="rrrrrrrrrrrrrr">#REF!</definedName>
    <definedName name="rrrrt" localSheetId="1">#REF!</definedName>
    <definedName name="rrrrt" hidden="1">{"via1",#N/A,TRUE,"general";"via2",#N/A,TRUE,"general";"via3",#N/A,TRUE,"general"}</definedName>
    <definedName name="RRRTGTG">#REF!</definedName>
    <definedName name="rrtewtr">#REF!</definedName>
    <definedName name="Rs">#REF!</definedName>
    <definedName name="rsadf">#REF!</definedName>
    <definedName name="rsdgsd5" localSheetId="1">#REF!</definedName>
    <definedName name="rsdgsd5" hidden="1">{"TAB1",#N/A,TRUE,"GENERAL";"TAB2",#N/A,TRUE,"GENERAL";"TAB3",#N/A,TRUE,"GENERAL";"TAB4",#N/A,TRUE,"GENERAL";"TAB5",#N/A,TRUE,"GENERAL"}</definedName>
    <definedName name="RSS">#REF!</definedName>
    <definedName name="rt" localSheetId="1">#REF!</definedName>
    <definedName name="rt" hidden="1">{"TAB1",#N/A,TRUE,"GENERAL";"TAB2",#N/A,TRUE,"GENERAL";"TAB3",#N/A,TRUE,"GENERAL";"TAB4",#N/A,TRUE,"GENERAL";"TAB5",#N/A,TRUE,"GENERAL"}</definedName>
    <definedName name="rte" localSheetId="1">#REF!</definedName>
    <definedName name="rte" hidden="1">{"TAB1",#N/A,TRUE,"GENERAL";"TAB2",#N/A,TRUE,"GENERAL";"TAB3",#N/A,TRUE,"GENERAL";"TAB4",#N/A,TRUE,"GENERAL";"TAB5",#N/A,TRUE,"GENERAL"}</definedName>
    <definedName name="rteg" localSheetId="1">#REF!</definedName>
    <definedName name="rteg" hidden="1">{"via1",#N/A,TRUE,"general";"via2",#N/A,TRUE,"general";"via3",#N/A,TRUE,"general"}</definedName>
    <definedName name="rter">#REF!</definedName>
    <definedName name="rtert" localSheetId="1">#REF!</definedName>
    <definedName name="rtert" hidden="1">{"TAB1",#N/A,TRUE,"GENERAL";"TAB2",#N/A,TRUE,"GENERAL";"TAB3",#N/A,TRUE,"GENERAL";"TAB4",#N/A,TRUE,"GENERAL";"TAB5",#N/A,TRUE,"GENERAL"}</definedName>
    <definedName name="RTERTERTERT">#REF!</definedName>
    <definedName name="rtes" localSheetId="1">#REF!</definedName>
    <definedName name="rtes" hidden="1">{"via1",#N/A,TRUE,"general";"via2",#N/A,TRUE,"general";"via3",#N/A,TRUE,"general"}</definedName>
    <definedName name="rtewth" localSheetId="1">#REF!</definedName>
    <definedName name="rtewth" hidden="1">{"TAB1",#N/A,TRUE,"GENERAL";"TAB2",#N/A,TRUE,"GENERAL";"TAB3",#N/A,TRUE,"GENERAL";"TAB4",#N/A,TRUE,"GENERAL";"TAB5",#N/A,TRUE,"GENERAL"}</definedName>
    <definedName name="RTGFV">#REF!</definedName>
    <definedName name="rthhrfr">#REF!</definedName>
    <definedName name="RTHJBD">#REF!</definedName>
    <definedName name="rthjtj" localSheetId="1">#REF!</definedName>
    <definedName name="rthjtj" hidden="1">{"TAB1",#N/A,TRUE,"GENERAL";"TAB2",#N/A,TRUE,"GENERAL";"TAB3",#N/A,TRUE,"GENERAL";"TAB4",#N/A,TRUE,"GENERAL";"TAB5",#N/A,TRUE,"GENERAL"}</definedName>
    <definedName name="rthrthg" localSheetId="1">#REF!</definedName>
    <definedName name="rthrthg" hidden="1">{"via1",#N/A,TRUE,"general";"via2",#N/A,TRUE,"general";"via3",#N/A,TRUE,"general"}</definedName>
    <definedName name="rthtrh" localSheetId="1">#REF!</definedName>
    <definedName name="rthtrh" hidden="1">{"via1",#N/A,TRUE,"general";"via2",#N/A,TRUE,"general";"via3",#N/A,TRUE,"general"}</definedName>
    <definedName name="rtkk" localSheetId="1">#REF!</definedName>
    <definedName name="rtkk" hidden="1">{"via1",#N/A,TRUE,"general";"via2",#N/A,TRUE,"general";"via3",#N/A,TRUE,"general"}</definedName>
    <definedName name="RTRR">#N/A</definedName>
    <definedName name="rttthy" localSheetId="1">#REF!</definedName>
    <definedName name="rttthy" hidden="1">{"via1",#N/A,TRUE,"general";"via2",#N/A,TRUE,"general";"via3",#N/A,TRUE,"general"}</definedName>
    <definedName name="rtu" localSheetId="1">#REF!</definedName>
    <definedName name="rtu" hidden="1">{"via1",#N/A,TRUE,"general";"via2",#N/A,TRUE,"general";"via3",#N/A,TRUE,"general"}</definedName>
    <definedName name="rtug" localSheetId="1">#REF!</definedName>
    <definedName name="rtug" hidden="1">{"TAB1",#N/A,TRUE,"GENERAL";"TAB2",#N/A,TRUE,"GENERAL";"TAB3",#N/A,TRUE,"GENERAL";"TAB4",#N/A,TRUE,"GENERAL";"TAB5",#N/A,TRUE,"GENERAL"}</definedName>
    <definedName name="rtugsd" localSheetId="1">#REF!</definedName>
    <definedName name="rtugsd" hidden="1">{"TAB1",#N/A,TRUE,"GENERAL";"TAB2",#N/A,TRUE,"GENERAL";"TAB3",#N/A,TRUE,"GENERAL";"TAB4",#N/A,TRUE,"GENERAL";"TAB5",#N/A,TRUE,"GENERAL"}</definedName>
    <definedName name="rturtu" localSheetId="1">#REF!</definedName>
    <definedName name="rturtu" hidden="1">{"via1",#N/A,TRUE,"general";"via2",#N/A,TRUE,"general";"via3",#N/A,TRUE,"general"}</definedName>
    <definedName name="rturu" localSheetId="1">#REF!</definedName>
    <definedName name="rturu" hidden="1">{"via1",#N/A,TRUE,"general";"via2",#N/A,TRUE,"general";"via3",#N/A,TRUE,"general"}</definedName>
    <definedName name="rtut" localSheetId="1">#REF!</definedName>
    <definedName name="rtut" hidden="1">{"via1",#N/A,TRUE,"general";"via2",#N/A,TRUE,"general";"via3",#N/A,TRUE,"general"}</definedName>
    <definedName name="rtutru" localSheetId="1">#REF!</definedName>
    <definedName name="rtutru" hidden="1">{"via1",#N/A,TRUE,"general";"via2",#N/A,TRUE,"general";"via3",#N/A,TRUE,"general"}</definedName>
    <definedName name="rtuy" localSheetId="1">#REF!</definedName>
    <definedName name="rtuy" hidden="1">{"via1",#N/A,TRUE,"general";"via2",#N/A,TRUE,"general";"via3",#N/A,TRUE,"general"}</definedName>
    <definedName name="rty">#REF!</definedName>
    <definedName name="RTYHAGBV">#REF!</definedName>
    <definedName name="RTYHJHERTH">#REF!</definedName>
    <definedName name="rtyhr" localSheetId="1">#REF!</definedName>
    <definedName name="rtyhr" hidden="1">{"TAB1",#N/A,TRUE,"GENERAL";"TAB2",#N/A,TRUE,"GENERAL";"TAB3",#N/A,TRUE,"GENERAL";"TAB4",#N/A,TRUE,"GENERAL";"TAB5",#N/A,TRUE,"GENERAL"}</definedName>
    <definedName name="rtym" localSheetId="1">#REF!</definedName>
    <definedName name="rtym" hidden="1">{"via1",#N/A,TRUE,"general";"via2",#N/A,TRUE,"general";"via3",#N/A,TRUE,"general"}</definedName>
    <definedName name="rtyrey" localSheetId="1">#REF!</definedName>
    <definedName name="rtyrey" hidden="1">{"TAB1",#N/A,TRUE,"GENERAL";"TAB2",#N/A,TRUE,"GENERAL";"TAB3",#N/A,TRUE,"GENERAL";"TAB4",#N/A,TRUE,"GENERAL";"TAB5",#N/A,TRUE,"GENERAL"}</definedName>
    <definedName name="rtyrh" localSheetId="1">#REF!</definedName>
    <definedName name="rtyrh" hidden="1">{"via1",#N/A,TRUE,"general";"via2",#N/A,TRUE,"general";"via3",#N/A,TRUE,"general"}</definedName>
    <definedName name="RTYRTY" localSheetId="1">#REF!</definedName>
    <definedName name="RTYRTY" hidden="1">{"via1",#N/A,TRUE,"general";"via2",#N/A,TRUE,"general";"via3",#N/A,TRUE,"general"}</definedName>
    <definedName name="rtyt" localSheetId="1">#REF!</definedName>
    <definedName name="rtyt" hidden="1">{"TAB1",#N/A,TRUE,"GENERAL";"TAB2",#N/A,TRUE,"GENERAL";"TAB3",#N/A,TRUE,"GENERAL";"TAB4",#N/A,TRUE,"GENERAL";"TAB5",#N/A,TRUE,"GENERAL"}</definedName>
    <definedName name="rtytry" localSheetId="1">#REF!</definedName>
    <definedName name="rtytry" hidden="1">{"via1",#N/A,TRUE,"general";"via2",#N/A,TRUE,"general";"via3",#N/A,TRUE,"general"}</definedName>
    <definedName name="RTYUR">#REF!</definedName>
    <definedName name="RTYWTGHF">#REF!</definedName>
    <definedName name="rueda">[204]lisprecios!#REF!</definedName>
    <definedName name="ruir">[273]PRESUPUESTOS!$R$79</definedName>
    <definedName name="ruru" localSheetId="1">#REF!</definedName>
    <definedName name="ruru" hidden="1">{"TAB1",#N/A,TRUE,"GENERAL";"TAB2",#N/A,TRUE,"GENERAL";"TAB3",#N/A,TRUE,"GENERAL";"TAB4",#N/A,TRUE,"GENERAL";"TAB5",#N/A,TRUE,"GENERAL"}</definedName>
    <definedName name="RUT">#REF!</definedName>
    <definedName name="RUTA">'[239]MANO DE OBRA'!$G$8:$M$20</definedName>
    <definedName name="rutu" localSheetId="1">#REF!</definedName>
    <definedName name="rutu" hidden="1">{"via1",#N/A,TRUE,"general";"via2",#N/A,TRUE,"general";"via3",#N/A,TRUE,"general"}</definedName>
    <definedName name="Rv">#REF!</definedName>
    <definedName name="RVS">[222]dts!$B$23</definedName>
    <definedName name="RW" localSheetId="1">[487]items!$C$4:$J$248</definedName>
    <definedName name="RW">[91]items!$C$4:$J$248</definedName>
    <definedName name="RWR">#REF!</definedName>
    <definedName name="rwt" localSheetId="1">#REF!</definedName>
    <definedName name="rwt" hidden="1">{"via1",#N/A,TRUE,"general";"via2",#N/A,TRUE,"general";"via3",#N/A,TRUE,"general"}</definedName>
    <definedName name="Rx">#REF!</definedName>
    <definedName name="ry" localSheetId="1">#REF!</definedName>
    <definedName name="ry" hidden="1">{"via1",#N/A,TRUE,"general";"via2",#N/A,TRUE,"general";"via3",#N/A,TRUE,"general"}</definedName>
    <definedName name="ryeryb" localSheetId="1">#REF!</definedName>
    <definedName name="ryeryb" hidden="1">{"TAB1",#N/A,TRUE,"GENERAL";"TAB2",#N/A,TRUE,"GENERAL";"TAB3",#N/A,TRUE,"GENERAL";"TAB4",#N/A,TRUE,"GENERAL";"TAB5",#N/A,TRUE,"GENERAL"}</definedName>
    <definedName name="RYIUKJN">#REF!</definedName>
    <definedName name="rytrsdg" localSheetId="1">#REF!</definedName>
    <definedName name="rytrsdg" hidden="1">{"via1",#N/A,TRUE,"general";"via2",#N/A,TRUE,"general";"via3",#N/A,TRUE,"general"}</definedName>
    <definedName name="RYUKEDKYSTJR">#REF!</definedName>
    <definedName name="RYUKIRETYKIRTYU">#REF!</definedName>
    <definedName name="Rz">#REF!</definedName>
    <definedName name="RZO">[159]UNITARIOS_PROYECTO!$D$154</definedName>
    <definedName name="S" localSheetId="1">#REF!</definedName>
    <definedName name="s" hidden="1">{"via1",#N/A,TRUE,"general";"via2",#N/A,TRUE,"general";"via3",#N/A,TRUE,"general"}</definedName>
    <definedName name="S_M_D_S">#N/A</definedName>
    <definedName name="s220TT">'[158]Estructuras Concreto'!#REF!</definedName>
    <definedName name="S3E">[401]Basicos!#REF!</definedName>
    <definedName name="s60PR">'[158]Estructuras Concreto'!#REF!</definedName>
    <definedName name="s60TT">'[158]Estructuras Concreto'!#REF!</definedName>
    <definedName name="SA" localSheetId="1">#REF!</definedName>
    <definedName name="SA">[6]Hoja2!#REF!</definedName>
    <definedName name="saa" localSheetId="1">#REF!</definedName>
    <definedName name="saa" hidden="1">{"via1",#N/A,TRUE,"general";"via2",#N/A,TRUE,"general";"via3",#N/A,TRUE,"general"}</definedName>
    <definedName name="saaesdf">#REF!</definedName>
    <definedName name="Sabaneta">'[201]SABANETA 3335'!$B$7:$L$475</definedName>
    <definedName name="sac">#REF!</definedName>
    <definedName name="sac1a">'[488]RESUMEN CMA'!$B$39</definedName>
    <definedName name="saca">'[169]RESUMEN CMA'!$B$39</definedName>
    <definedName name="sacuaro">'[299]Materiales '!#REF!</definedName>
    <definedName name="SAD" localSheetId="1">#REF!</definedName>
    <definedName name="SAD" hidden="1">{"via1",#N/A,TRUE,"general";"via2",#N/A,TRUE,"general";"via3",#N/A,TRUE,"general"}</definedName>
    <definedName name="SADF" localSheetId="1">#REF!</definedName>
    <definedName name="SADF" hidden="1">{"via1",#N/A,TRUE,"general";"via2",#N/A,TRUE,"general";"via3",#N/A,TRUE,"general"}</definedName>
    <definedName name="sadff" localSheetId="1">#REF!</definedName>
    <definedName name="sadff" hidden="1">{"TAB1",#N/A,TRUE,"GENERAL";"TAB2",#N/A,TRUE,"GENERAL";"TAB3",#N/A,TRUE,"GENERAL";"TAB4",#N/A,TRUE,"GENERAL";"TAB5",#N/A,TRUE,"GENERAL"}</definedName>
    <definedName name="sadfo" localSheetId="1">#REF!</definedName>
    <definedName name="sadfo" hidden="1">{"via1",#N/A,TRUE,"general";"via2",#N/A,TRUE,"general";"via3",#N/A,TRUE,"general"}</definedName>
    <definedName name="sadg" hidden="1">[489]DATOS!#REF!</definedName>
    <definedName name="SADGSDF">#REF!</definedName>
    <definedName name="saf">{"Book1","my ddc.xls"}</definedName>
    <definedName name="safdp" localSheetId="1">#REF!</definedName>
    <definedName name="safdp" hidden="1">{"TAB1",#N/A,TRUE,"GENERAL";"TAB2",#N/A,TRUE,"GENERAL";"TAB3",#N/A,TRUE,"GENERAL";"TAB4",#N/A,TRUE,"GENERAL";"TAB5",#N/A,TRUE,"GENERAL"}</definedName>
    <definedName name="SAL" hidden="1">'[387]OBRAS DE DRENAJE'!$A$16:$A$17,'[387]OBRAS DE DRENAJE'!$F$16:$F$17,'[387]OBRAS DE DRENAJE'!$A$19,'[387]OBRAS DE DRENAJE'!$F$19,'[387]OBRAS DE DRENAJE'!$A$21:$A$22,'[387]OBRAS DE DRENAJE'!$F$21:$F$22,'[387]OBRAS DE DRENAJE'!$A$24,'[387]OBRAS DE DRENAJE'!$F$24,'[387]OBRAS DE DRENAJE'!$A$26,'[387]OBRAS DE DRENAJE'!$A$28,'[387]OBRAS DE DRENAJE'!$F$28,'[387]OBRAS DE DRENAJE'!$A$30,'[387]OBRAS DE DRENAJE'!$F$30,'[387]OBRAS DE DRENAJE'!$A$32,'[387]OBRAS DE DRENAJE'!$F$32,'[387]OBRAS DE DRENAJE'!$A$34,'[387]OBRAS DE DRENAJE'!$F$34,'[387]OBRAS DE DRENAJE'!#REF!,'[387]OBRAS DE DRENAJE'!#REF!</definedName>
    <definedName name="SALARIO">#REF!</definedName>
    <definedName name="SalarioBase">#REF!</definedName>
    <definedName name="SalarioNominal">#REF!</definedName>
    <definedName name="Salarios" localSheetId="1">#REF!</definedName>
    <definedName name="salarios">[0]!err</definedName>
    <definedName name="SALARIOSMM">'[490]PREST Y MO 2016'!$P$28:$S$43</definedName>
    <definedName name="SalConv">'[125]DATOS CONTRATO'!$G$14</definedName>
    <definedName name="Saldo_Capital">#REF!</definedName>
    <definedName name="SALESPLAN">#REF!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Lamparas">#REF!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idaToma">#REF!</definedName>
    <definedName name="SalMinimo" localSheetId="1">[217]BASES!$E$41</definedName>
    <definedName name="SalMinimo">[26]BASES!$E$41</definedName>
    <definedName name="saltarin">[159]UNITARIOS_PROYECTO!$D$10</definedName>
    <definedName name="Sangregado_2.00_m">#REF!</definedName>
    <definedName name="Sanitario">#REF!</definedName>
    <definedName name="Sanitario_de_fluxometro_blanco_Corona.">#REF!</definedName>
    <definedName name="SANITARIO_LINEA_INSTITUCIONAL">'[168]LISTA DE MATERIALES'!$D$258</definedName>
    <definedName name="SANITARIO_PARA_MINUSVALIDOS">'[168]LISTA DE MATERIALES'!$D$259</definedName>
    <definedName name="sanitario_porcelana_blanco">#REF!</definedName>
    <definedName name="Sanitario_Stilo_Ref._30535_100">#REF!</definedName>
    <definedName name="SAOG7">#REF!</definedName>
    <definedName name="SAOG7OCTUBRE">#REF!</definedName>
    <definedName name="sap">#REF!</definedName>
    <definedName name="sapuyes">[457]!absc</definedName>
    <definedName name="Sardinel15p10p10">#REF!</definedName>
    <definedName name="SARDINELV">#REF!</definedName>
    <definedName name="SASDAS">#REF!</definedName>
    <definedName name="SB">#REF!</definedName>
    <definedName name="sbe">#REF!</definedName>
    <definedName name="Sbf">[166]CALCULO!$E$61</definedName>
    <definedName name="sbg">[164]PrecRec!$D$37</definedName>
    <definedName name="sbgfbgdr" localSheetId="1">#REF!</definedName>
    <definedName name="sbgfbgdr" hidden="1">{"via1",#N/A,TRUE,"general";"via2",#N/A,TRUE,"general";"via3",#N/A,TRUE,"general"}</definedName>
    <definedName name="SBS">#REF!</definedName>
    <definedName name="SBSTR">#REF!</definedName>
    <definedName name="sc">#REF!</definedName>
    <definedName name="scft">'[121]Gabinetes ctrol, prot. y med. '!#REF!</definedName>
    <definedName name="Sched_Pay">#REF!</definedName>
    <definedName name="Scheduled_Extra_Payments">#REF!</definedName>
    <definedName name="Scheduled_Interest_Rate">#REF!</definedName>
    <definedName name="Scheduled_Monthly_Payment">#REF!</definedName>
    <definedName name="SCI">#REF!</definedName>
    <definedName name="SCREEN">#REF!</definedName>
    <definedName name="scT">'[154]Estructuras Concreto'!$D$181</definedName>
    <definedName name="sd" localSheetId="1">#REF!</definedName>
    <definedName name="sd" hidden="1">{"TAB1",#N/A,TRUE,"GENERAL";"TAB2",#N/A,TRUE,"GENERAL";"TAB3",#N/A,TRUE,"GENERAL";"TAB4",#N/A,TRUE,"GENERAL";"TAB5",#N/A,TRUE,"GENERAL"}</definedName>
    <definedName name="sdad">#REF!</definedName>
    <definedName name="sdaf" localSheetId="1">#REF!</definedName>
    <definedName name="sdaf" hidden="1">{"via1",#N/A,TRUE,"general";"via2",#N/A,TRUE,"general";"via3",#N/A,TRUE,"general"}</definedName>
    <definedName name="sdas" localSheetId="1">#REF!</definedName>
    <definedName name="sdas" hidden="1">{"via1",#N/A,TRUE,"general";"via2",#N/A,TRUE,"general";"via3",#N/A,TRUE,"general"}</definedName>
    <definedName name="sdasd">#REF!</definedName>
    <definedName name="sdasdf" localSheetId="1">#REF!</definedName>
    <definedName name="sdasdf" hidden="1">{"via1",#N/A,TRUE,"general";"via2",#N/A,TRUE,"general";"via3",#N/A,TRUE,"general"}</definedName>
    <definedName name="sdc">[247]!ERR</definedName>
    <definedName name="SDCDSCT" localSheetId="1">#REF!</definedName>
    <definedName name="SDCDSCT" hidden="1">{"TAB1",#N/A,TRUE,"GENERAL";"TAB2",#N/A,TRUE,"GENERAL";"TAB3",#N/A,TRUE,"GENERAL";"TAB4",#N/A,TRUE,"GENERAL";"TAB5",#N/A,TRUE,"GENERAL"}</definedName>
    <definedName name="SDCVEF">#REF!</definedName>
    <definedName name="SDDSAFF">#REF!</definedName>
    <definedName name="SDE">#REF!</definedName>
    <definedName name="sdf" localSheetId="1">#REF!</definedName>
    <definedName name="sdf">#REF!</definedName>
    <definedName name="SDFASDFDSDF">'[121]Gabinetes ctrol, prot. y med. '!#REF!</definedName>
    <definedName name="SDFBCV">#REF!</definedName>
    <definedName name="SDFBV">'[491]1'!#REF!</definedName>
    <definedName name="SDFCE" localSheetId="1">#REF!</definedName>
    <definedName name="SDFCE" hidden="1">{"TAB1",#N/A,TRUE,"GENERAL";"TAB2",#N/A,TRUE,"GENERAL";"TAB3",#N/A,TRUE,"GENERAL";"TAB4",#N/A,TRUE,"GENERAL";"TAB5",#N/A,TRUE,"GENERAL"}</definedName>
    <definedName name="sdfd" localSheetId="1">#REF!</definedName>
    <definedName name="sdfd" hidden="1">{"via1",#N/A,TRUE,"general";"via2",#N/A,TRUE,"general";"via3",#N/A,TRUE,"general"}</definedName>
    <definedName name="SDFDG">#REF!</definedName>
    <definedName name="sdfds" localSheetId="1">#REF!</definedName>
    <definedName name="sdfds" hidden="1">{"via1",#N/A,TRUE,"general";"via2",#N/A,TRUE,"general";"via3",#N/A,TRUE,"general"}</definedName>
    <definedName name="SDFDSO" localSheetId="1">#REF!</definedName>
    <definedName name="SDFDSO" hidden="1">{"via1",#N/A,TRUE,"general";"via2",#N/A,TRUE,"general";"via3",#N/A,TRUE,"general"}</definedName>
    <definedName name="sdfdstp" localSheetId="1">#REF!</definedName>
    <definedName name="sdfdstp" hidden="1">{"TAB1",#N/A,TRUE,"GENERAL";"TAB2",#N/A,TRUE,"GENERAL";"TAB3",#N/A,TRUE,"GENERAL";"TAB4",#N/A,TRUE,"GENERAL";"TAB5",#N/A,TRUE,"GENERAL"}</definedName>
    <definedName name="sdfdxf">#REF!</definedName>
    <definedName name="SDFEO" localSheetId="1">#REF!</definedName>
    <definedName name="SDFEO" hidden="1">{"via1",#N/A,TRUE,"general";"via2",#N/A,TRUE,"general";"via3",#N/A,TRUE,"general"}</definedName>
    <definedName name="sdfg" localSheetId="1">#REF!</definedName>
    <definedName name="sdfg" hidden="1">{"TAB1",#N/A,TRUE,"GENERAL";"TAB2",#N/A,TRUE,"GENERAL";"TAB3",#N/A,TRUE,"GENERAL";"TAB4",#N/A,TRUE,"GENERAL";"TAB5",#N/A,TRUE,"GENERAL"}</definedName>
    <definedName name="SDFGA">#REF!</definedName>
    <definedName name="SDFGAER">#REF!</definedName>
    <definedName name="SDFGAERG">#REF!</definedName>
    <definedName name="SDFGASDFG">#REF!</definedName>
    <definedName name="sdfgdsfk" localSheetId="1">#REF!</definedName>
    <definedName name="sdfgdsfk" hidden="1">{"via1",#N/A,TRUE,"general";"via2",#N/A,TRUE,"general";"via3",#N/A,TRUE,"general"}</definedName>
    <definedName name="SDFGH">#REF!</definedName>
    <definedName name="SDFGHJ">#REF!</definedName>
    <definedName name="SDFGHJK">#REF!</definedName>
    <definedName name="SDFGR">#REF!</definedName>
    <definedName name="SDFGS">#REF!</definedName>
    <definedName name="SDFGSDFB">#REF!</definedName>
    <definedName name="SDFGSDFG">#REF!</definedName>
    <definedName name="SDFGSFJ">#REF!</definedName>
    <definedName name="sdfgsg" localSheetId="1">#REF!</definedName>
    <definedName name="sdfgsg" hidden="1">{"via1",#N/A,TRUE,"general";"via2",#N/A,TRUE,"general";"via3",#N/A,TRUE,"general"}</definedName>
    <definedName name="SDFHGKF">#REF!</definedName>
    <definedName name="sdfhjfasdfjasj">#REF!</definedName>
    <definedName name="SDFLJK" localSheetId="1">#REF!</definedName>
    <definedName name="SDFLJK" hidden="1">{"TAB1",#N/A,TRUE,"GENERAL";"TAB2",#N/A,TRUE,"GENERAL";"TAB3",#N/A,TRUE,"GENERAL";"TAB4",#N/A,TRUE,"GENERAL";"TAB5",#N/A,TRUE,"GENERAL"}</definedName>
    <definedName name="SDFS">#REF!</definedName>
    <definedName name="sdfsd">#REF!</definedName>
    <definedName name="sdfsd4" localSheetId="1">#REF!</definedName>
    <definedName name="sdfsd4" hidden="1">{"via1",#N/A,TRUE,"general";"via2",#N/A,TRUE,"general";"via3",#N/A,TRUE,"general"}</definedName>
    <definedName name="SDFSDF" localSheetId="1">#REF!</definedName>
    <definedName name="SDFSDF" hidden="1">{"TAB1",#N/A,TRUE,"GENERAL";"TAB2",#N/A,TRUE,"GENERAL";"TAB3",#N/A,TRUE,"GENERAL";"TAB4",#N/A,TRUE,"GENERAL";"TAB5",#N/A,TRUE,"GENERAL"}</definedName>
    <definedName name="sdfsdfb" localSheetId="1">#REF!</definedName>
    <definedName name="sdfsdfb" hidden="1">{"via1",#N/A,TRUE,"general";"via2",#N/A,TRUE,"general";"via3",#N/A,TRUE,"general"}</definedName>
    <definedName name="sdfsdffs">'[153]APU '!#REF!</definedName>
    <definedName name="SDFSDFG">#REF!</definedName>
    <definedName name="sdfsdgg">#REF!</definedName>
    <definedName name="SDFSF" localSheetId="1">#REF!</definedName>
    <definedName name="SDFSF" hidden="1">{"TAB1",#N/A,TRUE,"GENERAL";"TAB2",#N/A,TRUE,"GENERAL";"TAB3",#N/A,TRUE,"GENERAL";"TAB4",#N/A,TRUE,"GENERAL";"TAB5",#N/A,TRUE,"GENERAL"}</definedName>
    <definedName name="sdfsffr">'[153]APU '!#REF!</definedName>
    <definedName name="sdfsv" localSheetId="1">#REF!</definedName>
    <definedName name="sdfsv" hidden="1">{"TAB1",#N/A,TRUE,"GENERAL";"TAB2",#N/A,TRUE,"GENERAL";"TAB3",#N/A,TRUE,"GENERAL";"TAB4",#N/A,TRUE,"GENERAL";"TAB5",#N/A,TRUE,"GENERAL"}</definedName>
    <definedName name="sdft">'[121]Gabinetes ctrol, prot. y med. '!#REF!</definedName>
    <definedName name="SDFWE">#REF!</definedName>
    <definedName name="sdg" hidden="1">[138]DATOS!#REF!</definedName>
    <definedName name="sdgfd" localSheetId="1">#REF!</definedName>
    <definedName name="sdgfd" hidden="1">{"TAB1",#N/A,TRUE,"GENERAL";"TAB2",#N/A,TRUE,"GENERAL";"TAB3",#N/A,TRUE,"GENERAL";"TAB4",#N/A,TRUE,"GENERAL";"TAB5",#N/A,TRUE,"GENERAL"}</definedName>
    <definedName name="sdgfgp" localSheetId="1">#REF!</definedName>
    <definedName name="sdgfgp" hidden="1">{"via1",#N/A,TRUE,"general";"via2",#N/A,TRUE,"general";"via3",#N/A,TRUE,"general"}</definedName>
    <definedName name="sdgfiu" localSheetId="1">#REF!</definedName>
    <definedName name="sdgfiu" hidden="1">{"via1",#N/A,TRUE,"general";"via2",#N/A,TRUE,"general";"via3",#N/A,TRUE,"general"}</definedName>
    <definedName name="SDGFVGREF">#REF!</definedName>
    <definedName name="SDGFWSGW">[336]!absc</definedName>
    <definedName name="sdghtyh">#REF!</definedName>
    <definedName name="sdgsd" localSheetId="1">#REF!</definedName>
    <definedName name="sdgsd" hidden="1">{"TAB1",#N/A,TRUE,"GENERAL";"TAB2",#N/A,TRUE,"GENERAL";"TAB3",#N/A,TRUE,"GENERAL";"TAB4",#N/A,TRUE,"GENERAL";"TAB5",#N/A,TRUE,"GENERAL"}</definedName>
    <definedName name="sdgsg" localSheetId="1">#REF!</definedName>
    <definedName name="sdgsg" hidden="1">{"via1",#N/A,TRUE,"general";"via2",#N/A,TRUE,"general";"via3",#N/A,TRUE,"general"}</definedName>
    <definedName name="sdgthtehr">#REF!</definedName>
    <definedName name="SDHADFBVZCX">#REF!</definedName>
    <definedName name="SDHSDFH">#REF!</definedName>
    <definedName name="SDIKOM" localSheetId="1">#REF!</definedName>
    <definedName name="SDIKOM" hidden="1">{"TAB1",#N/A,TRUE,"GENERAL";"TAB2",#N/A,TRUE,"GENERAL";"TAB3",#N/A,TRUE,"GENERAL";"TAB4",#N/A,TRUE,"GENERAL";"TAB5",#N/A,TRUE,"GENERAL"}</definedName>
    <definedName name="SDJVSDBVSDN">'[223]ANALISIS DE PRECIOS UNITARIOS'!#REF!</definedName>
    <definedName name="sdqd">#REF!</definedName>
    <definedName name="SDS">#REF!</definedName>
    <definedName name="sdsad">#REF!</definedName>
    <definedName name="sdsd">'[223]ANALISIS DE PRECIOS UNITARIOS'!#REF!</definedName>
    <definedName name="sdsdfh" localSheetId="1">#REF!</definedName>
    <definedName name="sdsdfh" hidden="1">{"via1",#N/A,TRUE,"general";"via2",#N/A,TRUE,"general";"via3",#N/A,TRUE,"general"}</definedName>
    <definedName name="sdsdfsdff">#REF!</definedName>
    <definedName name="sdsds">#REF!</definedName>
    <definedName name="SDSDSD">#REF!</definedName>
    <definedName name="SDSDSDSDS">'[223]ANALISIS DE PRECIOS UNITARIOS'!#REF!</definedName>
    <definedName name="SDSS">#REF!</definedName>
    <definedName name="SDWFGH">#REF!</definedName>
    <definedName name="SE">#REF!</definedName>
    <definedName name="sec">[3]Datos!$B$12</definedName>
    <definedName name="seccion1">#REF!</definedName>
    <definedName name="seccion2">#REF!</definedName>
    <definedName name="Seccionador_de_Maniobras_de_17.5_KV_630_A">#REF!</definedName>
    <definedName name="SECTOR">#REF!</definedName>
    <definedName name="SEDS">'[223]ANALISIS DE PRECIOS UNITARIOS'!#REF!</definedName>
    <definedName name="Seguetas">#REF!</definedName>
    <definedName name="SEGUNDO">#REF!</definedName>
    <definedName name="Segurambiensalud">#REF!</definedName>
    <definedName name="Seguro">#REF!</definedName>
    <definedName name="SeguroCostos">#REF!</definedName>
    <definedName name="selalternativas">[492]Listado!$S$2:$S$3</definedName>
    <definedName name="SELLANTE_ELASTICO__PARA_CUBIERTAS___TUBO_600_CC">'[168]LISTA DE MATERIALES'!$D$260</definedName>
    <definedName name="sem">[164]PrecRec!$D$63</definedName>
    <definedName name="SEMANA">[222]dts!$B$8</definedName>
    <definedName name="SEMANA_C3">#REF!</definedName>
    <definedName name="semanal">'[493]Informe Obra Cívil'!$C$5</definedName>
    <definedName name="semilla">#REF!</definedName>
    <definedName name="sena">[293]Hoja1!$C$14</definedName>
    <definedName name="sencount" hidden="1">1</definedName>
    <definedName name="SENSIBILIDADES">#REF!</definedName>
    <definedName name="señv">[164]PrecRec!$D$48</definedName>
    <definedName name="SEP" localSheetId="1">#REF!</definedName>
    <definedName name="SEP">#REF!</definedName>
    <definedName name="SepOct">'[354]Sep-Oct'!$A$12:$H$30</definedName>
    <definedName name="SepOct_C">'[416]Sep-Oct'!$A$31:$H$45</definedName>
    <definedName name="septico">#REF!</definedName>
    <definedName name="ser">#REF!</definedName>
    <definedName name="SERO" localSheetId="1">#REF!</definedName>
    <definedName name="SERO">[0]!err</definedName>
    <definedName name="ServerName">#REF!</definedName>
    <definedName name="servicio">'[494]Solicitud de Servicios'!$B$4</definedName>
    <definedName name="Servicio_de_Volqueta">#REF!</definedName>
    <definedName name="servicioingreso">#REF!</definedName>
    <definedName name="Servicios">#REF!</definedName>
    <definedName name="ServicioSurentingExpress">#REF!</definedName>
    <definedName name="servicioutilidad">#REF!</definedName>
    <definedName name="ServicioVehSustituto">#REF!</definedName>
    <definedName name="setrj" localSheetId="1">#REF!</definedName>
    <definedName name="setrj" hidden="1">{"via1",#N/A,TRUE,"general";"via2",#N/A,TRUE,"general";"via3",#N/A,TRUE,"general"}</definedName>
    <definedName name="sett" localSheetId="1">#REF!</definedName>
    <definedName name="sett" hidden="1">{"via1",#N/A,TRUE,"general";"via2",#N/A,TRUE,"general";"via3",#N/A,TRUE,"general"}</definedName>
    <definedName name="SEVER">#REF!</definedName>
    <definedName name="SF">#REF!</definedName>
    <definedName name="SFA">#REF!</definedName>
    <definedName name="sfasf" localSheetId="1">#REF!</definedName>
    <definedName name="sfasf" hidden="1">{"TAB1",#N/A,TRUE,"GENERAL";"TAB2",#N/A,TRUE,"GENERAL";"TAB3",#N/A,TRUE,"GENERAL";"TAB4",#N/A,TRUE,"GENERAL";"TAB5",#N/A,TRUE,"GENERAL"}</definedName>
    <definedName name="sfb">'[121]Gabinetes ctrol, prot. y med. '!#REF!</definedName>
    <definedName name="SFC">#REF!</definedName>
    <definedName name="SFD_5">#REF!</definedName>
    <definedName name="SFDDVD">'[495]Concreto Refuerzo'!#REF!</definedName>
    <definedName name="sffsaf">#REF!</definedName>
    <definedName name="SFG">#REF!</definedName>
    <definedName name="SFGNSGF">#REF!</definedName>
    <definedName name="SFHSGFH" localSheetId="1">#REF!</definedName>
    <definedName name="SFHSGFH" hidden="1">{"TAB1",#N/A,TRUE,"GENERAL";"TAB2",#N/A,TRUE,"GENERAL";"TAB3",#N/A,TRUE,"GENERAL";"TAB4",#N/A,TRUE,"GENERAL";"TAB5",#N/A,TRUE,"GENERAL"}</definedName>
    <definedName name="SFHSGH">'[193]PU (2)'!#REF!</definedName>
    <definedName name="SFJSDTYK7">#REF!</definedName>
    <definedName name="sfsd" localSheetId="1">#REF!</definedName>
    <definedName name="sfsd" hidden="1">{"via1",#N/A,TRUE,"general";"via2",#N/A,TRUE,"general";"via3",#N/A,TRUE,"general"}</definedName>
    <definedName name="sfsdf" localSheetId="1">#REF!</definedName>
    <definedName name="sfsdf" hidden="1">{"TAB1",#N/A,TRUE,"GENERAL";"TAB2",#N/A,TRUE,"GENERAL";"TAB3",#N/A,TRUE,"GENERAL";"TAB4",#N/A,TRUE,"GENERAL";"TAB5",#N/A,TRUE,"GENERAL"}</definedName>
    <definedName name="sfsdferg" localSheetId="1">#REF!</definedName>
    <definedName name="sfsdferg" hidden="1">{"TAB1",#N/A,TRUE,"GENERAL";"TAB2",#N/A,TRUE,"GENERAL";"TAB3",#N/A,TRUE,"GENERAL";"TAB4",#N/A,TRUE,"GENERAL";"TAB5",#N/A,TRUE,"GENERAL"}</definedName>
    <definedName name="sfsdfs" localSheetId="1">#REF!</definedName>
    <definedName name="sfsdfs" hidden="1">{"TAB1",#N/A,TRUE,"GENERAL";"TAB2",#N/A,TRUE,"GENERAL";"TAB3",#N/A,TRUE,"GENERAL";"TAB4",#N/A,TRUE,"GENERAL";"TAB5",#N/A,TRUE,"GENERAL"}</definedName>
    <definedName name="Sg">#REF!</definedName>
    <definedName name="SGAS">#REF!</definedName>
    <definedName name="SGFB">#REF!</definedName>
    <definedName name="SGFHGF">#REF!</definedName>
    <definedName name="SGFHSH">#REF!</definedName>
    <definedName name="SGFHTR">#REF!</definedName>
    <definedName name="SGI_V_INDICES_CIRCUITO_CAUSA" localSheetId="1">#REF!</definedName>
    <definedName name="SGI_V_INDICES_CIRCUITO_CAUSA">#REF!</definedName>
    <definedName name="SGR">[378]!Tabla5[SGR]</definedName>
    <definedName name="sgrgggh">#REF!</definedName>
    <definedName name="sgsg" hidden="1">[138]DATOS!#REF!</definedName>
    <definedName name="sgsgs" hidden="1">[138]DATOS!#REF!</definedName>
    <definedName name="Sh">#REF!</definedName>
    <definedName name="SHA">#REF!</definedName>
    <definedName name="SHADSF">#REF!</definedName>
    <definedName name="SHARED_FORMULA_0">#REF!</definedName>
    <definedName name="SHARED_FORMULA_1">#REF!</definedName>
    <definedName name="SHARED_FORMULA_10">#REF!</definedName>
    <definedName name="SHARED_FORMULA_100">#REF!</definedName>
    <definedName name="SHARED_FORMULA_1000">#REF!</definedName>
    <definedName name="SHARED_FORMULA_1001">#REF!</definedName>
    <definedName name="SHARED_FORMULA_1002">#REF!</definedName>
    <definedName name="SHARED_FORMULA_1003">#REF!</definedName>
    <definedName name="SHARED_FORMULA_1004">#REF!</definedName>
    <definedName name="SHARED_FORMULA_1005">#REF!</definedName>
    <definedName name="SHARED_FORMULA_1006">#REF!</definedName>
    <definedName name="SHARED_FORMULA_1007">#REF!</definedName>
    <definedName name="SHARED_FORMULA_1008">#REF!</definedName>
    <definedName name="SHARED_FORMULA_1009">#REF!</definedName>
    <definedName name="SHARED_FORMULA_101">#REF!</definedName>
    <definedName name="SHARED_FORMULA_1010">#REF!</definedName>
    <definedName name="SHARED_FORMULA_1011">#REF!</definedName>
    <definedName name="SHARED_FORMULA_1012">#REF!</definedName>
    <definedName name="SHARED_FORMULA_1013">#REF!</definedName>
    <definedName name="SHARED_FORMULA_1014">#REF!</definedName>
    <definedName name="SHARED_FORMULA_1015">#REF!</definedName>
    <definedName name="SHARED_FORMULA_1016">#REF!</definedName>
    <definedName name="SHARED_FORMULA_1017">#REF!</definedName>
    <definedName name="SHARED_FORMULA_1018">#REF!</definedName>
    <definedName name="SHARED_FORMULA_1019">#REF!</definedName>
    <definedName name="SHARED_FORMULA_102">#REF!</definedName>
    <definedName name="SHARED_FORMULA_1020">#REF!</definedName>
    <definedName name="SHARED_FORMULA_1021">#REF!</definedName>
    <definedName name="SHARED_FORMULA_1022">#REF!</definedName>
    <definedName name="SHARED_FORMULA_1023">#REF!</definedName>
    <definedName name="SHARED_FORMULA_1024">#REF!</definedName>
    <definedName name="SHARED_FORMULA_1025">#REF!</definedName>
    <definedName name="SHARED_FORMULA_1026">#REF!</definedName>
    <definedName name="SHARED_FORMULA_1027">#REF!</definedName>
    <definedName name="SHARED_FORMULA_1028">#REF!</definedName>
    <definedName name="SHARED_FORMULA_1029">#REF!</definedName>
    <definedName name="SHARED_FORMULA_103">#REF!</definedName>
    <definedName name="SHARED_FORMULA_1030">#REF!</definedName>
    <definedName name="SHARED_FORMULA_1031">#REF!</definedName>
    <definedName name="SHARED_FORMULA_1032">#REF!</definedName>
    <definedName name="SHARED_FORMULA_1033">#REF!</definedName>
    <definedName name="SHARED_FORMULA_1034">#REF!</definedName>
    <definedName name="SHARED_FORMULA_1035">#REF!</definedName>
    <definedName name="SHARED_FORMULA_1036">#REF!</definedName>
    <definedName name="SHARED_FORMULA_1037">#REF!</definedName>
    <definedName name="SHARED_FORMULA_1038">#REF!</definedName>
    <definedName name="SHARED_FORMULA_1039">#REF!</definedName>
    <definedName name="SHARED_FORMULA_104">#REF!</definedName>
    <definedName name="SHARED_FORMULA_1040">#REF!</definedName>
    <definedName name="SHARED_FORMULA_1041">#REF!</definedName>
    <definedName name="SHARED_FORMULA_1042">#REF!</definedName>
    <definedName name="SHARED_FORMULA_1043">#REF!</definedName>
    <definedName name="SHARED_FORMULA_1044">#REF!</definedName>
    <definedName name="SHARED_FORMULA_1045">#REF!</definedName>
    <definedName name="SHARED_FORMULA_1046">#REF!</definedName>
    <definedName name="SHARED_FORMULA_1047">#REF!</definedName>
    <definedName name="SHARED_FORMULA_1048">#REF!</definedName>
    <definedName name="SHARED_FORMULA_1049">#REF!</definedName>
    <definedName name="SHARED_FORMULA_105">#REF!</definedName>
    <definedName name="SHARED_FORMULA_1050">#REF!</definedName>
    <definedName name="SHARED_FORMULA_1051">#REF!</definedName>
    <definedName name="SHARED_FORMULA_1052">#REF!</definedName>
    <definedName name="SHARED_FORMULA_1053">#REF!</definedName>
    <definedName name="SHARED_FORMULA_1054">#REF!</definedName>
    <definedName name="SHARED_FORMULA_1055">#REF!</definedName>
    <definedName name="SHARED_FORMULA_1056">#REF!</definedName>
    <definedName name="SHARED_FORMULA_1057">#REF!</definedName>
    <definedName name="SHARED_FORMULA_1058">#REF!</definedName>
    <definedName name="SHARED_FORMULA_1059">#REF!</definedName>
    <definedName name="SHARED_FORMULA_106">#REF!</definedName>
    <definedName name="SHARED_FORMULA_1060">#REF!</definedName>
    <definedName name="SHARED_FORMULA_1061">#REF!</definedName>
    <definedName name="SHARED_FORMULA_1062">#REF!</definedName>
    <definedName name="SHARED_FORMULA_1063">#REF!</definedName>
    <definedName name="SHARED_FORMULA_1064">#REF!</definedName>
    <definedName name="SHARED_FORMULA_1065">#REF!</definedName>
    <definedName name="SHARED_FORMULA_1066">#REF!</definedName>
    <definedName name="SHARED_FORMULA_1067">#REF!</definedName>
    <definedName name="SHARED_FORMULA_1068">#REF!</definedName>
    <definedName name="SHARED_FORMULA_1069">#REF!</definedName>
    <definedName name="SHARED_FORMULA_107">#REF!</definedName>
    <definedName name="SHARED_FORMULA_1070">#REF!</definedName>
    <definedName name="SHARED_FORMULA_1071">#REF!</definedName>
    <definedName name="SHARED_FORMULA_1072">#REF!</definedName>
    <definedName name="SHARED_FORMULA_1073">#REF!</definedName>
    <definedName name="SHARED_FORMULA_1074">#REF!</definedName>
    <definedName name="SHARED_FORMULA_1075">#REF!</definedName>
    <definedName name="SHARED_FORMULA_1076">#REF!</definedName>
    <definedName name="SHARED_FORMULA_1077">#REF!</definedName>
    <definedName name="SHARED_FORMULA_1078">#REF!</definedName>
    <definedName name="SHARED_FORMULA_1079">#REF!</definedName>
    <definedName name="SHARED_FORMULA_108">#REF!</definedName>
    <definedName name="SHARED_FORMULA_1080">#REF!</definedName>
    <definedName name="SHARED_FORMULA_1081">#REF!</definedName>
    <definedName name="SHARED_FORMULA_1082">#REF!</definedName>
    <definedName name="SHARED_FORMULA_1083">#REF!</definedName>
    <definedName name="SHARED_FORMULA_1084">#REF!</definedName>
    <definedName name="SHARED_FORMULA_1085">#REF!</definedName>
    <definedName name="SHARED_FORMULA_1086">#REF!</definedName>
    <definedName name="SHARED_FORMULA_1087">#REF!</definedName>
    <definedName name="SHARED_FORMULA_1088">#REF!</definedName>
    <definedName name="SHARED_FORMULA_1089">#REF!</definedName>
    <definedName name="SHARED_FORMULA_109">#REF!</definedName>
    <definedName name="SHARED_FORMULA_1090">#REF!</definedName>
    <definedName name="SHARED_FORMULA_1091">#REF!</definedName>
    <definedName name="SHARED_FORMULA_1092">#REF!</definedName>
    <definedName name="SHARED_FORMULA_1093">#REF!</definedName>
    <definedName name="SHARED_FORMULA_1094">#REF!</definedName>
    <definedName name="SHARED_FORMULA_1095">#REF!</definedName>
    <definedName name="SHARED_FORMULA_1096">#REF!</definedName>
    <definedName name="SHARED_FORMULA_1097">#REF!</definedName>
    <definedName name="SHARED_FORMULA_1098">#REF!</definedName>
    <definedName name="SHARED_FORMULA_1099">#REF!</definedName>
    <definedName name="SHARED_FORMULA_11">#REF!</definedName>
    <definedName name="SHARED_FORMULA_110">#REF!</definedName>
    <definedName name="SHARED_FORMULA_1100">#REF!</definedName>
    <definedName name="SHARED_FORMULA_1101">#REF!</definedName>
    <definedName name="SHARED_FORMULA_1102">#REF!</definedName>
    <definedName name="SHARED_FORMULA_1103">#REF!</definedName>
    <definedName name="SHARED_FORMULA_1104">#REF!</definedName>
    <definedName name="SHARED_FORMULA_1105">#REF!</definedName>
    <definedName name="SHARED_FORMULA_1106">#REF!</definedName>
    <definedName name="SHARED_FORMULA_1107">#REF!</definedName>
    <definedName name="SHARED_FORMULA_1108">#REF!</definedName>
    <definedName name="SHARED_FORMULA_1109">#REF!</definedName>
    <definedName name="SHARED_FORMULA_111">#REF!</definedName>
    <definedName name="SHARED_FORMULA_1110">#REF!</definedName>
    <definedName name="SHARED_FORMULA_1111">#REF!</definedName>
    <definedName name="SHARED_FORMULA_1112">#REF!</definedName>
    <definedName name="SHARED_FORMULA_1113">#REF!</definedName>
    <definedName name="SHARED_FORMULA_1114">#REF!</definedName>
    <definedName name="SHARED_FORMULA_1115">#REF!</definedName>
    <definedName name="SHARED_FORMULA_1116">#REF!</definedName>
    <definedName name="SHARED_FORMULA_1117">#REF!</definedName>
    <definedName name="SHARED_FORMULA_1118">#REF!</definedName>
    <definedName name="SHARED_FORMULA_1119">#REF!</definedName>
    <definedName name="SHARED_FORMULA_112">#REF!</definedName>
    <definedName name="SHARED_FORMULA_1120">#REF!</definedName>
    <definedName name="SHARED_FORMULA_1121">#REF!</definedName>
    <definedName name="SHARED_FORMULA_1122">#REF!</definedName>
    <definedName name="SHARED_FORMULA_1123">#REF!</definedName>
    <definedName name="SHARED_FORMULA_1124">#REF!</definedName>
    <definedName name="SHARED_FORMULA_1125">#REF!</definedName>
    <definedName name="SHARED_FORMULA_1126">#REF!</definedName>
    <definedName name="SHARED_FORMULA_1127">#REF!</definedName>
    <definedName name="SHARED_FORMULA_1128">#REF!</definedName>
    <definedName name="SHARED_FORMULA_1129">#REF!</definedName>
    <definedName name="SHARED_FORMULA_113">#REF!</definedName>
    <definedName name="SHARED_FORMULA_1130">#REF!</definedName>
    <definedName name="SHARED_FORMULA_1131">#REF!</definedName>
    <definedName name="SHARED_FORMULA_1132">#REF!</definedName>
    <definedName name="SHARED_FORMULA_1133">#REF!</definedName>
    <definedName name="SHARED_FORMULA_1134">#REF!</definedName>
    <definedName name="SHARED_FORMULA_1135">#REF!</definedName>
    <definedName name="SHARED_FORMULA_1136">#REF!</definedName>
    <definedName name="SHARED_FORMULA_1137">#REF!</definedName>
    <definedName name="SHARED_FORMULA_1138">#REF!</definedName>
    <definedName name="SHARED_FORMULA_1139">#REF!</definedName>
    <definedName name="SHARED_FORMULA_114">#REF!</definedName>
    <definedName name="SHARED_FORMULA_1140">#REF!</definedName>
    <definedName name="SHARED_FORMULA_1141">#REF!</definedName>
    <definedName name="SHARED_FORMULA_1142">#REF!</definedName>
    <definedName name="SHARED_FORMULA_1143">#REF!</definedName>
    <definedName name="SHARED_FORMULA_1144">#REF!</definedName>
    <definedName name="SHARED_FORMULA_1145">#REF!</definedName>
    <definedName name="SHARED_FORMULA_1146">#REF!</definedName>
    <definedName name="SHARED_FORMULA_1147">#REF!</definedName>
    <definedName name="SHARED_FORMULA_1148">#REF!</definedName>
    <definedName name="SHARED_FORMULA_1149">#REF!</definedName>
    <definedName name="SHARED_FORMULA_115">#REF!</definedName>
    <definedName name="SHARED_FORMULA_1150">#REF!</definedName>
    <definedName name="SHARED_FORMULA_1151">#REF!</definedName>
    <definedName name="SHARED_FORMULA_1153">#REF!</definedName>
    <definedName name="SHARED_FORMULA_1154">#REF!</definedName>
    <definedName name="SHARED_FORMULA_1156">#REF!</definedName>
    <definedName name="SHARED_FORMULA_1157">#REF!</definedName>
    <definedName name="SHARED_FORMULA_1159">#REF!</definedName>
    <definedName name="SHARED_FORMULA_116">#REF!</definedName>
    <definedName name="SHARED_FORMULA_1160">#REF!</definedName>
    <definedName name="SHARED_FORMULA_1161">#REF!</definedName>
    <definedName name="SHARED_FORMULA_1162">#REF!</definedName>
    <definedName name="SHARED_FORMULA_1163">#REF!</definedName>
    <definedName name="SHARED_FORMULA_1164">#REF!</definedName>
    <definedName name="SHARED_FORMULA_1166">#REF!</definedName>
    <definedName name="SHARED_FORMULA_1168">#REF!</definedName>
    <definedName name="SHARED_FORMULA_117">#REF!</definedName>
    <definedName name="SHARED_FORMULA_1170">#REF!</definedName>
    <definedName name="SHARED_FORMULA_1171">#REF!</definedName>
    <definedName name="SHARED_FORMULA_1172">#REF!</definedName>
    <definedName name="SHARED_FORMULA_1173">#REF!</definedName>
    <definedName name="SHARED_FORMULA_1174">#REF!</definedName>
    <definedName name="SHARED_FORMULA_1175">#REF!</definedName>
    <definedName name="SHARED_FORMULA_1176">#REF!</definedName>
    <definedName name="SHARED_FORMULA_1177">#REF!</definedName>
    <definedName name="SHARED_FORMULA_1178">#REF!</definedName>
    <definedName name="SHARED_FORMULA_1179">#REF!</definedName>
    <definedName name="SHARED_FORMULA_118">#REF!</definedName>
    <definedName name="SHARED_FORMULA_1180">#REF!</definedName>
    <definedName name="SHARED_FORMULA_1181">#REF!</definedName>
    <definedName name="SHARED_FORMULA_1182">#REF!</definedName>
    <definedName name="SHARED_FORMULA_1183">#REF!</definedName>
    <definedName name="SHARED_FORMULA_1184">#REF!</definedName>
    <definedName name="SHARED_FORMULA_1185">#REF!</definedName>
    <definedName name="SHARED_FORMULA_1186">#REF!</definedName>
    <definedName name="SHARED_FORMULA_1187">#REF!</definedName>
    <definedName name="SHARED_FORMULA_1188">#REF!</definedName>
    <definedName name="SHARED_FORMULA_1189">#REF!</definedName>
    <definedName name="SHARED_FORMULA_119">#REF!</definedName>
    <definedName name="SHARED_FORMULA_1190">#REF!</definedName>
    <definedName name="SHARED_FORMULA_1191">#REF!</definedName>
    <definedName name="SHARED_FORMULA_1192">#REF!</definedName>
    <definedName name="SHARED_FORMULA_1193">#REF!</definedName>
    <definedName name="SHARED_FORMULA_1194">#REF!</definedName>
    <definedName name="SHARED_FORMULA_1195">#REF!</definedName>
    <definedName name="SHARED_FORMULA_1196">#REF!</definedName>
    <definedName name="SHARED_FORMULA_1197">#REF!</definedName>
    <definedName name="SHARED_FORMULA_1198">#REF!</definedName>
    <definedName name="SHARED_FORMULA_1199">#REF!</definedName>
    <definedName name="SHARED_FORMULA_12" localSheetId="1">#REF!</definedName>
    <definedName name="SHARED_FORMULA_12">#N/A</definedName>
    <definedName name="SHARED_FORMULA_120">#REF!</definedName>
    <definedName name="SHARED_FORMULA_1200">#REF!</definedName>
    <definedName name="SHARED_FORMULA_1201">#REF!</definedName>
    <definedName name="SHARED_FORMULA_1203">#REF!</definedName>
    <definedName name="SHARED_FORMULA_1204">#REF!</definedName>
    <definedName name="SHARED_FORMULA_1206">#REF!</definedName>
    <definedName name="SHARED_FORMULA_1207">#REF!</definedName>
    <definedName name="SHARED_FORMULA_1209">#REF!</definedName>
    <definedName name="SHARED_FORMULA_121">#REF!</definedName>
    <definedName name="SHARED_FORMULA_1210">#REF!</definedName>
    <definedName name="SHARED_FORMULA_1211">#REF!</definedName>
    <definedName name="SHARED_FORMULA_1212">#REF!</definedName>
    <definedName name="SHARED_FORMULA_1213">#REF!</definedName>
    <definedName name="SHARED_FORMULA_1214">#REF!</definedName>
    <definedName name="SHARED_FORMULA_1216">#REF!</definedName>
    <definedName name="SHARED_FORMULA_1218">#REF!</definedName>
    <definedName name="SHARED_FORMULA_122">#REF!</definedName>
    <definedName name="SHARED_FORMULA_1220">#REF!</definedName>
    <definedName name="SHARED_FORMULA_1221">#REF!</definedName>
    <definedName name="SHARED_FORMULA_1222">#REF!</definedName>
    <definedName name="SHARED_FORMULA_1223">#REF!</definedName>
    <definedName name="SHARED_FORMULA_1224">#REF!</definedName>
    <definedName name="SHARED_FORMULA_1225">#REF!</definedName>
    <definedName name="SHARED_FORMULA_1226">#REF!</definedName>
    <definedName name="SHARED_FORMULA_1227">#REF!</definedName>
    <definedName name="SHARED_FORMULA_1228">#REF!</definedName>
    <definedName name="SHARED_FORMULA_1229">#REF!</definedName>
    <definedName name="SHARED_FORMULA_123">#REF!</definedName>
    <definedName name="SHARED_FORMULA_1230">#REF!</definedName>
    <definedName name="SHARED_FORMULA_1231">#REF!</definedName>
    <definedName name="SHARED_FORMULA_1232">#REF!</definedName>
    <definedName name="SHARED_FORMULA_1233">#REF!</definedName>
    <definedName name="SHARED_FORMULA_1234">#REF!</definedName>
    <definedName name="SHARED_FORMULA_1235">#REF!</definedName>
    <definedName name="SHARED_FORMULA_1236">#REF!</definedName>
    <definedName name="SHARED_FORMULA_1238">#REF!</definedName>
    <definedName name="SHARED_FORMULA_1239">#REF!</definedName>
    <definedName name="SHARED_FORMULA_124">#REF!</definedName>
    <definedName name="SHARED_FORMULA_1241">#REF!</definedName>
    <definedName name="SHARED_FORMULA_1242">#REF!</definedName>
    <definedName name="SHARED_FORMULA_1244">#REF!</definedName>
    <definedName name="SHARED_FORMULA_1245">#REF!</definedName>
    <definedName name="SHARED_FORMULA_1246">#REF!</definedName>
    <definedName name="SHARED_FORMULA_1247">#REF!</definedName>
    <definedName name="SHARED_FORMULA_1248">#REF!</definedName>
    <definedName name="SHARED_FORMULA_1249">#REF!</definedName>
    <definedName name="SHARED_FORMULA_125">#REF!</definedName>
    <definedName name="SHARED_FORMULA_1251">#REF!</definedName>
    <definedName name="SHARED_FORMULA_1253">#REF!</definedName>
    <definedName name="SHARED_FORMULA_1255">#REF!</definedName>
    <definedName name="SHARED_FORMULA_1256">#REF!</definedName>
    <definedName name="SHARED_FORMULA_1257">#REF!</definedName>
    <definedName name="SHARED_FORMULA_1258">#REF!</definedName>
    <definedName name="SHARED_FORMULA_1259">#REF!</definedName>
    <definedName name="SHARED_FORMULA_126">#REF!</definedName>
    <definedName name="SHARED_FORMULA_1260">#REF!</definedName>
    <definedName name="SHARED_FORMULA_1261">#REF!</definedName>
    <definedName name="SHARED_FORMULA_1262">#REF!</definedName>
    <definedName name="SHARED_FORMULA_1263">#REF!</definedName>
    <definedName name="SHARED_FORMULA_1264">#REF!</definedName>
    <definedName name="SHARED_FORMULA_1265">#REF!</definedName>
    <definedName name="SHARED_FORMULA_1266">#REF!</definedName>
    <definedName name="SHARED_FORMULA_1267">#REF!</definedName>
    <definedName name="SHARED_FORMULA_1268">#REF!</definedName>
    <definedName name="SHARED_FORMULA_1269">#REF!</definedName>
    <definedName name="SHARED_FORMULA_127">#REF!</definedName>
    <definedName name="SHARED_FORMULA_1270">#REF!</definedName>
    <definedName name="SHARED_FORMULA_1271">#REF!</definedName>
    <definedName name="SHARED_FORMULA_1272">#REF!</definedName>
    <definedName name="SHARED_FORMULA_1273">#REF!</definedName>
    <definedName name="SHARED_FORMULA_1274">#REF!</definedName>
    <definedName name="SHARED_FORMULA_1275">#REF!</definedName>
    <definedName name="SHARED_FORMULA_1276">#REF!</definedName>
    <definedName name="SHARED_FORMULA_1277">#REF!</definedName>
    <definedName name="SHARED_FORMULA_1278">#REF!</definedName>
    <definedName name="SHARED_FORMULA_1279">#REF!</definedName>
    <definedName name="SHARED_FORMULA_128">#REF!</definedName>
    <definedName name="SHARED_FORMULA_1280">#REF!</definedName>
    <definedName name="SHARED_FORMULA_1281">#REF!</definedName>
    <definedName name="SHARED_FORMULA_1282">#REF!</definedName>
    <definedName name="SHARED_FORMULA_1283">#REF!</definedName>
    <definedName name="SHARED_FORMULA_1284">#REF!</definedName>
    <definedName name="SHARED_FORMULA_1286">#REF!</definedName>
    <definedName name="SHARED_FORMULA_1288">#REF!</definedName>
    <definedName name="SHARED_FORMULA_1289">#REF!</definedName>
    <definedName name="SHARED_FORMULA_129">#REF!</definedName>
    <definedName name="SHARED_FORMULA_1291">#REF!</definedName>
    <definedName name="SHARED_FORMULA_1292">#REF!</definedName>
    <definedName name="SHARED_FORMULA_1293">#REF!</definedName>
    <definedName name="SHARED_FORMULA_1294">#REF!</definedName>
    <definedName name="SHARED_FORMULA_1295">#REF!</definedName>
    <definedName name="SHARED_FORMULA_1296">#REF!</definedName>
    <definedName name="SHARED_FORMULA_1297">#REF!</definedName>
    <definedName name="SHARED_FORMULA_1298">#REF!</definedName>
    <definedName name="SHARED_FORMULA_1299">#REF!</definedName>
    <definedName name="SHARED_FORMULA_13">#REF!</definedName>
    <definedName name="SHARED_FORMULA_130">#REF!</definedName>
    <definedName name="SHARED_FORMULA_1300">#REF!</definedName>
    <definedName name="SHARED_FORMULA_1301">#REF!</definedName>
    <definedName name="SHARED_FORMULA_1302">#REF!</definedName>
    <definedName name="SHARED_FORMULA_1303">#REF!</definedName>
    <definedName name="SHARED_FORMULA_1304">#REF!</definedName>
    <definedName name="SHARED_FORMULA_1305">#REF!</definedName>
    <definedName name="SHARED_FORMULA_1306">#REF!</definedName>
    <definedName name="SHARED_FORMULA_1307">#REF!</definedName>
    <definedName name="SHARED_FORMULA_1308">#REF!</definedName>
    <definedName name="SHARED_FORMULA_1309">#REF!</definedName>
    <definedName name="SHARED_FORMULA_131">#REF!</definedName>
    <definedName name="SHARED_FORMULA_1310">#REF!</definedName>
    <definedName name="SHARED_FORMULA_1311">#REF!</definedName>
    <definedName name="SHARED_FORMULA_1312">#REF!</definedName>
    <definedName name="SHARED_FORMULA_1313">#REF!</definedName>
    <definedName name="SHARED_FORMULA_1314">#REF!</definedName>
    <definedName name="SHARED_FORMULA_1315">#REF!</definedName>
    <definedName name="SHARED_FORMULA_1316">#REF!</definedName>
    <definedName name="SHARED_FORMULA_1317">#REF!</definedName>
    <definedName name="SHARED_FORMULA_1318">#REF!</definedName>
    <definedName name="SHARED_FORMULA_1319">#REF!</definedName>
    <definedName name="SHARED_FORMULA_132">#REF!</definedName>
    <definedName name="SHARED_FORMULA_1320">#REF!</definedName>
    <definedName name="SHARED_FORMULA_1321">#REF!</definedName>
    <definedName name="SHARED_FORMULA_1322">#REF!</definedName>
    <definedName name="SHARED_FORMULA_1323">#REF!</definedName>
    <definedName name="SHARED_FORMULA_1324">#REF!</definedName>
    <definedName name="SHARED_FORMULA_1325">#REF!</definedName>
    <definedName name="SHARED_FORMULA_1326">#REF!</definedName>
    <definedName name="SHARED_FORMULA_1327">#REF!</definedName>
    <definedName name="SHARED_FORMULA_1328">#REF!</definedName>
    <definedName name="SHARED_FORMULA_1329">#REF!</definedName>
    <definedName name="SHARED_FORMULA_133">#REF!</definedName>
    <definedName name="SHARED_FORMULA_1330">#REF!</definedName>
    <definedName name="SHARED_FORMULA_1331">#REF!</definedName>
    <definedName name="SHARED_FORMULA_1332">#REF!</definedName>
    <definedName name="SHARED_FORMULA_1333">#REF!</definedName>
    <definedName name="SHARED_FORMULA_1334">#REF!</definedName>
    <definedName name="SHARED_FORMULA_1335">#REF!</definedName>
    <definedName name="SHARED_FORMULA_1336">#REF!</definedName>
    <definedName name="SHARED_FORMULA_1337">#REF!</definedName>
    <definedName name="SHARED_FORMULA_1338">#REF!</definedName>
    <definedName name="SHARED_FORMULA_1339">#REF!</definedName>
    <definedName name="SHARED_FORMULA_134">#REF!</definedName>
    <definedName name="SHARED_FORMULA_1340">#REF!</definedName>
    <definedName name="SHARED_FORMULA_1341">#REF!</definedName>
    <definedName name="SHARED_FORMULA_1342">#REF!</definedName>
    <definedName name="SHARED_FORMULA_1343">#REF!</definedName>
    <definedName name="SHARED_FORMULA_1344">#REF!</definedName>
    <definedName name="SHARED_FORMULA_1345">#REF!</definedName>
    <definedName name="SHARED_FORMULA_1346">#REF!</definedName>
    <definedName name="SHARED_FORMULA_1347">#REF!</definedName>
    <definedName name="SHARED_FORMULA_1348">#REF!</definedName>
    <definedName name="SHARED_FORMULA_1349">#REF!</definedName>
    <definedName name="SHARED_FORMULA_135">#REF!</definedName>
    <definedName name="SHARED_FORMULA_1350">#REF!</definedName>
    <definedName name="SHARED_FORMULA_1351">#REF!</definedName>
    <definedName name="SHARED_FORMULA_1352">#REF!</definedName>
    <definedName name="SHARED_FORMULA_1353">#REF!</definedName>
    <definedName name="SHARED_FORMULA_1354">#REF!</definedName>
    <definedName name="SHARED_FORMULA_1355">#REF!</definedName>
    <definedName name="SHARED_FORMULA_1356">#REF!</definedName>
    <definedName name="SHARED_FORMULA_1357">#REF!</definedName>
    <definedName name="SHARED_FORMULA_1358">#REF!</definedName>
    <definedName name="SHARED_FORMULA_1359">#REF!</definedName>
    <definedName name="SHARED_FORMULA_136">#REF!</definedName>
    <definedName name="SHARED_FORMULA_1360">#REF!</definedName>
    <definedName name="SHARED_FORMULA_1361">#REF!</definedName>
    <definedName name="SHARED_FORMULA_1362">#REF!</definedName>
    <definedName name="SHARED_FORMULA_1363">#REF!</definedName>
    <definedName name="SHARED_FORMULA_1364">#REF!</definedName>
    <definedName name="SHARED_FORMULA_1365">#REF!</definedName>
    <definedName name="SHARED_FORMULA_1366">#REF!</definedName>
    <definedName name="SHARED_FORMULA_1367">#REF!</definedName>
    <definedName name="SHARED_FORMULA_1368">#REF!</definedName>
    <definedName name="SHARED_FORMULA_1369">#REF!</definedName>
    <definedName name="SHARED_FORMULA_137">#REF!</definedName>
    <definedName name="SHARED_FORMULA_1370">#REF!</definedName>
    <definedName name="SHARED_FORMULA_1371">#REF!</definedName>
    <definedName name="SHARED_FORMULA_1372">#REF!</definedName>
    <definedName name="SHARED_FORMULA_1373">#REF!</definedName>
    <definedName name="SHARED_FORMULA_1374">#REF!</definedName>
    <definedName name="SHARED_FORMULA_1375">#REF!</definedName>
    <definedName name="SHARED_FORMULA_1376">#REF!</definedName>
    <definedName name="SHARED_FORMULA_1377">#REF!</definedName>
    <definedName name="SHARED_FORMULA_1378">#REF!</definedName>
    <definedName name="SHARED_FORMULA_1379">#REF!</definedName>
    <definedName name="SHARED_FORMULA_138">#REF!</definedName>
    <definedName name="SHARED_FORMULA_1380">#REF!</definedName>
    <definedName name="SHARED_FORMULA_1381">#REF!</definedName>
    <definedName name="SHARED_FORMULA_1382">#REF!</definedName>
    <definedName name="SHARED_FORMULA_1383">#REF!</definedName>
    <definedName name="SHARED_FORMULA_1384">#REF!</definedName>
    <definedName name="SHARED_FORMULA_1385">#REF!</definedName>
    <definedName name="SHARED_FORMULA_1386">#REF!</definedName>
    <definedName name="SHARED_FORMULA_1387">#REF!</definedName>
    <definedName name="SHARED_FORMULA_1388">#REF!</definedName>
    <definedName name="SHARED_FORMULA_1389">#REF!</definedName>
    <definedName name="SHARED_FORMULA_139">#REF!</definedName>
    <definedName name="SHARED_FORMULA_1390">#REF!</definedName>
    <definedName name="SHARED_FORMULA_1391">#REF!</definedName>
    <definedName name="SHARED_FORMULA_1392">#REF!</definedName>
    <definedName name="SHARED_FORMULA_1393">#REF!</definedName>
    <definedName name="SHARED_FORMULA_1394">#REF!</definedName>
    <definedName name="SHARED_FORMULA_1395">#REF!</definedName>
    <definedName name="SHARED_FORMULA_1396">#REF!</definedName>
    <definedName name="SHARED_FORMULA_1397">#REF!</definedName>
    <definedName name="SHARED_FORMULA_1398">#REF!</definedName>
    <definedName name="SHARED_FORMULA_1399">#REF!</definedName>
    <definedName name="SHARED_FORMULA_14">#REF!</definedName>
    <definedName name="SHARED_FORMULA_140">#REF!</definedName>
    <definedName name="SHARED_FORMULA_1400">#REF!</definedName>
    <definedName name="SHARED_FORMULA_1401">#REF!</definedName>
    <definedName name="SHARED_FORMULA_1402">#REF!</definedName>
    <definedName name="SHARED_FORMULA_1403">#REF!</definedName>
    <definedName name="SHARED_FORMULA_1404">#REF!</definedName>
    <definedName name="SHARED_FORMULA_1405">#REF!</definedName>
    <definedName name="SHARED_FORMULA_1406">#REF!</definedName>
    <definedName name="SHARED_FORMULA_1407">#REF!</definedName>
    <definedName name="SHARED_FORMULA_1408">#REF!</definedName>
    <definedName name="SHARED_FORMULA_1409">#REF!</definedName>
    <definedName name="SHARED_FORMULA_141">#REF!</definedName>
    <definedName name="SHARED_FORMULA_1410">#REF!</definedName>
    <definedName name="SHARED_FORMULA_1411">#REF!</definedName>
    <definedName name="SHARED_FORMULA_1412">#REF!</definedName>
    <definedName name="SHARED_FORMULA_1413">#REF!</definedName>
    <definedName name="SHARED_FORMULA_1414">#REF!</definedName>
    <definedName name="SHARED_FORMULA_1415">#REF!</definedName>
    <definedName name="SHARED_FORMULA_1416">#REF!</definedName>
    <definedName name="SHARED_FORMULA_1417">#REF!</definedName>
    <definedName name="SHARED_FORMULA_1418">#REF!</definedName>
    <definedName name="SHARED_FORMULA_1419">#REF!</definedName>
    <definedName name="SHARED_FORMULA_142">#REF!</definedName>
    <definedName name="SHARED_FORMULA_1420">#REF!</definedName>
    <definedName name="SHARED_FORMULA_1421">#REF!</definedName>
    <definedName name="SHARED_FORMULA_1422">#REF!</definedName>
    <definedName name="SHARED_FORMULA_1423">#REF!</definedName>
    <definedName name="SHARED_FORMULA_1424">#REF!</definedName>
    <definedName name="SHARED_FORMULA_1425">#REF!</definedName>
    <definedName name="SHARED_FORMULA_1426">#REF!</definedName>
    <definedName name="SHARED_FORMULA_1427">#REF!</definedName>
    <definedName name="SHARED_FORMULA_1428">#REF!</definedName>
    <definedName name="SHARED_FORMULA_1429">#REF!</definedName>
    <definedName name="SHARED_FORMULA_143">#REF!</definedName>
    <definedName name="SHARED_FORMULA_1430">#REF!</definedName>
    <definedName name="SHARED_FORMULA_1431">#REF!</definedName>
    <definedName name="SHARED_FORMULA_1432">#REF!</definedName>
    <definedName name="SHARED_FORMULA_1433">#REF!</definedName>
    <definedName name="SHARED_FORMULA_1434">#REF!</definedName>
    <definedName name="SHARED_FORMULA_1435">#REF!</definedName>
    <definedName name="SHARED_FORMULA_1436">#REF!</definedName>
    <definedName name="SHARED_FORMULA_1437">#REF!</definedName>
    <definedName name="SHARED_FORMULA_1438">#REF!</definedName>
    <definedName name="SHARED_FORMULA_1439">#REF!</definedName>
    <definedName name="SHARED_FORMULA_144">#REF!</definedName>
    <definedName name="SHARED_FORMULA_1440">#REF!</definedName>
    <definedName name="SHARED_FORMULA_1441">#REF!</definedName>
    <definedName name="SHARED_FORMULA_1442">#REF!</definedName>
    <definedName name="SHARED_FORMULA_1443">#REF!</definedName>
    <definedName name="SHARED_FORMULA_1444">#REF!</definedName>
    <definedName name="SHARED_FORMULA_1445">#REF!</definedName>
    <definedName name="SHARED_FORMULA_1446">#REF!</definedName>
    <definedName name="SHARED_FORMULA_1447">#REF!</definedName>
    <definedName name="SHARED_FORMULA_1448">#REF!</definedName>
    <definedName name="SHARED_FORMULA_1449">#REF!</definedName>
    <definedName name="SHARED_FORMULA_145">#REF!</definedName>
    <definedName name="SHARED_FORMULA_1450">#REF!</definedName>
    <definedName name="SHARED_FORMULA_1451">#REF!</definedName>
    <definedName name="SHARED_FORMULA_1452">#REF!</definedName>
    <definedName name="SHARED_FORMULA_1453">#REF!</definedName>
    <definedName name="SHARED_FORMULA_1454">#REF!</definedName>
    <definedName name="SHARED_FORMULA_1455">#REF!</definedName>
    <definedName name="SHARED_FORMULA_1456">#REF!</definedName>
    <definedName name="SHARED_FORMULA_1457">#REF!</definedName>
    <definedName name="SHARED_FORMULA_1458">#REF!</definedName>
    <definedName name="SHARED_FORMULA_1459">#REF!</definedName>
    <definedName name="SHARED_FORMULA_146">#REF!</definedName>
    <definedName name="SHARED_FORMULA_1460">#REF!</definedName>
    <definedName name="SHARED_FORMULA_1461">#REF!</definedName>
    <definedName name="SHARED_FORMULA_1462">#REF!</definedName>
    <definedName name="SHARED_FORMULA_1463">#REF!</definedName>
    <definedName name="SHARED_FORMULA_1464">#REF!</definedName>
    <definedName name="SHARED_FORMULA_1465">#REF!</definedName>
    <definedName name="SHARED_FORMULA_1466">#REF!</definedName>
    <definedName name="SHARED_FORMULA_1467">#REF!</definedName>
    <definedName name="SHARED_FORMULA_1468">#REF!</definedName>
    <definedName name="SHARED_FORMULA_1469">#REF!</definedName>
    <definedName name="SHARED_FORMULA_147">#REF!</definedName>
    <definedName name="SHARED_FORMULA_1470">#REF!</definedName>
    <definedName name="SHARED_FORMULA_1471">#REF!</definedName>
    <definedName name="SHARED_FORMULA_1472">#REF!</definedName>
    <definedName name="SHARED_FORMULA_1473">#REF!</definedName>
    <definedName name="SHARED_FORMULA_1474">#REF!</definedName>
    <definedName name="SHARED_FORMULA_1475">#REF!</definedName>
    <definedName name="SHARED_FORMULA_1476">#REF!</definedName>
    <definedName name="SHARED_FORMULA_1477">#REF!</definedName>
    <definedName name="SHARED_FORMULA_1478">#REF!</definedName>
    <definedName name="SHARED_FORMULA_1479">#REF!</definedName>
    <definedName name="SHARED_FORMULA_148">#REF!</definedName>
    <definedName name="SHARED_FORMULA_1480">#REF!</definedName>
    <definedName name="SHARED_FORMULA_1481">#REF!</definedName>
    <definedName name="SHARED_FORMULA_1482">#REF!</definedName>
    <definedName name="SHARED_FORMULA_1483">#REF!</definedName>
    <definedName name="SHARED_FORMULA_1484">#REF!</definedName>
    <definedName name="SHARED_FORMULA_1485">#REF!</definedName>
    <definedName name="SHARED_FORMULA_1486">#REF!</definedName>
    <definedName name="SHARED_FORMULA_1487">#REF!</definedName>
    <definedName name="SHARED_FORMULA_1488">#REF!</definedName>
    <definedName name="SHARED_FORMULA_1489">#REF!</definedName>
    <definedName name="SHARED_FORMULA_149">#REF!</definedName>
    <definedName name="SHARED_FORMULA_1490">#REF!</definedName>
    <definedName name="SHARED_FORMULA_1491">#REF!</definedName>
    <definedName name="SHARED_FORMULA_1492">#REF!</definedName>
    <definedName name="SHARED_FORMULA_1493">#REF!</definedName>
    <definedName name="SHARED_FORMULA_1494">#REF!</definedName>
    <definedName name="SHARED_FORMULA_1495">#REF!</definedName>
    <definedName name="SHARED_FORMULA_1496">#REF!</definedName>
    <definedName name="SHARED_FORMULA_1497">#REF!</definedName>
    <definedName name="SHARED_FORMULA_1498">#REF!</definedName>
    <definedName name="SHARED_FORMULA_1499">#REF!</definedName>
    <definedName name="SHARED_FORMULA_15">#REF!</definedName>
    <definedName name="SHARED_FORMULA_150">#REF!</definedName>
    <definedName name="SHARED_FORMULA_1500">#REF!</definedName>
    <definedName name="SHARED_FORMULA_1501">#REF!</definedName>
    <definedName name="SHARED_FORMULA_1502">#REF!</definedName>
    <definedName name="SHARED_FORMULA_1503">#REF!</definedName>
    <definedName name="SHARED_FORMULA_1504">#REF!</definedName>
    <definedName name="SHARED_FORMULA_1505">#REF!</definedName>
    <definedName name="SHARED_FORMULA_1506">#REF!</definedName>
    <definedName name="SHARED_FORMULA_1507">#REF!</definedName>
    <definedName name="SHARED_FORMULA_1508">#REF!</definedName>
    <definedName name="SHARED_FORMULA_1509">#REF!</definedName>
    <definedName name="SHARED_FORMULA_151">#REF!</definedName>
    <definedName name="SHARED_FORMULA_1510">#REF!</definedName>
    <definedName name="SHARED_FORMULA_1511">#REF!</definedName>
    <definedName name="SHARED_FORMULA_1512">#REF!</definedName>
    <definedName name="SHARED_FORMULA_1513">#REF!</definedName>
    <definedName name="SHARED_FORMULA_1514">#REF!</definedName>
    <definedName name="SHARED_FORMULA_1515">#REF!</definedName>
    <definedName name="SHARED_FORMULA_1516">#REF!</definedName>
    <definedName name="SHARED_FORMULA_1517">#REF!</definedName>
    <definedName name="SHARED_FORMULA_1518">#REF!</definedName>
    <definedName name="SHARED_FORMULA_1519">#REF!</definedName>
    <definedName name="SHARED_FORMULA_152">#REF!</definedName>
    <definedName name="SHARED_FORMULA_1520">#REF!</definedName>
    <definedName name="SHARED_FORMULA_1521">#REF!</definedName>
    <definedName name="SHARED_FORMULA_1522">#REF!</definedName>
    <definedName name="SHARED_FORMULA_1523">#REF!</definedName>
    <definedName name="SHARED_FORMULA_1524">#REF!</definedName>
    <definedName name="SHARED_FORMULA_1525">#REF!</definedName>
    <definedName name="SHARED_FORMULA_1526">#REF!</definedName>
    <definedName name="SHARED_FORMULA_1527">#REF!</definedName>
    <definedName name="SHARED_FORMULA_1528">#REF!</definedName>
    <definedName name="SHARED_FORMULA_1529">#REF!</definedName>
    <definedName name="SHARED_FORMULA_153">#REF!</definedName>
    <definedName name="SHARED_FORMULA_1530">#REF!</definedName>
    <definedName name="SHARED_FORMULA_1531">#REF!</definedName>
    <definedName name="SHARED_FORMULA_1532">#REF!</definedName>
    <definedName name="SHARED_FORMULA_1533">#REF!</definedName>
    <definedName name="SHARED_FORMULA_1534">#REF!</definedName>
    <definedName name="SHARED_FORMULA_1535">#REF!</definedName>
    <definedName name="SHARED_FORMULA_1536">#REF!</definedName>
    <definedName name="SHARED_FORMULA_1537">#REF!</definedName>
    <definedName name="SHARED_FORMULA_1538">#REF!</definedName>
    <definedName name="SHARED_FORMULA_1539">#REF!</definedName>
    <definedName name="SHARED_FORMULA_154">#REF!</definedName>
    <definedName name="SHARED_FORMULA_1540">#REF!</definedName>
    <definedName name="SHARED_FORMULA_1541">#REF!</definedName>
    <definedName name="SHARED_FORMULA_1542">#REF!</definedName>
    <definedName name="SHARED_FORMULA_1543">#REF!</definedName>
    <definedName name="SHARED_FORMULA_1544">#REF!</definedName>
    <definedName name="SHARED_FORMULA_1545">#REF!</definedName>
    <definedName name="SHARED_FORMULA_1546">#REF!</definedName>
    <definedName name="SHARED_FORMULA_1547">#REF!</definedName>
    <definedName name="SHARED_FORMULA_1548">#REF!</definedName>
    <definedName name="SHARED_FORMULA_1549">#REF!</definedName>
    <definedName name="SHARED_FORMULA_155">#REF!</definedName>
    <definedName name="SHARED_FORMULA_1550">#REF!</definedName>
    <definedName name="SHARED_FORMULA_1551">#REF!</definedName>
    <definedName name="SHARED_FORMULA_1552">#REF!</definedName>
    <definedName name="SHARED_FORMULA_1553">#REF!</definedName>
    <definedName name="SHARED_FORMULA_1554">#REF!</definedName>
    <definedName name="SHARED_FORMULA_1555">#REF!</definedName>
    <definedName name="SHARED_FORMULA_1556">#REF!</definedName>
    <definedName name="SHARED_FORMULA_1557">#REF!</definedName>
    <definedName name="SHARED_FORMULA_1558">#REF!</definedName>
    <definedName name="SHARED_FORMULA_1559">#REF!</definedName>
    <definedName name="SHARED_FORMULA_156">#REF!</definedName>
    <definedName name="SHARED_FORMULA_1560">#REF!</definedName>
    <definedName name="SHARED_FORMULA_1561">#REF!</definedName>
    <definedName name="SHARED_FORMULA_1562">#REF!</definedName>
    <definedName name="SHARED_FORMULA_1563">#REF!</definedName>
    <definedName name="SHARED_FORMULA_1564">#REF!</definedName>
    <definedName name="SHARED_FORMULA_1565">#REF!</definedName>
    <definedName name="SHARED_FORMULA_1566">#REF!</definedName>
    <definedName name="SHARED_FORMULA_1567">#REF!</definedName>
    <definedName name="SHARED_FORMULA_1568">#REF!</definedName>
    <definedName name="SHARED_FORMULA_1569">#REF!</definedName>
    <definedName name="SHARED_FORMULA_157">#REF!</definedName>
    <definedName name="SHARED_FORMULA_1570">#REF!</definedName>
    <definedName name="SHARED_FORMULA_1571">#REF!</definedName>
    <definedName name="SHARED_FORMULA_1572">#REF!</definedName>
    <definedName name="SHARED_FORMULA_1573">#REF!</definedName>
    <definedName name="SHARED_FORMULA_1574">#REF!</definedName>
    <definedName name="SHARED_FORMULA_1575">#REF!</definedName>
    <definedName name="SHARED_FORMULA_1576">#REF!</definedName>
    <definedName name="SHARED_FORMULA_1577">#REF!</definedName>
    <definedName name="SHARED_FORMULA_1578">#REF!</definedName>
    <definedName name="SHARED_FORMULA_1579">#REF!</definedName>
    <definedName name="SHARED_FORMULA_158">#REF!</definedName>
    <definedName name="SHARED_FORMULA_1580">#REF!</definedName>
    <definedName name="SHARED_FORMULA_1581">#REF!</definedName>
    <definedName name="SHARED_FORMULA_1582">#REF!</definedName>
    <definedName name="SHARED_FORMULA_1583">#REF!</definedName>
    <definedName name="SHARED_FORMULA_1584">#REF!</definedName>
    <definedName name="SHARED_FORMULA_1585">#REF!</definedName>
    <definedName name="SHARED_FORMULA_1586">#REF!</definedName>
    <definedName name="SHARED_FORMULA_1587">#REF!</definedName>
    <definedName name="SHARED_FORMULA_1588">#REF!</definedName>
    <definedName name="SHARED_FORMULA_1589">#REF!</definedName>
    <definedName name="SHARED_FORMULA_159">#REF!</definedName>
    <definedName name="SHARED_FORMULA_1590">#REF!</definedName>
    <definedName name="SHARED_FORMULA_1591">#REF!</definedName>
    <definedName name="SHARED_FORMULA_1592">#REF!</definedName>
    <definedName name="SHARED_FORMULA_1593">#REF!</definedName>
    <definedName name="SHARED_FORMULA_1594">#REF!</definedName>
    <definedName name="SHARED_FORMULA_1595">#REF!</definedName>
    <definedName name="SHARED_FORMULA_1596">#REF!</definedName>
    <definedName name="SHARED_FORMULA_1597">#REF!</definedName>
    <definedName name="SHARED_FORMULA_1598">#REF!</definedName>
    <definedName name="SHARED_FORMULA_1599">#REF!</definedName>
    <definedName name="SHARED_FORMULA_16">#REF!</definedName>
    <definedName name="SHARED_FORMULA_160">#REF!</definedName>
    <definedName name="SHARED_FORMULA_1600">#REF!</definedName>
    <definedName name="SHARED_FORMULA_1601">#REF!</definedName>
    <definedName name="SHARED_FORMULA_1602">#REF!</definedName>
    <definedName name="SHARED_FORMULA_1603">#REF!</definedName>
    <definedName name="SHARED_FORMULA_1604">#REF!</definedName>
    <definedName name="SHARED_FORMULA_1605">#REF!</definedName>
    <definedName name="SHARED_FORMULA_1606">#REF!</definedName>
    <definedName name="SHARED_FORMULA_1607">#REF!</definedName>
    <definedName name="SHARED_FORMULA_1608">#REF!</definedName>
    <definedName name="SHARED_FORMULA_1609">#REF!</definedName>
    <definedName name="SHARED_FORMULA_161">#REF!</definedName>
    <definedName name="SHARED_FORMULA_1610">#REF!</definedName>
    <definedName name="SHARED_FORMULA_1611">#REF!</definedName>
    <definedName name="SHARED_FORMULA_1612">#REF!</definedName>
    <definedName name="SHARED_FORMULA_1613">#REF!</definedName>
    <definedName name="SHARED_FORMULA_1614">#REF!</definedName>
    <definedName name="SHARED_FORMULA_1615">#REF!</definedName>
    <definedName name="SHARED_FORMULA_1616">#REF!</definedName>
    <definedName name="SHARED_FORMULA_1617">#REF!</definedName>
    <definedName name="SHARED_FORMULA_1618">#REF!</definedName>
    <definedName name="SHARED_FORMULA_1619">#REF!</definedName>
    <definedName name="SHARED_FORMULA_162">#REF!</definedName>
    <definedName name="SHARED_FORMULA_1620">#REF!</definedName>
    <definedName name="SHARED_FORMULA_1621">#REF!</definedName>
    <definedName name="SHARED_FORMULA_1622">#REF!</definedName>
    <definedName name="SHARED_FORMULA_1623">#REF!</definedName>
    <definedName name="SHARED_FORMULA_1624">#REF!</definedName>
    <definedName name="SHARED_FORMULA_1625">#REF!</definedName>
    <definedName name="SHARED_FORMULA_1626">#REF!</definedName>
    <definedName name="SHARED_FORMULA_1627">#REF!</definedName>
    <definedName name="SHARED_FORMULA_1628">#REF!</definedName>
    <definedName name="SHARED_FORMULA_1629">#REF!</definedName>
    <definedName name="SHARED_FORMULA_163">#REF!</definedName>
    <definedName name="SHARED_FORMULA_1630">#REF!</definedName>
    <definedName name="SHARED_FORMULA_1631">#REF!</definedName>
    <definedName name="SHARED_FORMULA_1632">#REF!</definedName>
    <definedName name="SHARED_FORMULA_1633">#REF!</definedName>
    <definedName name="SHARED_FORMULA_1634">#REF!</definedName>
    <definedName name="SHARED_FORMULA_1635">#REF!</definedName>
    <definedName name="SHARED_FORMULA_1636">#REF!</definedName>
    <definedName name="SHARED_FORMULA_1637">#REF!</definedName>
    <definedName name="SHARED_FORMULA_1638">#REF!</definedName>
    <definedName name="SHARED_FORMULA_1639">#REF!</definedName>
    <definedName name="SHARED_FORMULA_164">#REF!</definedName>
    <definedName name="SHARED_FORMULA_1640">#REF!</definedName>
    <definedName name="SHARED_FORMULA_1641">#REF!</definedName>
    <definedName name="SHARED_FORMULA_1642">#REF!</definedName>
    <definedName name="SHARED_FORMULA_1643">#REF!</definedName>
    <definedName name="SHARED_FORMULA_1644">#REF!</definedName>
    <definedName name="SHARED_FORMULA_1645">#REF!</definedName>
    <definedName name="SHARED_FORMULA_1646">#REF!</definedName>
    <definedName name="SHARED_FORMULA_1647">#REF!</definedName>
    <definedName name="SHARED_FORMULA_1648">#REF!</definedName>
    <definedName name="SHARED_FORMULA_1649">#REF!</definedName>
    <definedName name="SHARED_FORMULA_165">#REF!</definedName>
    <definedName name="SHARED_FORMULA_1650">#REF!</definedName>
    <definedName name="SHARED_FORMULA_1651">#REF!</definedName>
    <definedName name="SHARED_FORMULA_1652">#REF!</definedName>
    <definedName name="SHARED_FORMULA_1653">#REF!</definedName>
    <definedName name="SHARED_FORMULA_1654">#REF!</definedName>
    <definedName name="SHARED_FORMULA_1655">#REF!</definedName>
    <definedName name="SHARED_FORMULA_1656">#REF!</definedName>
    <definedName name="SHARED_FORMULA_1657">#REF!</definedName>
    <definedName name="SHARED_FORMULA_1658">#REF!</definedName>
    <definedName name="SHARED_FORMULA_1659">#REF!</definedName>
    <definedName name="SHARED_FORMULA_166">#REF!</definedName>
    <definedName name="SHARED_FORMULA_1660">#REF!</definedName>
    <definedName name="SHARED_FORMULA_1661">#REF!</definedName>
    <definedName name="SHARED_FORMULA_1662">#REF!</definedName>
    <definedName name="SHARED_FORMULA_1663">#REF!</definedName>
    <definedName name="SHARED_FORMULA_1664">#REF!</definedName>
    <definedName name="SHARED_FORMULA_1665">#REF!</definedName>
    <definedName name="SHARED_FORMULA_1666">#REF!</definedName>
    <definedName name="SHARED_FORMULA_1667">#REF!</definedName>
    <definedName name="SHARED_FORMULA_1668">#REF!</definedName>
    <definedName name="SHARED_FORMULA_1669">#REF!</definedName>
    <definedName name="SHARED_FORMULA_167">#REF!</definedName>
    <definedName name="SHARED_FORMULA_1670">#REF!</definedName>
    <definedName name="SHARED_FORMULA_1671">#REF!</definedName>
    <definedName name="SHARED_FORMULA_1672">#REF!</definedName>
    <definedName name="SHARED_FORMULA_1673">#REF!</definedName>
    <definedName name="SHARED_FORMULA_1674">#REF!</definedName>
    <definedName name="SHARED_FORMULA_1675">#REF!</definedName>
    <definedName name="SHARED_FORMULA_1676">#REF!</definedName>
    <definedName name="SHARED_FORMULA_1677">#REF!</definedName>
    <definedName name="SHARED_FORMULA_1678">#REF!</definedName>
    <definedName name="SHARED_FORMULA_1679">#REF!</definedName>
    <definedName name="SHARED_FORMULA_168">#REF!</definedName>
    <definedName name="SHARED_FORMULA_1680">#REF!</definedName>
    <definedName name="SHARED_FORMULA_1681">#REF!</definedName>
    <definedName name="SHARED_FORMULA_1682">#REF!</definedName>
    <definedName name="SHARED_FORMULA_1683">#REF!</definedName>
    <definedName name="SHARED_FORMULA_1684">#REF!</definedName>
    <definedName name="SHARED_FORMULA_1685">#REF!</definedName>
    <definedName name="SHARED_FORMULA_1686">#REF!</definedName>
    <definedName name="SHARED_FORMULA_1687">#REF!</definedName>
    <definedName name="SHARED_FORMULA_1688">#REF!</definedName>
    <definedName name="SHARED_FORMULA_1689">#REF!</definedName>
    <definedName name="SHARED_FORMULA_169">#REF!</definedName>
    <definedName name="SHARED_FORMULA_1690">#REF!</definedName>
    <definedName name="SHARED_FORMULA_1691">#REF!</definedName>
    <definedName name="SHARED_FORMULA_1692">#REF!</definedName>
    <definedName name="SHARED_FORMULA_1693">#REF!</definedName>
    <definedName name="SHARED_FORMULA_1694">#REF!</definedName>
    <definedName name="SHARED_FORMULA_1695">#REF!</definedName>
    <definedName name="SHARED_FORMULA_1696">#REF!</definedName>
    <definedName name="SHARED_FORMULA_1697">#REF!</definedName>
    <definedName name="SHARED_FORMULA_1698">#REF!</definedName>
    <definedName name="SHARED_FORMULA_1699">#REF!</definedName>
    <definedName name="SHARED_FORMULA_17">#REF!</definedName>
    <definedName name="SHARED_FORMULA_170">#REF!</definedName>
    <definedName name="SHARED_FORMULA_1700">#REF!</definedName>
    <definedName name="SHARED_FORMULA_1701">#REF!</definedName>
    <definedName name="SHARED_FORMULA_1702">#REF!</definedName>
    <definedName name="SHARED_FORMULA_1703">#REF!</definedName>
    <definedName name="SHARED_FORMULA_1704">#REF!</definedName>
    <definedName name="SHARED_FORMULA_1705">#REF!</definedName>
    <definedName name="SHARED_FORMULA_1706">#REF!</definedName>
    <definedName name="SHARED_FORMULA_1707">#REF!</definedName>
    <definedName name="SHARED_FORMULA_1708">#REF!</definedName>
    <definedName name="SHARED_FORMULA_1709">#REF!</definedName>
    <definedName name="SHARED_FORMULA_171">#REF!</definedName>
    <definedName name="SHARED_FORMULA_1710">#REF!</definedName>
    <definedName name="SHARED_FORMULA_1711">#REF!</definedName>
    <definedName name="SHARED_FORMULA_1712">#REF!</definedName>
    <definedName name="SHARED_FORMULA_1713">#REF!</definedName>
    <definedName name="SHARED_FORMULA_1714">#REF!</definedName>
    <definedName name="SHARED_FORMULA_1715">#REF!</definedName>
    <definedName name="SHARED_FORMULA_1716">#REF!</definedName>
    <definedName name="SHARED_FORMULA_1717">#REF!</definedName>
    <definedName name="SHARED_FORMULA_1718">#REF!</definedName>
    <definedName name="SHARED_FORMULA_1719">#REF!</definedName>
    <definedName name="SHARED_FORMULA_172">#REF!</definedName>
    <definedName name="SHARED_FORMULA_1720">#REF!</definedName>
    <definedName name="SHARED_FORMULA_1721">#REF!</definedName>
    <definedName name="SHARED_FORMULA_1722">#REF!</definedName>
    <definedName name="SHARED_FORMULA_1723">#REF!</definedName>
    <definedName name="SHARED_FORMULA_1724">#REF!</definedName>
    <definedName name="SHARED_FORMULA_1725">#REF!</definedName>
    <definedName name="SHARED_FORMULA_1726">#REF!</definedName>
    <definedName name="SHARED_FORMULA_1727">#REF!</definedName>
    <definedName name="SHARED_FORMULA_1728">#REF!</definedName>
    <definedName name="SHARED_FORMULA_1729">#REF!</definedName>
    <definedName name="SHARED_FORMULA_173">#REF!</definedName>
    <definedName name="SHARED_FORMULA_1730">#REF!</definedName>
    <definedName name="SHARED_FORMULA_1731">#REF!</definedName>
    <definedName name="SHARED_FORMULA_1732">#REF!</definedName>
    <definedName name="SHARED_FORMULA_1733">#REF!</definedName>
    <definedName name="SHARED_FORMULA_1734">#REF!</definedName>
    <definedName name="SHARED_FORMULA_1735">#REF!</definedName>
    <definedName name="SHARED_FORMULA_1736">#REF!</definedName>
    <definedName name="SHARED_FORMULA_1737">#REF!</definedName>
    <definedName name="SHARED_FORMULA_1738">#REF!</definedName>
    <definedName name="SHARED_FORMULA_1739">#REF!</definedName>
    <definedName name="SHARED_FORMULA_174">#REF!</definedName>
    <definedName name="SHARED_FORMULA_1740">#REF!</definedName>
    <definedName name="SHARED_FORMULA_1741">#REF!</definedName>
    <definedName name="SHARED_FORMULA_1742">#REF!</definedName>
    <definedName name="SHARED_FORMULA_1743">#REF!</definedName>
    <definedName name="SHARED_FORMULA_1744">#REF!</definedName>
    <definedName name="SHARED_FORMULA_1745">#REF!</definedName>
    <definedName name="SHARED_FORMULA_1746">#REF!</definedName>
    <definedName name="SHARED_FORMULA_1747">#REF!</definedName>
    <definedName name="SHARED_FORMULA_1748">#REF!</definedName>
    <definedName name="SHARED_FORMULA_1749">#REF!</definedName>
    <definedName name="SHARED_FORMULA_175">#REF!</definedName>
    <definedName name="SHARED_FORMULA_1750">#REF!</definedName>
    <definedName name="SHARED_FORMULA_1751">#REF!</definedName>
    <definedName name="SHARED_FORMULA_1752">#REF!</definedName>
    <definedName name="SHARED_FORMULA_1753">#REF!</definedName>
    <definedName name="SHARED_FORMULA_1754">#REF!</definedName>
    <definedName name="SHARED_FORMULA_1755">#REF!</definedName>
    <definedName name="SHARED_FORMULA_1756">#REF!</definedName>
    <definedName name="SHARED_FORMULA_1757">#REF!</definedName>
    <definedName name="SHARED_FORMULA_1758">#REF!</definedName>
    <definedName name="SHARED_FORMULA_1759">#REF!</definedName>
    <definedName name="SHARED_FORMULA_176">#REF!</definedName>
    <definedName name="SHARED_FORMULA_1760">#REF!</definedName>
    <definedName name="SHARED_FORMULA_1761">#REF!</definedName>
    <definedName name="SHARED_FORMULA_1762">#REF!</definedName>
    <definedName name="SHARED_FORMULA_1763">#REF!</definedName>
    <definedName name="SHARED_FORMULA_1764">#REF!</definedName>
    <definedName name="SHARED_FORMULA_1765">#REF!</definedName>
    <definedName name="SHARED_FORMULA_1766">#REF!</definedName>
    <definedName name="SHARED_FORMULA_1767">#REF!</definedName>
    <definedName name="SHARED_FORMULA_1768">#REF!</definedName>
    <definedName name="SHARED_FORMULA_1769">#REF!</definedName>
    <definedName name="SHARED_FORMULA_177">#REF!</definedName>
    <definedName name="SHARED_FORMULA_1770">#REF!</definedName>
    <definedName name="SHARED_FORMULA_1771">#REF!</definedName>
    <definedName name="SHARED_FORMULA_1772">#REF!</definedName>
    <definedName name="SHARED_FORMULA_1773">#REF!</definedName>
    <definedName name="SHARED_FORMULA_1774">#REF!</definedName>
    <definedName name="SHARED_FORMULA_1775">#REF!</definedName>
    <definedName name="SHARED_FORMULA_1776">#REF!</definedName>
    <definedName name="SHARED_FORMULA_1777">#REF!</definedName>
    <definedName name="SHARED_FORMULA_1778">#REF!</definedName>
    <definedName name="SHARED_FORMULA_1779">#REF!</definedName>
    <definedName name="SHARED_FORMULA_178">#REF!</definedName>
    <definedName name="SHARED_FORMULA_1780">#REF!</definedName>
    <definedName name="SHARED_FORMULA_1781">#REF!</definedName>
    <definedName name="SHARED_FORMULA_1782">#REF!</definedName>
    <definedName name="SHARED_FORMULA_1783">#REF!</definedName>
    <definedName name="SHARED_FORMULA_1784">#REF!</definedName>
    <definedName name="SHARED_FORMULA_1785">#REF!</definedName>
    <definedName name="SHARED_FORMULA_1786">#REF!</definedName>
    <definedName name="SHARED_FORMULA_1787">#REF!</definedName>
    <definedName name="SHARED_FORMULA_1788">#REF!</definedName>
    <definedName name="SHARED_FORMULA_1789">#REF!</definedName>
    <definedName name="SHARED_FORMULA_179">#REF!</definedName>
    <definedName name="SHARED_FORMULA_1790">#REF!</definedName>
    <definedName name="SHARED_FORMULA_1791">#REF!</definedName>
    <definedName name="SHARED_FORMULA_1792">#REF!</definedName>
    <definedName name="SHARED_FORMULA_1793">#REF!</definedName>
    <definedName name="SHARED_FORMULA_1794">#REF!</definedName>
    <definedName name="SHARED_FORMULA_1795">#REF!</definedName>
    <definedName name="SHARED_FORMULA_1796">#REF!</definedName>
    <definedName name="SHARED_FORMULA_1797">#REF!</definedName>
    <definedName name="SHARED_FORMULA_1798">#REF!</definedName>
    <definedName name="SHARED_FORMULA_1799">#REF!</definedName>
    <definedName name="SHARED_FORMULA_18">#REF!</definedName>
    <definedName name="SHARED_FORMULA_180">#REF!</definedName>
    <definedName name="SHARED_FORMULA_1800">#REF!</definedName>
    <definedName name="SHARED_FORMULA_1801">#REF!</definedName>
    <definedName name="SHARED_FORMULA_1802">#REF!</definedName>
    <definedName name="SHARED_FORMULA_1803">#REF!</definedName>
    <definedName name="SHARED_FORMULA_1804">#REF!</definedName>
    <definedName name="SHARED_FORMULA_1805">#REF!</definedName>
    <definedName name="SHARED_FORMULA_1806">#REF!</definedName>
    <definedName name="SHARED_FORMULA_1807">#REF!</definedName>
    <definedName name="SHARED_FORMULA_1808">#REF!</definedName>
    <definedName name="SHARED_FORMULA_1809">#REF!</definedName>
    <definedName name="SHARED_FORMULA_181">#REF!</definedName>
    <definedName name="SHARED_FORMULA_1810">#REF!</definedName>
    <definedName name="SHARED_FORMULA_1811">#REF!</definedName>
    <definedName name="SHARED_FORMULA_1812">#REF!</definedName>
    <definedName name="SHARED_FORMULA_1813">#REF!</definedName>
    <definedName name="SHARED_FORMULA_1814">#REF!</definedName>
    <definedName name="SHARED_FORMULA_1815">#REF!</definedName>
    <definedName name="SHARED_FORMULA_1816">#REF!</definedName>
    <definedName name="SHARED_FORMULA_1817">#REF!</definedName>
    <definedName name="SHARED_FORMULA_1818">#REF!</definedName>
    <definedName name="SHARED_FORMULA_1819">#REF!</definedName>
    <definedName name="SHARED_FORMULA_182">#REF!</definedName>
    <definedName name="SHARED_FORMULA_1820">#REF!</definedName>
    <definedName name="SHARED_FORMULA_1821">#REF!</definedName>
    <definedName name="SHARED_FORMULA_1822">#REF!</definedName>
    <definedName name="SHARED_FORMULA_1823">#REF!</definedName>
    <definedName name="SHARED_FORMULA_1824">#REF!</definedName>
    <definedName name="SHARED_FORMULA_1825">#REF!</definedName>
    <definedName name="SHARED_FORMULA_1826">#REF!</definedName>
    <definedName name="SHARED_FORMULA_1827">#REF!</definedName>
    <definedName name="SHARED_FORMULA_1828">#REF!</definedName>
    <definedName name="SHARED_FORMULA_1829">#REF!</definedName>
    <definedName name="SHARED_FORMULA_183">#REF!</definedName>
    <definedName name="SHARED_FORMULA_1830">#REF!</definedName>
    <definedName name="SHARED_FORMULA_1831">#REF!</definedName>
    <definedName name="SHARED_FORMULA_1832">#REF!</definedName>
    <definedName name="SHARED_FORMULA_1833">#REF!</definedName>
    <definedName name="SHARED_FORMULA_1834">#REF!</definedName>
    <definedName name="SHARED_FORMULA_1835">#REF!</definedName>
    <definedName name="SHARED_FORMULA_1836">#REF!</definedName>
    <definedName name="SHARED_FORMULA_1837">#REF!</definedName>
    <definedName name="SHARED_FORMULA_1838">#REF!</definedName>
    <definedName name="SHARED_FORMULA_1839">#REF!</definedName>
    <definedName name="SHARED_FORMULA_184">#REF!</definedName>
    <definedName name="SHARED_FORMULA_1840">#REF!</definedName>
    <definedName name="SHARED_FORMULA_1841">#REF!</definedName>
    <definedName name="SHARED_FORMULA_1842">#REF!</definedName>
    <definedName name="SHARED_FORMULA_1843">#REF!</definedName>
    <definedName name="SHARED_FORMULA_1844">#REF!</definedName>
    <definedName name="SHARED_FORMULA_1845">#REF!</definedName>
    <definedName name="SHARED_FORMULA_1846">#REF!</definedName>
    <definedName name="SHARED_FORMULA_1847">#REF!</definedName>
    <definedName name="SHARED_FORMULA_1848">#REF!</definedName>
    <definedName name="SHARED_FORMULA_1849">#REF!</definedName>
    <definedName name="SHARED_FORMULA_185">#REF!</definedName>
    <definedName name="SHARED_FORMULA_1850">#REF!</definedName>
    <definedName name="SHARED_FORMULA_1851">#REF!</definedName>
    <definedName name="SHARED_FORMULA_1852">#REF!</definedName>
    <definedName name="SHARED_FORMULA_1853">#REF!</definedName>
    <definedName name="SHARED_FORMULA_1854">#REF!</definedName>
    <definedName name="SHARED_FORMULA_1855">#REF!</definedName>
    <definedName name="SHARED_FORMULA_1856">#REF!</definedName>
    <definedName name="SHARED_FORMULA_1857">#REF!</definedName>
    <definedName name="SHARED_FORMULA_1858">#REF!</definedName>
    <definedName name="SHARED_FORMULA_1859">#REF!</definedName>
    <definedName name="SHARED_FORMULA_186">#REF!</definedName>
    <definedName name="SHARED_FORMULA_1860">#REF!</definedName>
    <definedName name="SHARED_FORMULA_1861">#REF!</definedName>
    <definedName name="SHARED_FORMULA_1862">#REF!</definedName>
    <definedName name="SHARED_FORMULA_1863">#REF!</definedName>
    <definedName name="SHARED_FORMULA_1864">#REF!</definedName>
    <definedName name="SHARED_FORMULA_1865">#REF!</definedName>
    <definedName name="SHARED_FORMULA_1866">#REF!</definedName>
    <definedName name="SHARED_FORMULA_1867">#REF!</definedName>
    <definedName name="SHARED_FORMULA_1868">#REF!</definedName>
    <definedName name="SHARED_FORMULA_1869">#REF!</definedName>
    <definedName name="SHARED_FORMULA_187">#REF!</definedName>
    <definedName name="SHARED_FORMULA_1870">#REF!</definedName>
    <definedName name="SHARED_FORMULA_1871">#REF!</definedName>
    <definedName name="SHARED_FORMULA_1872">#REF!</definedName>
    <definedName name="SHARED_FORMULA_1873">#REF!</definedName>
    <definedName name="SHARED_FORMULA_1874">#REF!</definedName>
    <definedName name="SHARED_FORMULA_1875">#REF!</definedName>
    <definedName name="SHARED_FORMULA_1876">#REF!</definedName>
    <definedName name="SHARED_FORMULA_1877">#REF!</definedName>
    <definedName name="SHARED_FORMULA_1878">#REF!</definedName>
    <definedName name="SHARED_FORMULA_1879">#REF!</definedName>
    <definedName name="SHARED_FORMULA_188">#REF!</definedName>
    <definedName name="SHARED_FORMULA_1880">#REF!</definedName>
    <definedName name="SHARED_FORMULA_1881">#REF!</definedName>
    <definedName name="SHARED_FORMULA_1882">#REF!</definedName>
    <definedName name="SHARED_FORMULA_1883">#REF!</definedName>
    <definedName name="SHARED_FORMULA_1884">#REF!</definedName>
    <definedName name="SHARED_FORMULA_1885">#REF!</definedName>
    <definedName name="SHARED_FORMULA_1886">#REF!</definedName>
    <definedName name="SHARED_FORMULA_1887">#REF!</definedName>
    <definedName name="SHARED_FORMULA_1888">#REF!</definedName>
    <definedName name="SHARED_FORMULA_1889">#REF!</definedName>
    <definedName name="SHARED_FORMULA_189">#REF!</definedName>
    <definedName name="SHARED_FORMULA_1890">#REF!</definedName>
    <definedName name="SHARED_FORMULA_1891">#REF!</definedName>
    <definedName name="SHARED_FORMULA_1892">#REF!</definedName>
    <definedName name="SHARED_FORMULA_1893">#REF!</definedName>
    <definedName name="SHARED_FORMULA_1894">#REF!</definedName>
    <definedName name="SHARED_FORMULA_1895">#REF!</definedName>
    <definedName name="SHARED_FORMULA_1896">#REF!</definedName>
    <definedName name="SHARED_FORMULA_1897">#REF!</definedName>
    <definedName name="SHARED_FORMULA_1898">#REF!</definedName>
    <definedName name="SHARED_FORMULA_1899">#REF!</definedName>
    <definedName name="SHARED_FORMULA_19" localSheetId="1">#REF!</definedName>
    <definedName name="SHARED_FORMULA_19">#N/A</definedName>
    <definedName name="SHARED_FORMULA_190">#REF!</definedName>
    <definedName name="SHARED_FORMULA_1900">#REF!</definedName>
    <definedName name="SHARED_FORMULA_1901">#REF!</definedName>
    <definedName name="SHARED_FORMULA_1902">#REF!</definedName>
    <definedName name="SHARED_FORMULA_1903">#REF!</definedName>
    <definedName name="SHARED_FORMULA_1904">#REF!</definedName>
    <definedName name="SHARED_FORMULA_1905">#REF!</definedName>
    <definedName name="SHARED_FORMULA_1906">#REF!</definedName>
    <definedName name="SHARED_FORMULA_1907">#REF!</definedName>
    <definedName name="SHARED_FORMULA_1908">#REF!</definedName>
    <definedName name="SHARED_FORMULA_1909">#REF!</definedName>
    <definedName name="SHARED_FORMULA_191">#REF!</definedName>
    <definedName name="SHARED_FORMULA_1910">#REF!</definedName>
    <definedName name="SHARED_FORMULA_1911">#REF!</definedName>
    <definedName name="SHARED_FORMULA_1912">#REF!</definedName>
    <definedName name="SHARED_FORMULA_1913">#REF!</definedName>
    <definedName name="SHARED_FORMULA_1914">#REF!</definedName>
    <definedName name="SHARED_FORMULA_1915">#REF!</definedName>
    <definedName name="SHARED_FORMULA_1916">#REF!</definedName>
    <definedName name="SHARED_FORMULA_1917">#REF!</definedName>
    <definedName name="SHARED_FORMULA_1918">#REF!</definedName>
    <definedName name="SHARED_FORMULA_1919">#REF!</definedName>
    <definedName name="SHARED_FORMULA_192">#REF!</definedName>
    <definedName name="SHARED_FORMULA_1920">#REF!</definedName>
    <definedName name="SHARED_FORMULA_1921">#REF!</definedName>
    <definedName name="SHARED_FORMULA_1922">#REF!</definedName>
    <definedName name="SHARED_FORMULA_1923">#REF!</definedName>
    <definedName name="SHARED_FORMULA_1924">#REF!</definedName>
    <definedName name="SHARED_FORMULA_1925">#REF!</definedName>
    <definedName name="SHARED_FORMULA_1926">#REF!</definedName>
    <definedName name="SHARED_FORMULA_1927">#REF!</definedName>
    <definedName name="SHARED_FORMULA_1928">#REF!</definedName>
    <definedName name="SHARED_FORMULA_1929">#REF!</definedName>
    <definedName name="SHARED_FORMULA_193">#REF!</definedName>
    <definedName name="SHARED_FORMULA_1930">#REF!</definedName>
    <definedName name="SHARED_FORMULA_1931">#REF!</definedName>
    <definedName name="SHARED_FORMULA_1932">#REF!</definedName>
    <definedName name="SHARED_FORMULA_1933">#REF!</definedName>
    <definedName name="SHARED_FORMULA_1934">#REF!</definedName>
    <definedName name="SHARED_FORMULA_1935">#REF!</definedName>
    <definedName name="SHARED_FORMULA_1936">#REF!</definedName>
    <definedName name="SHARED_FORMULA_1937">#REF!</definedName>
    <definedName name="SHARED_FORMULA_1938">#REF!</definedName>
    <definedName name="SHARED_FORMULA_1939">#REF!</definedName>
    <definedName name="SHARED_FORMULA_194">#REF!</definedName>
    <definedName name="SHARED_FORMULA_1940">#REF!</definedName>
    <definedName name="SHARED_FORMULA_1941">#REF!</definedName>
    <definedName name="SHARED_FORMULA_1942">#REF!</definedName>
    <definedName name="SHARED_FORMULA_1943">#REF!</definedName>
    <definedName name="SHARED_FORMULA_1944">#REF!</definedName>
    <definedName name="SHARED_FORMULA_1945">#REF!</definedName>
    <definedName name="SHARED_FORMULA_1946">#REF!</definedName>
    <definedName name="SHARED_FORMULA_1947">#REF!</definedName>
    <definedName name="SHARED_FORMULA_1948">#REF!</definedName>
    <definedName name="SHARED_FORMULA_1949">#REF!</definedName>
    <definedName name="SHARED_FORMULA_195">#REF!</definedName>
    <definedName name="SHARED_FORMULA_1950">#REF!</definedName>
    <definedName name="SHARED_FORMULA_1951">#REF!</definedName>
    <definedName name="SHARED_FORMULA_1952">#REF!</definedName>
    <definedName name="SHARED_FORMULA_1953">#REF!</definedName>
    <definedName name="SHARED_FORMULA_1954">#REF!</definedName>
    <definedName name="SHARED_FORMULA_1955">#REF!</definedName>
    <definedName name="SHARED_FORMULA_1956">#REF!</definedName>
    <definedName name="SHARED_FORMULA_1957">#REF!</definedName>
    <definedName name="SHARED_FORMULA_1958">#REF!</definedName>
    <definedName name="SHARED_FORMULA_1959">#REF!</definedName>
    <definedName name="SHARED_FORMULA_196">#REF!</definedName>
    <definedName name="SHARED_FORMULA_1960">#REF!</definedName>
    <definedName name="SHARED_FORMULA_1961">#REF!</definedName>
    <definedName name="SHARED_FORMULA_1962">#REF!</definedName>
    <definedName name="SHARED_FORMULA_1963">#REF!</definedName>
    <definedName name="SHARED_FORMULA_1964">#REF!</definedName>
    <definedName name="SHARED_FORMULA_1965">#REF!</definedName>
    <definedName name="SHARED_FORMULA_1966">#REF!</definedName>
    <definedName name="SHARED_FORMULA_1967">#REF!</definedName>
    <definedName name="SHARED_FORMULA_1968">#REF!</definedName>
    <definedName name="SHARED_FORMULA_1969">#REF!</definedName>
    <definedName name="SHARED_FORMULA_197">#REF!</definedName>
    <definedName name="SHARED_FORMULA_1970">#REF!</definedName>
    <definedName name="SHARED_FORMULA_1971">#REF!</definedName>
    <definedName name="SHARED_FORMULA_1972">#REF!</definedName>
    <definedName name="SHARED_FORMULA_1973">#REF!</definedName>
    <definedName name="SHARED_FORMULA_1974">#REF!</definedName>
    <definedName name="SHARED_FORMULA_1975">#REF!</definedName>
    <definedName name="SHARED_FORMULA_1976">#REF!</definedName>
    <definedName name="SHARED_FORMULA_1977">#REF!</definedName>
    <definedName name="SHARED_FORMULA_1978">#REF!</definedName>
    <definedName name="SHARED_FORMULA_1979">#REF!</definedName>
    <definedName name="SHARED_FORMULA_198">#REF!</definedName>
    <definedName name="SHARED_FORMULA_1980">#REF!</definedName>
    <definedName name="SHARED_FORMULA_1981">#REF!</definedName>
    <definedName name="SHARED_FORMULA_1982">#REF!</definedName>
    <definedName name="SHARED_FORMULA_1983">#REF!</definedName>
    <definedName name="SHARED_FORMULA_1984">#REF!</definedName>
    <definedName name="SHARED_FORMULA_1985">#REF!</definedName>
    <definedName name="SHARED_FORMULA_1986">#REF!</definedName>
    <definedName name="SHARED_FORMULA_1987">#REF!</definedName>
    <definedName name="SHARED_FORMULA_1988">#REF!</definedName>
    <definedName name="SHARED_FORMULA_1989">#REF!</definedName>
    <definedName name="SHARED_FORMULA_199">#REF!</definedName>
    <definedName name="SHARED_FORMULA_1990">#REF!</definedName>
    <definedName name="SHARED_FORMULA_1991">#REF!</definedName>
    <definedName name="SHARED_FORMULA_1992">#REF!</definedName>
    <definedName name="SHARED_FORMULA_1993">#REF!</definedName>
    <definedName name="SHARED_FORMULA_1994">#REF!</definedName>
    <definedName name="SHARED_FORMULA_1995">#REF!</definedName>
    <definedName name="SHARED_FORMULA_1996">#REF!</definedName>
    <definedName name="SHARED_FORMULA_1997">#REF!</definedName>
    <definedName name="SHARED_FORMULA_1998">#REF!</definedName>
    <definedName name="SHARED_FORMULA_1999">#REF!</definedName>
    <definedName name="SHARED_FORMULA_2">#REF!</definedName>
    <definedName name="SHARED_FORMULA_20">#REF!</definedName>
    <definedName name="SHARED_FORMULA_200">#REF!</definedName>
    <definedName name="SHARED_FORMULA_2000">#REF!</definedName>
    <definedName name="SHARED_FORMULA_2001">#REF!</definedName>
    <definedName name="SHARED_FORMULA_2002">#REF!</definedName>
    <definedName name="SHARED_FORMULA_2003">#REF!</definedName>
    <definedName name="SHARED_FORMULA_2004">#REF!</definedName>
    <definedName name="SHARED_FORMULA_2005">#REF!</definedName>
    <definedName name="SHARED_FORMULA_2006">#REF!</definedName>
    <definedName name="SHARED_FORMULA_2007">#REF!</definedName>
    <definedName name="SHARED_FORMULA_2008">#REF!</definedName>
    <definedName name="SHARED_FORMULA_2009">#REF!</definedName>
    <definedName name="SHARED_FORMULA_201">#REF!</definedName>
    <definedName name="SHARED_FORMULA_2010">#REF!</definedName>
    <definedName name="SHARED_FORMULA_2011">#REF!</definedName>
    <definedName name="SHARED_FORMULA_2012">#REF!</definedName>
    <definedName name="SHARED_FORMULA_2013">#REF!</definedName>
    <definedName name="SHARED_FORMULA_2014">#REF!</definedName>
    <definedName name="SHARED_FORMULA_2015">#REF!</definedName>
    <definedName name="SHARED_FORMULA_2016">#REF!</definedName>
    <definedName name="SHARED_FORMULA_2017">#REF!</definedName>
    <definedName name="SHARED_FORMULA_2018">#REF!</definedName>
    <definedName name="SHARED_FORMULA_2019">#REF!</definedName>
    <definedName name="SHARED_FORMULA_202">#REF!</definedName>
    <definedName name="SHARED_FORMULA_2020">#REF!</definedName>
    <definedName name="SHARED_FORMULA_2021">#REF!</definedName>
    <definedName name="SHARED_FORMULA_2022">#REF!</definedName>
    <definedName name="SHARED_FORMULA_2023">#REF!</definedName>
    <definedName name="SHARED_FORMULA_2024">#REF!</definedName>
    <definedName name="SHARED_FORMULA_2025">#REF!</definedName>
    <definedName name="SHARED_FORMULA_2026">#REF!</definedName>
    <definedName name="SHARED_FORMULA_2027">#REF!</definedName>
    <definedName name="SHARED_FORMULA_2028">#REF!</definedName>
    <definedName name="SHARED_FORMULA_2029">#REF!</definedName>
    <definedName name="SHARED_FORMULA_203">#REF!</definedName>
    <definedName name="SHARED_FORMULA_2030">#REF!</definedName>
    <definedName name="SHARED_FORMULA_2031">#REF!</definedName>
    <definedName name="SHARED_FORMULA_2032">#REF!</definedName>
    <definedName name="SHARED_FORMULA_2033">#REF!</definedName>
    <definedName name="SHARED_FORMULA_2034">#REF!</definedName>
    <definedName name="SHARED_FORMULA_2035">#REF!</definedName>
    <definedName name="SHARED_FORMULA_2036">#REF!</definedName>
    <definedName name="SHARED_FORMULA_2037">#REF!</definedName>
    <definedName name="SHARED_FORMULA_2038">#REF!</definedName>
    <definedName name="SHARED_FORMULA_2039">#REF!</definedName>
    <definedName name="SHARED_FORMULA_204">#REF!</definedName>
    <definedName name="SHARED_FORMULA_2040">#REF!</definedName>
    <definedName name="SHARED_FORMULA_2041">#REF!</definedName>
    <definedName name="SHARED_FORMULA_2042">#REF!</definedName>
    <definedName name="SHARED_FORMULA_2043">#REF!</definedName>
    <definedName name="SHARED_FORMULA_2044">#REF!</definedName>
    <definedName name="SHARED_FORMULA_2045">#REF!</definedName>
    <definedName name="SHARED_FORMULA_2046">#REF!</definedName>
    <definedName name="SHARED_FORMULA_2047">#REF!</definedName>
    <definedName name="SHARED_FORMULA_2048">#REF!</definedName>
    <definedName name="SHARED_FORMULA_2049">#REF!</definedName>
    <definedName name="SHARED_FORMULA_205">#REF!</definedName>
    <definedName name="SHARED_FORMULA_2050">#REF!</definedName>
    <definedName name="SHARED_FORMULA_2051">#REF!</definedName>
    <definedName name="SHARED_FORMULA_2052">#REF!</definedName>
    <definedName name="SHARED_FORMULA_2053">#REF!</definedName>
    <definedName name="SHARED_FORMULA_2054">#REF!</definedName>
    <definedName name="SHARED_FORMULA_2055">#REF!</definedName>
    <definedName name="SHARED_FORMULA_2056">#REF!</definedName>
    <definedName name="SHARED_FORMULA_2057">#REF!</definedName>
    <definedName name="SHARED_FORMULA_2058">#REF!</definedName>
    <definedName name="SHARED_FORMULA_2059">#REF!</definedName>
    <definedName name="SHARED_FORMULA_206">#REF!</definedName>
    <definedName name="SHARED_FORMULA_2060">#REF!</definedName>
    <definedName name="SHARED_FORMULA_2061">#REF!</definedName>
    <definedName name="SHARED_FORMULA_2062">#REF!</definedName>
    <definedName name="SHARED_FORMULA_2063">#REF!</definedName>
    <definedName name="SHARED_FORMULA_2064">#REF!</definedName>
    <definedName name="SHARED_FORMULA_2065">#REF!</definedName>
    <definedName name="SHARED_FORMULA_2066">#REF!</definedName>
    <definedName name="SHARED_FORMULA_2067">#REF!</definedName>
    <definedName name="SHARED_FORMULA_2068">#REF!</definedName>
    <definedName name="SHARED_FORMULA_2069">#REF!</definedName>
    <definedName name="SHARED_FORMULA_207">#REF!</definedName>
    <definedName name="SHARED_FORMULA_2070">#REF!</definedName>
    <definedName name="SHARED_FORMULA_2071">#REF!</definedName>
    <definedName name="SHARED_FORMULA_2072">#REF!</definedName>
    <definedName name="SHARED_FORMULA_2073">#REF!</definedName>
    <definedName name="SHARED_FORMULA_2074">#REF!</definedName>
    <definedName name="SHARED_FORMULA_2075">#REF!</definedName>
    <definedName name="SHARED_FORMULA_2076">#REF!</definedName>
    <definedName name="SHARED_FORMULA_2077">#REF!</definedName>
    <definedName name="SHARED_FORMULA_2078">#REF!</definedName>
    <definedName name="SHARED_FORMULA_2079">#REF!</definedName>
    <definedName name="SHARED_FORMULA_208">#REF!</definedName>
    <definedName name="SHARED_FORMULA_2080">#REF!</definedName>
    <definedName name="SHARED_FORMULA_2081">#REF!</definedName>
    <definedName name="SHARED_FORMULA_2082">#REF!</definedName>
    <definedName name="SHARED_FORMULA_2083">#REF!</definedName>
    <definedName name="SHARED_FORMULA_2084">#REF!</definedName>
    <definedName name="SHARED_FORMULA_2085">#REF!</definedName>
    <definedName name="SHARED_FORMULA_2086">#REF!</definedName>
    <definedName name="SHARED_FORMULA_2087">#REF!</definedName>
    <definedName name="SHARED_FORMULA_2088">#REF!</definedName>
    <definedName name="SHARED_FORMULA_2089">#REF!</definedName>
    <definedName name="SHARED_FORMULA_209">#REF!</definedName>
    <definedName name="SHARED_FORMULA_2090">#REF!</definedName>
    <definedName name="SHARED_FORMULA_2091">#REF!</definedName>
    <definedName name="SHARED_FORMULA_2092">#REF!</definedName>
    <definedName name="SHARED_FORMULA_2093">#REF!</definedName>
    <definedName name="SHARED_FORMULA_2094">#REF!</definedName>
    <definedName name="SHARED_FORMULA_2095">#REF!</definedName>
    <definedName name="SHARED_FORMULA_2096">#REF!</definedName>
    <definedName name="SHARED_FORMULA_2097">#REF!</definedName>
    <definedName name="SHARED_FORMULA_2098">#REF!</definedName>
    <definedName name="SHARED_FORMULA_2099">#REF!</definedName>
    <definedName name="SHARED_FORMULA_21">#REF!</definedName>
    <definedName name="SHARED_FORMULA_210">#REF!</definedName>
    <definedName name="SHARED_FORMULA_2100">#REF!</definedName>
    <definedName name="SHARED_FORMULA_2101">#REF!</definedName>
    <definedName name="SHARED_FORMULA_2102">#REF!</definedName>
    <definedName name="SHARED_FORMULA_2103">#REF!</definedName>
    <definedName name="SHARED_FORMULA_2104">#REF!</definedName>
    <definedName name="SHARED_FORMULA_2105">#REF!</definedName>
    <definedName name="SHARED_FORMULA_2106">#REF!</definedName>
    <definedName name="SHARED_FORMULA_2107">#REF!</definedName>
    <definedName name="SHARED_FORMULA_2108">#REF!</definedName>
    <definedName name="SHARED_FORMULA_2109">#REF!</definedName>
    <definedName name="SHARED_FORMULA_211">#REF!</definedName>
    <definedName name="SHARED_FORMULA_2110">#REF!</definedName>
    <definedName name="SHARED_FORMULA_2111">#REF!</definedName>
    <definedName name="SHARED_FORMULA_2112">#REF!</definedName>
    <definedName name="SHARED_FORMULA_2113">#REF!</definedName>
    <definedName name="SHARED_FORMULA_2114">#REF!</definedName>
    <definedName name="SHARED_FORMULA_2115">#REF!</definedName>
    <definedName name="SHARED_FORMULA_2116">#REF!</definedName>
    <definedName name="SHARED_FORMULA_2117">#REF!</definedName>
    <definedName name="SHARED_FORMULA_2118">#REF!</definedName>
    <definedName name="SHARED_FORMULA_2119">#REF!</definedName>
    <definedName name="SHARED_FORMULA_212">#REF!</definedName>
    <definedName name="SHARED_FORMULA_2120">#REF!</definedName>
    <definedName name="SHARED_FORMULA_2121">#REF!</definedName>
    <definedName name="SHARED_FORMULA_2122">#REF!</definedName>
    <definedName name="SHARED_FORMULA_2123">#REF!</definedName>
    <definedName name="SHARED_FORMULA_2124">#REF!</definedName>
    <definedName name="SHARED_FORMULA_2125">#REF!</definedName>
    <definedName name="SHARED_FORMULA_2126">#REF!</definedName>
    <definedName name="SHARED_FORMULA_2127">#REF!</definedName>
    <definedName name="SHARED_FORMULA_2128">#REF!</definedName>
    <definedName name="SHARED_FORMULA_2129">#REF!</definedName>
    <definedName name="SHARED_FORMULA_213">#REF!</definedName>
    <definedName name="SHARED_FORMULA_2130">#REF!</definedName>
    <definedName name="SHARED_FORMULA_2131">#REF!</definedName>
    <definedName name="SHARED_FORMULA_2132">#REF!</definedName>
    <definedName name="SHARED_FORMULA_2133">#REF!</definedName>
    <definedName name="SHARED_FORMULA_2134">#REF!</definedName>
    <definedName name="SHARED_FORMULA_2135">#REF!</definedName>
    <definedName name="SHARED_FORMULA_2136">#REF!</definedName>
    <definedName name="SHARED_FORMULA_2137">#REF!</definedName>
    <definedName name="SHARED_FORMULA_2138">#REF!</definedName>
    <definedName name="SHARED_FORMULA_2139">#REF!</definedName>
    <definedName name="SHARED_FORMULA_214">#REF!</definedName>
    <definedName name="SHARED_FORMULA_2140">#REF!</definedName>
    <definedName name="SHARED_FORMULA_2141">#REF!</definedName>
    <definedName name="SHARED_FORMULA_2142">#REF!</definedName>
    <definedName name="SHARED_FORMULA_2143">#REF!</definedName>
    <definedName name="SHARED_FORMULA_2144">#REF!</definedName>
    <definedName name="SHARED_FORMULA_2145">#REF!</definedName>
    <definedName name="SHARED_FORMULA_2146">#REF!</definedName>
    <definedName name="SHARED_FORMULA_2147">#REF!</definedName>
    <definedName name="SHARED_FORMULA_2148">#REF!</definedName>
    <definedName name="SHARED_FORMULA_2149">#REF!</definedName>
    <definedName name="SHARED_FORMULA_215">#REF!</definedName>
    <definedName name="SHARED_FORMULA_2150">#REF!</definedName>
    <definedName name="SHARED_FORMULA_2151">#REF!</definedName>
    <definedName name="SHARED_FORMULA_2152">#REF!</definedName>
    <definedName name="SHARED_FORMULA_2153">#REF!</definedName>
    <definedName name="SHARED_FORMULA_2154">#REF!</definedName>
    <definedName name="SHARED_FORMULA_2155">#REF!</definedName>
    <definedName name="SHARED_FORMULA_2156">#REF!</definedName>
    <definedName name="SHARED_FORMULA_2157">#REF!</definedName>
    <definedName name="SHARED_FORMULA_2158">#REF!</definedName>
    <definedName name="SHARED_FORMULA_2159">#REF!</definedName>
    <definedName name="SHARED_FORMULA_216">#REF!</definedName>
    <definedName name="SHARED_FORMULA_2160">#REF!</definedName>
    <definedName name="SHARED_FORMULA_2161">#REF!</definedName>
    <definedName name="SHARED_FORMULA_2162">#REF!</definedName>
    <definedName name="SHARED_FORMULA_2163">#REF!</definedName>
    <definedName name="SHARED_FORMULA_2164">#REF!</definedName>
    <definedName name="SHARED_FORMULA_2165">#REF!</definedName>
    <definedName name="SHARED_FORMULA_2166">#REF!</definedName>
    <definedName name="SHARED_FORMULA_2167">#REF!</definedName>
    <definedName name="SHARED_FORMULA_2168">#REF!</definedName>
    <definedName name="SHARED_FORMULA_2169">#REF!</definedName>
    <definedName name="SHARED_FORMULA_217">#REF!</definedName>
    <definedName name="SHARED_FORMULA_2170">#REF!</definedName>
    <definedName name="SHARED_FORMULA_2171">#REF!</definedName>
    <definedName name="SHARED_FORMULA_2172">#REF!</definedName>
    <definedName name="SHARED_FORMULA_2173">#REF!</definedName>
    <definedName name="SHARED_FORMULA_2174">#REF!</definedName>
    <definedName name="SHARED_FORMULA_2175">#REF!</definedName>
    <definedName name="SHARED_FORMULA_2176">#REF!</definedName>
    <definedName name="SHARED_FORMULA_2177">#REF!</definedName>
    <definedName name="SHARED_FORMULA_2178">#REF!</definedName>
    <definedName name="SHARED_FORMULA_2179">#REF!</definedName>
    <definedName name="SHARED_FORMULA_218">#REF!</definedName>
    <definedName name="SHARED_FORMULA_2180">#REF!</definedName>
    <definedName name="SHARED_FORMULA_2181">#REF!</definedName>
    <definedName name="SHARED_FORMULA_2182">#REF!</definedName>
    <definedName name="SHARED_FORMULA_2183">#REF!</definedName>
    <definedName name="SHARED_FORMULA_2184">#REF!</definedName>
    <definedName name="SHARED_FORMULA_2185">#REF!</definedName>
    <definedName name="SHARED_FORMULA_2186">#REF!</definedName>
    <definedName name="SHARED_FORMULA_2187">#REF!</definedName>
    <definedName name="SHARED_FORMULA_2188">#REF!</definedName>
    <definedName name="SHARED_FORMULA_2189">#REF!</definedName>
    <definedName name="SHARED_FORMULA_219">#REF!</definedName>
    <definedName name="SHARED_FORMULA_2190">#REF!</definedName>
    <definedName name="SHARED_FORMULA_2191">#REF!</definedName>
    <definedName name="SHARED_FORMULA_2192">#REF!</definedName>
    <definedName name="SHARED_FORMULA_2193">#REF!</definedName>
    <definedName name="SHARED_FORMULA_2194">#REF!</definedName>
    <definedName name="SHARED_FORMULA_2195">#REF!</definedName>
    <definedName name="SHARED_FORMULA_2196">#REF!</definedName>
    <definedName name="SHARED_FORMULA_2197">#REF!</definedName>
    <definedName name="SHARED_FORMULA_2198">#REF!</definedName>
    <definedName name="SHARED_FORMULA_2199">#REF!</definedName>
    <definedName name="SHARED_FORMULA_22">#REF!</definedName>
    <definedName name="SHARED_FORMULA_220">#REF!</definedName>
    <definedName name="SHARED_FORMULA_2200">#REF!</definedName>
    <definedName name="SHARED_FORMULA_2201">#REF!</definedName>
    <definedName name="SHARED_FORMULA_2202">#REF!</definedName>
    <definedName name="SHARED_FORMULA_2203">#REF!</definedName>
    <definedName name="SHARED_FORMULA_2204">#REF!</definedName>
    <definedName name="SHARED_FORMULA_2205">#REF!</definedName>
    <definedName name="SHARED_FORMULA_2206">#REF!</definedName>
    <definedName name="SHARED_FORMULA_2207">#REF!</definedName>
    <definedName name="SHARED_FORMULA_2208">#REF!</definedName>
    <definedName name="SHARED_FORMULA_2209">#REF!</definedName>
    <definedName name="SHARED_FORMULA_221">#REF!</definedName>
    <definedName name="SHARED_FORMULA_2210">#REF!</definedName>
    <definedName name="SHARED_FORMULA_2211">#REF!</definedName>
    <definedName name="SHARED_FORMULA_2212">#REF!</definedName>
    <definedName name="SHARED_FORMULA_2213">#REF!</definedName>
    <definedName name="SHARED_FORMULA_2214">#REF!</definedName>
    <definedName name="SHARED_FORMULA_2215">#REF!</definedName>
    <definedName name="SHARED_FORMULA_2216">#REF!</definedName>
    <definedName name="SHARED_FORMULA_2217">#REF!</definedName>
    <definedName name="SHARED_FORMULA_2218">#REF!</definedName>
    <definedName name="SHARED_FORMULA_2219">#REF!</definedName>
    <definedName name="SHARED_FORMULA_222">#REF!</definedName>
    <definedName name="SHARED_FORMULA_2220">#REF!</definedName>
    <definedName name="SHARED_FORMULA_2221">#REF!</definedName>
    <definedName name="SHARED_FORMULA_2222">#REF!</definedName>
    <definedName name="SHARED_FORMULA_2223">#REF!</definedName>
    <definedName name="SHARED_FORMULA_2224">#REF!</definedName>
    <definedName name="SHARED_FORMULA_2225">#REF!</definedName>
    <definedName name="SHARED_FORMULA_2226">#REF!</definedName>
    <definedName name="SHARED_FORMULA_2227">#REF!</definedName>
    <definedName name="SHARED_FORMULA_2228">#REF!</definedName>
    <definedName name="SHARED_FORMULA_2229">#REF!</definedName>
    <definedName name="SHARED_FORMULA_223">#REF!</definedName>
    <definedName name="SHARED_FORMULA_2230">#REF!</definedName>
    <definedName name="SHARED_FORMULA_2231">#REF!</definedName>
    <definedName name="SHARED_FORMULA_2232">#REF!</definedName>
    <definedName name="SHARED_FORMULA_2233">#REF!</definedName>
    <definedName name="SHARED_FORMULA_2234">#REF!</definedName>
    <definedName name="SHARED_FORMULA_2235">#REF!</definedName>
    <definedName name="SHARED_FORMULA_2236">#REF!</definedName>
    <definedName name="SHARED_FORMULA_2237">#REF!</definedName>
    <definedName name="SHARED_FORMULA_2238">#REF!</definedName>
    <definedName name="SHARED_FORMULA_2239">#REF!</definedName>
    <definedName name="SHARED_FORMULA_224">#REF!</definedName>
    <definedName name="SHARED_FORMULA_2240">#REF!</definedName>
    <definedName name="SHARED_FORMULA_2241">#REF!</definedName>
    <definedName name="SHARED_FORMULA_2242">#REF!</definedName>
    <definedName name="SHARED_FORMULA_2243">#REF!</definedName>
    <definedName name="SHARED_FORMULA_2244">#REF!</definedName>
    <definedName name="SHARED_FORMULA_2245">#REF!</definedName>
    <definedName name="SHARED_FORMULA_2246">#REF!</definedName>
    <definedName name="SHARED_FORMULA_2247">#REF!</definedName>
    <definedName name="SHARED_FORMULA_2248">#REF!</definedName>
    <definedName name="SHARED_FORMULA_2249">#REF!</definedName>
    <definedName name="SHARED_FORMULA_225">#REF!</definedName>
    <definedName name="SHARED_FORMULA_2250">#REF!</definedName>
    <definedName name="SHARED_FORMULA_2251">#REF!</definedName>
    <definedName name="SHARED_FORMULA_2252">#REF!</definedName>
    <definedName name="SHARED_FORMULA_2253">#REF!</definedName>
    <definedName name="SHARED_FORMULA_2254">#REF!</definedName>
    <definedName name="SHARED_FORMULA_2255">#REF!</definedName>
    <definedName name="SHARED_FORMULA_2256">#REF!</definedName>
    <definedName name="SHARED_FORMULA_2257">#REF!</definedName>
    <definedName name="SHARED_FORMULA_2258">#REF!</definedName>
    <definedName name="SHARED_FORMULA_226">#REF!</definedName>
    <definedName name="SHARED_FORMULA_227">#REF!</definedName>
    <definedName name="SHARED_FORMULA_228">#REF!</definedName>
    <definedName name="SHARED_FORMULA_229">#REF!</definedName>
    <definedName name="SHARED_FORMULA_23">#REF!</definedName>
    <definedName name="SHARED_FORMULA_230">#REF!</definedName>
    <definedName name="SHARED_FORMULA_231">#REF!</definedName>
    <definedName name="SHARED_FORMULA_232">#REF!</definedName>
    <definedName name="SHARED_FORMULA_233">#REF!</definedName>
    <definedName name="SHARED_FORMULA_234">#REF!</definedName>
    <definedName name="SHARED_FORMULA_235">#REF!</definedName>
    <definedName name="SHARED_FORMULA_236">#REF!</definedName>
    <definedName name="SHARED_FORMULA_237">#REF!</definedName>
    <definedName name="SHARED_FORMULA_238">#REF!</definedName>
    <definedName name="SHARED_FORMULA_239">#REF!</definedName>
    <definedName name="SHARED_FORMULA_24" localSheetId="1">#REF!</definedName>
    <definedName name="SHARED_FORMULA_24">#N/A</definedName>
    <definedName name="SHARED_FORMULA_240">#REF!</definedName>
    <definedName name="SHARED_FORMULA_241">#REF!</definedName>
    <definedName name="SHARED_FORMULA_242">#REF!</definedName>
    <definedName name="SHARED_FORMULA_243">#REF!</definedName>
    <definedName name="SHARED_FORMULA_244">#REF!</definedName>
    <definedName name="SHARED_FORMULA_245">#REF!</definedName>
    <definedName name="SHARED_FORMULA_246">#REF!</definedName>
    <definedName name="SHARED_FORMULA_247">#REF!</definedName>
    <definedName name="SHARED_FORMULA_248">#REF!</definedName>
    <definedName name="SHARED_FORMULA_249">#REF!</definedName>
    <definedName name="SHARED_FORMULA_25">#REF!</definedName>
    <definedName name="SHARED_FORMULA_250">#REF!</definedName>
    <definedName name="SHARED_FORMULA_251">#REF!</definedName>
    <definedName name="SHARED_FORMULA_252">#REF!</definedName>
    <definedName name="SHARED_FORMULA_253">#REF!</definedName>
    <definedName name="SHARED_FORMULA_254">#REF!</definedName>
    <definedName name="SHARED_FORMULA_255">#REF!</definedName>
    <definedName name="SHARED_FORMULA_256">#REF!</definedName>
    <definedName name="SHARED_FORMULA_257">#REF!</definedName>
    <definedName name="SHARED_FORMULA_258">#REF!</definedName>
    <definedName name="SHARED_FORMULA_259">#REF!</definedName>
    <definedName name="SHARED_FORMULA_26">#REF!</definedName>
    <definedName name="SHARED_FORMULA_260">#REF!</definedName>
    <definedName name="SHARED_FORMULA_261">#REF!</definedName>
    <definedName name="SHARED_FORMULA_262">#REF!</definedName>
    <definedName name="SHARED_FORMULA_263">#REF!</definedName>
    <definedName name="SHARED_FORMULA_264">#REF!</definedName>
    <definedName name="SHARED_FORMULA_265">#REF!</definedName>
    <definedName name="SHARED_FORMULA_266">#REF!</definedName>
    <definedName name="SHARED_FORMULA_267">#REF!</definedName>
    <definedName name="SHARED_FORMULA_268">#REF!</definedName>
    <definedName name="SHARED_FORMULA_269">#REF!</definedName>
    <definedName name="SHARED_FORMULA_27">#REF!</definedName>
    <definedName name="SHARED_FORMULA_270">#REF!</definedName>
    <definedName name="SHARED_FORMULA_271">#REF!</definedName>
    <definedName name="SHARED_FORMULA_272">#REF!</definedName>
    <definedName name="SHARED_FORMULA_273">#REF!</definedName>
    <definedName name="SHARED_FORMULA_274">#REF!</definedName>
    <definedName name="SHARED_FORMULA_275">#REF!</definedName>
    <definedName name="SHARED_FORMULA_276">#REF!</definedName>
    <definedName name="SHARED_FORMULA_277">#REF!</definedName>
    <definedName name="SHARED_FORMULA_278">#REF!</definedName>
    <definedName name="SHARED_FORMULA_279">#REF!</definedName>
    <definedName name="SHARED_FORMULA_28">#REF!</definedName>
    <definedName name="SHARED_FORMULA_280">#REF!</definedName>
    <definedName name="SHARED_FORMULA_281">#REF!</definedName>
    <definedName name="SHARED_FORMULA_282">#REF!</definedName>
    <definedName name="SHARED_FORMULA_283">#REF!</definedName>
    <definedName name="SHARED_FORMULA_284">#REF!</definedName>
    <definedName name="SHARED_FORMULA_285">#REF!</definedName>
    <definedName name="SHARED_FORMULA_286">#REF!</definedName>
    <definedName name="SHARED_FORMULA_287">#REF!</definedName>
    <definedName name="SHARED_FORMULA_288">#REF!</definedName>
    <definedName name="SHARED_FORMULA_289">#REF!</definedName>
    <definedName name="SHARED_FORMULA_29">#REF!</definedName>
    <definedName name="SHARED_FORMULA_290">#REF!</definedName>
    <definedName name="SHARED_FORMULA_291">#REF!</definedName>
    <definedName name="SHARED_FORMULA_292">#REF!</definedName>
    <definedName name="SHARED_FORMULA_293">#REF!</definedName>
    <definedName name="SHARED_FORMULA_294">#REF!</definedName>
    <definedName name="SHARED_FORMULA_295">#REF!</definedName>
    <definedName name="SHARED_FORMULA_296">#REF!</definedName>
    <definedName name="SHARED_FORMULA_297">#REF!</definedName>
    <definedName name="SHARED_FORMULA_298">#REF!</definedName>
    <definedName name="SHARED_FORMULA_299">#REF!</definedName>
    <definedName name="SHARED_FORMULA_3">#REF!</definedName>
    <definedName name="SHARED_FORMULA_30">#REF!</definedName>
    <definedName name="SHARED_FORMULA_300">#REF!</definedName>
    <definedName name="SHARED_FORMULA_301">#REF!</definedName>
    <definedName name="SHARED_FORMULA_302">#REF!</definedName>
    <definedName name="SHARED_FORMULA_303">#REF!</definedName>
    <definedName name="SHARED_FORMULA_304">#REF!</definedName>
    <definedName name="SHARED_FORMULA_305">#REF!</definedName>
    <definedName name="SHARED_FORMULA_306">#REF!</definedName>
    <definedName name="SHARED_FORMULA_307">#REF!</definedName>
    <definedName name="SHARED_FORMULA_308">#REF!</definedName>
    <definedName name="SHARED_FORMULA_309">#REF!</definedName>
    <definedName name="SHARED_FORMULA_31">#REF!</definedName>
    <definedName name="SHARED_FORMULA_310">#REF!</definedName>
    <definedName name="SHARED_FORMULA_311">#REF!</definedName>
    <definedName name="SHARED_FORMULA_312">#REF!</definedName>
    <definedName name="SHARED_FORMULA_313">#REF!</definedName>
    <definedName name="SHARED_FORMULA_314">#REF!</definedName>
    <definedName name="SHARED_FORMULA_315">#REF!</definedName>
    <definedName name="SHARED_FORMULA_316">#REF!</definedName>
    <definedName name="SHARED_FORMULA_317">#REF!</definedName>
    <definedName name="SHARED_FORMULA_318">#REF!</definedName>
    <definedName name="SHARED_FORMULA_319">#REF!</definedName>
    <definedName name="SHARED_FORMULA_32">#REF!</definedName>
    <definedName name="SHARED_FORMULA_320">#REF!</definedName>
    <definedName name="SHARED_FORMULA_321">#REF!</definedName>
    <definedName name="SHARED_FORMULA_322">#REF!</definedName>
    <definedName name="SHARED_FORMULA_323">#REF!</definedName>
    <definedName name="SHARED_FORMULA_324">#REF!</definedName>
    <definedName name="SHARED_FORMULA_325">#REF!</definedName>
    <definedName name="SHARED_FORMULA_326">#REF!</definedName>
    <definedName name="SHARED_FORMULA_327">#REF!</definedName>
    <definedName name="SHARED_FORMULA_328">#REF!</definedName>
    <definedName name="SHARED_FORMULA_329">#REF!</definedName>
    <definedName name="SHARED_FORMULA_33">#REF!</definedName>
    <definedName name="SHARED_FORMULA_330">#REF!</definedName>
    <definedName name="SHARED_FORMULA_331">#REF!</definedName>
    <definedName name="SHARED_FORMULA_332">#REF!</definedName>
    <definedName name="SHARED_FORMULA_333">#REF!</definedName>
    <definedName name="SHARED_FORMULA_334">#REF!</definedName>
    <definedName name="SHARED_FORMULA_335">#REF!</definedName>
    <definedName name="SHARED_FORMULA_336">#REF!</definedName>
    <definedName name="SHARED_FORMULA_337">#REF!</definedName>
    <definedName name="SHARED_FORMULA_338">#REF!</definedName>
    <definedName name="SHARED_FORMULA_339">#REF!</definedName>
    <definedName name="SHARED_FORMULA_34">#REF!</definedName>
    <definedName name="SHARED_FORMULA_340">#REF!</definedName>
    <definedName name="SHARED_FORMULA_341">#REF!</definedName>
    <definedName name="SHARED_FORMULA_342">#REF!</definedName>
    <definedName name="SHARED_FORMULA_343">#REF!</definedName>
    <definedName name="SHARED_FORMULA_344">#REF!</definedName>
    <definedName name="SHARED_FORMULA_345">#REF!</definedName>
    <definedName name="SHARED_FORMULA_346">#REF!</definedName>
    <definedName name="SHARED_FORMULA_347">#REF!</definedName>
    <definedName name="SHARED_FORMULA_348">#REF!</definedName>
    <definedName name="SHARED_FORMULA_349">#REF!</definedName>
    <definedName name="SHARED_FORMULA_35">#REF!</definedName>
    <definedName name="SHARED_FORMULA_350">#REF!</definedName>
    <definedName name="SHARED_FORMULA_351">#REF!</definedName>
    <definedName name="SHARED_FORMULA_352">#REF!</definedName>
    <definedName name="SHARED_FORMULA_353">#REF!</definedName>
    <definedName name="SHARED_FORMULA_354">#REF!</definedName>
    <definedName name="SHARED_FORMULA_355">#REF!</definedName>
    <definedName name="SHARED_FORMULA_356">#REF!</definedName>
    <definedName name="SHARED_FORMULA_357">#REF!</definedName>
    <definedName name="SHARED_FORMULA_358">#REF!</definedName>
    <definedName name="SHARED_FORMULA_359">#REF!</definedName>
    <definedName name="SHARED_FORMULA_36">#REF!</definedName>
    <definedName name="SHARED_FORMULA_360">#REF!</definedName>
    <definedName name="SHARED_FORMULA_361">#REF!</definedName>
    <definedName name="SHARED_FORMULA_362">#REF!</definedName>
    <definedName name="SHARED_FORMULA_363">#REF!</definedName>
    <definedName name="SHARED_FORMULA_364">#REF!</definedName>
    <definedName name="SHARED_FORMULA_365">#REF!</definedName>
    <definedName name="SHARED_FORMULA_366">#REF!</definedName>
    <definedName name="SHARED_FORMULA_367">#REF!</definedName>
    <definedName name="SHARED_FORMULA_368">#REF!</definedName>
    <definedName name="SHARED_FORMULA_369">#REF!</definedName>
    <definedName name="SHARED_FORMULA_37">#REF!</definedName>
    <definedName name="SHARED_FORMULA_370">#REF!</definedName>
    <definedName name="SHARED_FORMULA_371">#REF!</definedName>
    <definedName name="SHARED_FORMULA_372">#REF!</definedName>
    <definedName name="SHARED_FORMULA_373">#REF!</definedName>
    <definedName name="SHARED_FORMULA_374">#REF!</definedName>
    <definedName name="SHARED_FORMULA_375">#REF!</definedName>
    <definedName name="SHARED_FORMULA_376">#REF!</definedName>
    <definedName name="SHARED_FORMULA_377">#REF!</definedName>
    <definedName name="SHARED_FORMULA_378">#REF!</definedName>
    <definedName name="SHARED_FORMULA_379">#REF!</definedName>
    <definedName name="SHARED_FORMULA_38">#REF!</definedName>
    <definedName name="SHARED_FORMULA_380">#REF!</definedName>
    <definedName name="SHARED_FORMULA_381">#REF!</definedName>
    <definedName name="SHARED_FORMULA_382">#REF!</definedName>
    <definedName name="SHARED_FORMULA_383">#REF!</definedName>
    <definedName name="SHARED_FORMULA_384">#REF!</definedName>
    <definedName name="SHARED_FORMULA_385">#REF!</definedName>
    <definedName name="SHARED_FORMULA_386">#REF!</definedName>
    <definedName name="SHARED_FORMULA_387">#REF!</definedName>
    <definedName name="SHARED_FORMULA_388">#REF!</definedName>
    <definedName name="SHARED_FORMULA_389">#REF!</definedName>
    <definedName name="SHARED_FORMULA_39">#REF!</definedName>
    <definedName name="SHARED_FORMULA_390">#REF!</definedName>
    <definedName name="SHARED_FORMULA_391">#REF!</definedName>
    <definedName name="SHARED_FORMULA_392">#REF!</definedName>
    <definedName name="SHARED_FORMULA_393">#REF!</definedName>
    <definedName name="SHARED_FORMULA_394">#REF!</definedName>
    <definedName name="SHARED_FORMULA_395">#REF!</definedName>
    <definedName name="SHARED_FORMULA_396">#REF!</definedName>
    <definedName name="SHARED_FORMULA_397">#REF!</definedName>
    <definedName name="SHARED_FORMULA_398">#REF!</definedName>
    <definedName name="SHARED_FORMULA_399">#REF!</definedName>
    <definedName name="SHARED_FORMULA_4" localSheetId="1">#REF!</definedName>
    <definedName name="SHARED_FORMULA_4">#N/A</definedName>
    <definedName name="SHARED_FORMULA_40">#REF!</definedName>
    <definedName name="SHARED_FORMULA_400">#REF!</definedName>
    <definedName name="SHARED_FORMULA_401">#REF!</definedName>
    <definedName name="SHARED_FORMULA_402">#REF!</definedName>
    <definedName name="SHARED_FORMULA_403">#REF!</definedName>
    <definedName name="SHARED_FORMULA_404">#REF!</definedName>
    <definedName name="SHARED_FORMULA_405">#REF!</definedName>
    <definedName name="SHARED_FORMULA_406">#REF!</definedName>
    <definedName name="SHARED_FORMULA_407">#REF!</definedName>
    <definedName name="SHARED_FORMULA_408">#REF!</definedName>
    <definedName name="SHARED_FORMULA_409">#REF!</definedName>
    <definedName name="SHARED_FORMULA_41">#REF!</definedName>
    <definedName name="SHARED_FORMULA_410">#REF!</definedName>
    <definedName name="SHARED_FORMULA_411">#REF!</definedName>
    <definedName name="SHARED_FORMULA_412">#REF!</definedName>
    <definedName name="SHARED_FORMULA_413">#REF!</definedName>
    <definedName name="SHARED_FORMULA_414">#REF!</definedName>
    <definedName name="SHARED_FORMULA_415">#REF!</definedName>
    <definedName name="SHARED_FORMULA_416">#REF!</definedName>
    <definedName name="SHARED_FORMULA_417">#REF!</definedName>
    <definedName name="SHARED_FORMULA_418">#REF!</definedName>
    <definedName name="SHARED_FORMULA_419">#REF!</definedName>
    <definedName name="SHARED_FORMULA_42">#REF!</definedName>
    <definedName name="SHARED_FORMULA_420">#REF!</definedName>
    <definedName name="SHARED_FORMULA_421">#REF!</definedName>
    <definedName name="SHARED_FORMULA_422">#REF!</definedName>
    <definedName name="SHARED_FORMULA_423">#REF!</definedName>
    <definedName name="SHARED_FORMULA_424">#REF!</definedName>
    <definedName name="SHARED_FORMULA_425">#REF!</definedName>
    <definedName name="SHARED_FORMULA_426">#REF!</definedName>
    <definedName name="SHARED_FORMULA_427">#REF!</definedName>
    <definedName name="SHARED_FORMULA_428">#REF!</definedName>
    <definedName name="SHARED_FORMULA_429">#REF!</definedName>
    <definedName name="SHARED_FORMULA_43">#REF!</definedName>
    <definedName name="SHARED_FORMULA_430">#REF!</definedName>
    <definedName name="SHARED_FORMULA_431">#REF!</definedName>
    <definedName name="SHARED_FORMULA_432">#REF!</definedName>
    <definedName name="SHARED_FORMULA_433">#REF!</definedName>
    <definedName name="SHARED_FORMULA_434">#REF!</definedName>
    <definedName name="SHARED_FORMULA_435">#REF!</definedName>
    <definedName name="SHARED_FORMULA_436">#REF!</definedName>
    <definedName name="SHARED_FORMULA_437">#REF!</definedName>
    <definedName name="SHARED_FORMULA_438">#REF!</definedName>
    <definedName name="SHARED_FORMULA_439">#REF!</definedName>
    <definedName name="SHARED_FORMULA_44">#REF!</definedName>
    <definedName name="SHARED_FORMULA_440">#REF!</definedName>
    <definedName name="SHARED_FORMULA_441">#REF!</definedName>
    <definedName name="SHARED_FORMULA_442">#REF!</definedName>
    <definedName name="SHARED_FORMULA_443">#REF!</definedName>
    <definedName name="SHARED_FORMULA_444">#REF!</definedName>
    <definedName name="SHARED_FORMULA_445">#REF!</definedName>
    <definedName name="SHARED_FORMULA_446">#REF!</definedName>
    <definedName name="SHARED_FORMULA_447">#REF!</definedName>
    <definedName name="SHARED_FORMULA_448">#REF!</definedName>
    <definedName name="SHARED_FORMULA_449">#REF!</definedName>
    <definedName name="SHARED_FORMULA_45">#REF!</definedName>
    <definedName name="SHARED_FORMULA_450">#REF!</definedName>
    <definedName name="SHARED_FORMULA_451">#REF!</definedName>
    <definedName name="SHARED_FORMULA_452">#REF!</definedName>
    <definedName name="SHARED_FORMULA_453">#REF!</definedName>
    <definedName name="SHARED_FORMULA_454">#REF!</definedName>
    <definedName name="SHARED_FORMULA_455">#REF!</definedName>
    <definedName name="SHARED_FORMULA_456">#REF!</definedName>
    <definedName name="SHARED_FORMULA_457">#REF!</definedName>
    <definedName name="SHARED_FORMULA_458">#REF!</definedName>
    <definedName name="SHARED_FORMULA_459">#REF!</definedName>
    <definedName name="SHARED_FORMULA_46">#REF!</definedName>
    <definedName name="SHARED_FORMULA_460">#REF!</definedName>
    <definedName name="SHARED_FORMULA_461">#REF!</definedName>
    <definedName name="SHARED_FORMULA_462">#REF!</definedName>
    <definedName name="SHARED_FORMULA_463">#REF!</definedName>
    <definedName name="SHARED_FORMULA_464">#REF!</definedName>
    <definedName name="SHARED_FORMULA_465">#REF!</definedName>
    <definedName name="SHARED_FORMULA_466">#REF!</definedName>
    <definedName name="SHARED_FORMULA_467">#REF!</definedName>
    <definedName name="SHARED_FORMULA_468">#REF!</definedName>
    <definedName name="SHARED_FORMULA_469">#REF!</definedName>
    <definedName name="SHARED_FORMULA_47">#REF!</definedName>
    <definedName name="SHARED_FORMULA_470">#REF!</definedName>
    <definedName name="SHARED_FORMULA_471">#REF!</definedName>
    <definedName name="SHARED_FORMULA_472">#REF!</definedName>
    <definedName name="SHARED_FORMULA_473">#REF!</definedName>
    <definedName name="SHARED_FORMULA_474">#REF!</definedName>
    <definedName name="SHARED_FORMULA_475">#REF!</definedName>
    <definedName name="SHARED_FORMULA_476">#REF!</definedName>
    <definedName name="SHARED_FORMULA_477">#REF!</definedName>
    <definedName name="SHARED_FORMULA_478">#REF!</definedName>
    <definedName name="SHARED_FORMULA_479">#REF!</definedName>
    <definedName name="SHARED_FORMULA_48">#REF!</definedName>
    <definedName name="SHARED_FORMULA_480">#REF!</definedName>
    <definedName name="SHARED_FORMULA_481">#REF!</definedName>
    <definedName name="SHARED_FORMULA_482">#REF!</definedName>
    <definedName name="SHARED_FORMULA_483">#REF!</definedName>
    <definedName name="SHARED_FORMULA_484">#REF!</definedName>
    <definedName name="SHARED_FORMULA_485">#REF!</definedName>
    <definedName name="SHARED_FORMULA_486">#REF!</definedName>
    <definedName name="SHARED_FORMULA_487">#REF!</definedName>
    <definedName name="SHARED_FORMULA_488">#REF!</definedName>
    <definedName name="SHARED_FORMULA_489">#REF!</definedName>
    <definedName name="SHARED_FORMULA_49">#REF!</definedName>
    <definedName name="SHARED_FORMULA_490">#REF!</definedName>
    <definedName name="SHARED_FORMULA_491">#REF!</definedName>
    <definedName name="SHARED_FORMULA_492">#REF!</definedName>
    <definedName name="SHARED_FORMULA_493">#REF!</definedName>
    <definedName name="SHARED_FORMULA_494">#REF!</definedName>
    <definedName name="SHARED_FORMULA_495">#REF!</definedName>
    <definedName name="SHARED_FORMULA_496">#REF!</definedName>
    <definedName name="SHARED_FORMULA_497">#REF!</definedName>
    <definedName name="SHARED_FORMULA_498">#REF!</definedName>
    <definedName name="SHARED_FORMULA_499">#REF!</definedName>
    <definedName name="SHARED_FORMULA_5">#REF!</definedName>
    <definedName name="SHARED_FORMULA_50">#REF!</definedName>
    <definedName name="SHARED_FORMULA_500">#REF!</definedName>
    <definedName name="SHARED_FORMULA_501">#REF!</definedName>
    <definedName name="SHARED_FORMULA_502">#REF!</definedName>
    <definedName name="SHARED_FORMULA_503">#REF!</definedName>
    <definedName name="SHARED_FORMULA_504">#REF!</definedName>
    <definedName name="SHARED_FORMULA_505">#REF!</definedName>
    <definedName name="SHARED_FORMULA_506">#REF!</definedName>
    <definedName name="SHARED_FORMULA_507">#REF!</definedName>
    <definedName name="SHARED_FORMULA_508">#REF!</definedName>
    <definedName name="SHARED_FORMULA_509">#REF!</definedName>
    <definedName name="SHARED_FORMULA_51">#REF!</definedName>
    <definedName name="SHARED_FORMULA_510">#REF!</definedName>
    <definedName name="SHARED_FORMULA_511">#REF!</definedName>
    <definedName name="SHARED_FORMULA_512">#REF!</definedName>
    <definedName name="SHARED_FORMULA_513">#REF!</definedName>
    <definedName name="SHARED_FORMULA_514">#REF!</definedName>
    <definedName name="SHARED_FORMULA_515">#REF!</definedName>
    <definedName name="SHARED_FORMULA_516">#REF!</definedName>
    <definedName name="SHARED_FORMULA_517">#REF!</definedName>
    <definedName name="SHARED_FORMULA_518">#REF!</definedName>
    <definedName name="SHARED_FORMULA_519">#REF!</definedName>
    <definedName name="SHARED_FORMULA_52">#REF!</definedName>
    <definedName name="SHARED_FORMULA_520">#REF!</definedName>
    <definedName name="SHARED_FORMULA_521">#REF!</definedName>
    <definedName name="SHARED_FORMULA_522">#REF!</definedName>
    <definedName name="SHARED_FORMULA_523">#REF!</definedName>
    <definedName name="SHARED_FORMULA_524">#REF!</definedName>
    <definedName name="SHARED_FORMULA_525">#REF!</definedName>
    <definedName name="SHARED_FORMULA_526">#REF!</definedName>
    <definedName name="SHARED_FORMULA_527">#REF!</definedName>
    <definedName name="SHARED_FORMULA_528">#REF!</definedName>
    <definedName name="SHARED_FORMULA_529">#REF!</definedName>
    <definedName name="SHARED_FORMULA_53">#REF!</definedName>
    <definedName name="SHARED_FORMULA_530">#REF!</definedName>
    <definedName name="SHARED_FORMULA_531">#REF!</definedName>
    <definedName name="SHARED_FORMULA_532">#REF!</definedName>
    <definedName name="SHARED_FORMULA_533">#REF!</definedName>
    <definedName name="SHARED_FORMULA_534">#REF!</definedName>
    <definedName name="SHARED_FORMULA_535">#REF!</definedName>
    <definedName name="SHARED_FORMULA_536">#REF!</definedName>
    <definedName name="SHARED_FORMULA_537">#REF!</definedName>
    <definedName name="SHARED_FORMULA_538">#REF!</definedName>
    <definedName name="SHARED_FORMULA_539">#REF!</definedName>
    <definedName name="SHARED_FORMULA_54">#REF!</definedName>
    <definedName name="SHARED_FORMULA_540">#REF!</definedName>
    <definedName name="SHARED_FORMULA_541">#REF!</definedName>
    <definedName name="SHARED_FORMULA_542">#REF!</definedName>
    <definedName name="SHARED_FORMULA_543">#REF!</definedName>
    <definedName name="SHARED_FORMULA_544">#REF!</definedName>
    <definedName name="SHARED_FORMULA_545">#REF!</definedName>
    <definedName name="SHARED_FORMULA_546">#REF!</definedName>
    <definedName name="SHARED_FORMULA_547">#REF!</definedName>
    <definedName name="SHARED_FORMULA_548">#REF!</definedName>
    <definedName name="SHARED_FORMULA_549">#REF!</definedName>
    <definedName name="SHARED_FORMULA_55">#REF!</definedName>
    <definedName name="SHARED_FORMULA_550">#REF!</definedName>
    <definedName name="SHARED_FORMULA_551">#REF!</definedName>
    <definedName name="SHARED_FORMULA_552">#REF!</definedName>
    <definedName name="SHARED_FORMULA_553">#REF!</definedName>
    <definedName name="SHARED_FORMULA_554">#REF!</definedName>
    <definedName name="SHARED_FORMULA_555">#REF!</definedName>
    <definedName name="SHARED_FORMULA_556">#REF!</definedName>
    <definedName name="SHARED_FORMULA_557">#REF!</definedName>
    <definedName name="SHARED_FORMULA_558">#REF!</definedName>
    <definedName name="SHARED_FORMULA_559">#REF!</definedName>
    <definedName name="SHARED_FORMULA_56">#REF!</definedName>
    <definedName name="SHARED_FORMULA_560">#REF!</definedName>
    <definedName name="SHARED_FORMULA_561">#REF!</definedName>
    <definedName name="SHARED_FORMULA_562">#REF!</definedName>
    <definedName name="SHARED_FORMULA_563">#REF!</definedName>
    <definedName name="SHARED_FORMULA_564">#REF!</definedName>
    <definedName name="SHARED_FORMULA_565">#REF!</definedName>
    <definedName name="SHARED_FORMULA_566">#REF!</definedName>
    <definedName name="SHARED_FORMULA_567">#REF!</definedName>
    <definedName name="SHARED_FORMULA_568">#REF!</definedName>
    <definedName name="SHARED_FORMULA_569">#REF!</definedName>
    <definedName name="SHARED_FORMULA_57">#REF!</definedName>
    <definedName name="SHARED_FORMULA_570">#REF!</definedName>
    <definedName name="SHARED_FORMULA_571">#REF!</definedName>
    <definedName name="SHARED_FORMULA_572">#REF!</definedName>
    <definedName name="SHARED_FORMULA_573">#REF!</definedName>
    <definedName name="SHARED_FORMULA_574">#REF!</definedName>
    <definedName name="SHARED_FORMULA_575">#REF!</definedName>
    <definedName name="SHARED_FORMULA_576">#REF!</definedName>
    <definedName name="SHARED_FORMULA_577">#REF!</definedName>
    <definedName name="SHARED_FORMULA_578">#REF!</definedName>
    <definedName name="SHARED_FORMULA_579">#REF!</definedName>
    <definedName name="SHARED_FORMULA_58">#REF!</definedName>
    <definedName name="SHARED_FORMULA_580">#REF!</definedName>
    <definedName name="SHARED_FORMULA_581">#REF!</definedName>
    <definedName name="SHARED_FORMULA_582">#REF!</definedName>
    <definedName name="SHARED_FORMULA_583">#REF!</definedName>
    <definedName name="SHARED_FORMULA_584">#REF!</definedName>
    <definedName name="SHARED_FORMULA_585">#REF!</definedName>
    <definedName name="SHARED_FORMULA_586">#REF!</definedName>
    <definedName name="SHARED_FORMULA_587">#REF!</definedName>
    <definedName name="SHARED_FORMULA_588">#REF!</definedName>
    <definedName name="SHARED_FORMULA_589">#REF!</definedName>
    <definedName name="SHARED_FORMULA_59">#REF!</definedName>
    <definedName name="SHARED_FORMULA_590">#REF!</definedName>
    <definedName name="SHARED_FORMULA_591">#REF!</definedName>
    <definedName name="SHARED_FORMULA_592">#REF!</definedName>
    <definedName name="SHARED_FORMULA_593">#REF!</definedName>
    <definedName name="SHARED_FORMULA_594">#REF!</definedName>
    <definedName name="SHARED_FORMULA_595">#REF!</definedName>
    <definedName name="SHARED_FORMULA_596">#REF!</definedName>
    <definedName name="SHARED_FORMULA_597">#REF!</definedName>
    <definedName name="SHARED_FORMULA_598">#REF!</definedName>
    <definedName name="SHARED_FORMULA_599">#REF!</definedName>
    <definedName name="SHARED_FORMULA_6">#REF!</definedName>
    <definedName name="SHARED_FORMULA_60">#REF!</definedName>
    <definedName name="SHARED_FORMULA_600">#REF!</definedName>
    <definedName name="SHARED_FORMULA_601">#REF!</definedName>
    <definedName name="SHARED_FORMULA_602">#REF!</definedName>
    <definedName name="SHARED_FORMULA_603">#REF!</definedName>
    <definedName name="SHARED_FORMULA_604">#REF!</definedName>
    <definedName name="SHARED_FORMULA_605">#REF!</definedName>
    <definedName name="SHARED_FORMULA_606">#REF!</definedName>
    <definedName name="SHARED_FORMULA_607">#REF!</definedName>
    <definedName name="SHARED_FORMULA_608">#REF!</definedName>
    <definedName name="SHARED_FORMULA_609">#REF!</definedName>
    <definedName name="SHARED_FORMULA_61">#REF!</definedName>
    <definedName name="SHARED_FORMULA_610">#REF!</definedName>
    <definedName name="SHARED_FORMULA_611">#REF!</definedName>
    <definedName name="SHARED_FORMULA_612">#REF!</definedName>
    <definedName name="SHARED_FORMULA_613">#REF!</definedName>
    <definedName name="SHARED_FORMULA_614">#REF!</definedName>
    <definedName name="SHARED_FORMULA_615">#REF!</definedName>
    <definedName name="SHARED_FORMULA_616">#REF!</definedName>
    <definedName name="SHARED_FORMULA_617">#REF!</definedName>
    <definedName name="SHARED_FORMULA_618">#REF!</definedName>
    <definedName name="SHARED_FORMULA_619">#REF!</definedName>
    <definedName name="SHARED_FORMULA_62">#REF!</definedName>
    <definedName name="SHARED_FORMULA_620">#REF!</definedName>
    <definedName name="SHARED_FORMULA_621">#REF!</definedName>
    <definedName name="SHARED_FORMULA_622">#REF!</definedName>
    <definedName name="SHARED_FORMULA_623">#REF!</definedName>
    <definedName name="SHARED_FORMULA_624">#REF!</definedName>
    <definedName name="SHARED_FORMULA_625">#REF!</definedName>
    <definedName name="SHARED_FORMULA_626">#REF!</definedName>
    <definedName name="SHARED_FORMULA_627">#REF!</definedName>
    <definedName name="SHARED_FORMULA_628">#REF!</definedName>
    <definedName name="SHARED_FORMULA_629">#REF!</definedName>
    <definedName name="SHARED_FORMULA_63">#REF!</definedName>
    <definedName name="SHARED_FORMULA_630">#REF!</definedName>
    <definedName name="SHARED_FORMULA_631">#REF!</definedName>
    <definedName name="SHARED_FORMULA_632">#REF!</definedName>
    <definedName name="SHARED_FORMULA_633">#REF!</definedName>
    <definedName name="SHARED_FORMULA_634">#REF!</definedName>
    <definedName name="SHARED_FORMULA_635">#REF!</definedName>
    <definedName name="SHARED_FORMULA_636">#REF!</definedName>
    <definedName name="SHARED_FORMULA_637">#REF!</definedName>
    <definedName name="SHARED_FORMULA_638">#REF!</definedName>
    <definedName name="SHARED_FORMULA_639">#REF!</definedName>
    <definedName name="SHARED_FORMULA_64">#REF!</definedName>
    <definedName name="SHARED_FORMULA_640">#REF!</definedName>
    <definedName name="SHARED_FORMULA_641">#REF!</definedName>
    <definedName name="SHARED_FORMULA_642">#REF!</definedName>
    <definedName name="SHARED_FORMULA_643">#REF!</definedName>
    <definedName name="SHARED_FORMULA_644">#REF!</definedName>
    <definedName name="SHARED_FORMULA_645">#REF!</definedName>
    <definedName name="SHARED_FORMULA_646">#REF!</definedName>
    <definedName name="SHARED_FORMULA_647">#REF!</definedName>
    <definedName name="SHARED_FORMULA_648">#REF!</definedName>
    <definedName name="SHARED_FORMULA_649">#REF!</definedName>
    <definedName name="SHARED_FORMULA_65">#REF!</definedName>
    <definedName name="SHARED_FORMULA_650">#REF!</definedName>
    <definedName name="SHARED_FORMULA_651">#REF!</definedName>
    <definedName name="SHARED_FORMULA_652">#REF!</definedName>
    <definedName name="SHARED_FORMULA_653">#REF!</definedName>
    <definedName name="SHARED_FORMULA_654">#REF!</definedName>
    <definedName name="SHARED_FORMULA_655">#REF!</definedName>
    <definedName name="SHARED_FORMULA_656">#REF!</definedName>
    <definedName name="SHARED_FORMULA_657">#REF!</definedName>
    <definedName name="SHARED_FORMULA_658">#REF!</definedName>
    <definedName name="SHARED_FORMULA_659">#REF!</definedName>
    <definedName name="SHARED_FORMULA_66">#REF!</definedName>
    <definedName name="SHARED_FORMULA_660">#REF!</definedName>
    <definedName name="SHARED_FORMULA_661">#REF!</definedName>
    <definedName name="SHARED_FORMULA_662">#REF!</definedName>
    <definedName name="SHARED_FORMULA_663">#REF!</definedName>
    <definedName name="SHARED_FORMULA_664">#REF!</definedName>
    <definedName name="SHARED_FORMULA_665">#REF!</definedName>
    <definedName name="SHARED_FORMULA_666">#REF!</definedName>
    <definedName name="SHARED_FORMULA_667">#REF!</definedName>
    <definedName name="SHARED_FORMULA_668">#REF!</definedName>
    <definedName name="SHARED_FORMULA_669">#REF!</definedName>
    <definedName name="SHARED_FORMULA_67">#REF!</definedName>
    <definedName name="SHARED_FORMULA_670">#REF!</definedName>
    <definedName name="SHARED_FORMULA_671">#REF!</definedName>
    <definedName name="SHARED_FORMULA_672">#REF!</definedName>
    <definedName name="SHARED_FORMULA_673">#REF!</definedName>
    <definedName name="SHARED_FORMULA_674">#REF!</definedName>
    <definedName name="SHARED_FORMULA_675">#REF!</definedName>
    <definedName name="SHARED_FORMULA_676">#REF!</definedName>
    <definedName name="SHARED_FORMULA_677">#REF!</definedName>
    <definedName name="SHARED_FORMULA_678">#REF!</definedName>
    <definedName name="SHARED_FORMULA_679">#REF!</definedName>
    <definedName name="SHARED_FORMULA_68">#REF!</definedName>
    <definedName name="SHARED_FORMULA_680">#REF!</definedName>
    <definedName name="SHARED_FORMULA_681">#REF!</definedName>
    <definedName name="SHARED_FORMULA_682">#REF!</definedName>
    <definedName name="SHARED_FORMULA_683">#REF!</definedName>
    <definedName name="SHARED_FORMULA_684">#REF!</definedName>
    <definedName name="SHARED_FORMULA_685">#REF!</definedName>
    <definedName name="SHARED_FORMULA_686">#REF!</definedName>
    <definedName name="SHARED_FORMULA_687">#REF!</definedName>
    <definedName name="SHARED_FORMULA_688">#REF!</definedName>
    <definedName name="SHARED_FORMULA_689">#REF!</definedName>
    <definedName name="SHARED_FORMULA_69">#REF!</definedName>
    <definedName name="SHARED_FORMULA_690">#REF!</definedName>
    <definedName name="SHARED_FORMULA_691">#REF!</definedName>
    <definedName name="SHARED_FORMULA_692">#REF!</definedName>
    <definedName name="SHARED_FORMULA_693">#REF!</definedName>
    <definedName name="SHARED_FORMULA_694">#REF!</definedName>
    <definedName name="SHARED_FORMULA_695">#REF!</definedName>
    <definedName name="SHARED_FORMULA_696">#REF!</definedName>
    <definedName name="SHARED_FORMULA_697">#REF!</definedName>
    <definedName name="SHARED_FORMULA_698">#REF!</definedName>
    <definedName name="SHARED_FORMULA_699">#REF!</definedName>
    <definedName name="SHARED_FORMULA_7">#REF!</definedName>
    <definedName name="SHARED_FORMULA_70">#REF!</definedName>
    <definedName name="SHARED_FORMULA_700">#REF!</definedName>
    <definedName name="SHARED_FORMULA_701">#REF!</definedName>
    <definedName name="SHARED_FORMULA_702">#REF!</definedName>
    <definedName name="SHARED_FORMULA_703">#REF!</definedName>
    <definedName name="SHARED_FORMULA_704">#REF!</definedName>
    <definedName name="SHARED_FORMULA_705">#REF!</definedName>
    <definedName name="SHARED_FORMULA_706">#REF!</definedName>
    <definedName name="SHARED_FORMULA_707">#REF!</definedName>
    <definedName name="SHARED_FORMULA_708">#REF!</definedName>
    <definedName name="SHARED_FORMULA_709">#REF!</definedName>
    <definedName name="SHARED_FORMULA_71">#REF!</definedName>
    <definedName name="SHARED_FORMULA_710">#REF!</definedName>
    <definedName name="SHARED_FORMULA_711">#REF!</definedName>
    <definedName name="SHARED_FORMULA_712">#REF!</definedName>
    <definedName name="SHARED_FORMULA_713">#REF!</definedName>
    <definedName name="SHARED_FORMULA_714">#REF!</definedName>
    <definedName name="SHARED_FORMULA_715">#REF!</definedName>
    <definedName name="SHARED_FORMULA_716">#REF!</definedName>
    <definedName name="SHARED_FORMULA_717">#REF!</definedName>
    <definedName name="SHARED_FORMULA_718">#REF!</definedName>
    <definedName name="SHARED_FORMULA_719">#REF!</definedName>
    <definedName name="SHARED_FORMULA_72">#REF!</definedName>
    <definedName name="SHARED_FORMULA_720">#REF!</definedName>
    <definedName name="SHARED_FORMULA_721">#REF!</definedName>
    <definedName name="SHARED_FORMULA_722">#REF!</definedName>
    <definedName name="SHARED_FORMULA_723">#REF!</definedName>
    <definedName name="SHARED_FORMULA_724">#REF!</definedName>
    <definedName name="SHARED_FORMULA_725">#REF!</definedName>
    <definedName name="SHARED_FORMULA_726">#REF!</definedName>
    <definedName name="SHARED_FORMULA_727">#REF!</definedName>
    <definedName name="SHARED_FORMULA_728">#REF!</definedName>
    <definedName name="SHARED_FORMULA_729">#REF!</definedName>
    <definedName name="SHARED_FORMULA_73">#REF!</definedName>
    <definedName name="SHARED_FORMULA_730">#REF!</definedName>
    <definedName name="SHARED_FORMULA_731">#REF!</definedName>
    <definedName name="SHARED_FORMULA_732">#REF!</definedName>
    <definedName name="SHARED_FORMULA_733">#REF!</definedName>
    <definedName name="SHARED_FORMULA_734">#REF!</definedName>
    <definedName name="SHARED_FORMULA_735">#REF!</definedName>
    <definedName name="SHARED_FORMULA_736">#REF!</definedName>
    <definedName name="SHARED_FORMULA_737">#REF!</definedName>
    <definedName name="SHARED_FORMULA_738">#REF!</definedName>
    <definedName name="SHARED_FORMULA_739">#REF!</definedName>
    <definedName name="SHARED_FORMULA_74">#REF!</definedName>
    <definedName name="SHARED_FORMULA_740">#REF!</definedName>
    <definedName name="SHARED_FORMULA_741">#REF!</definedName>
    <definedName name="SHARED_FORMULA_742">#REF!</definedName>
    <definedName name="SHARED_FORMULA_743">#REF!</definedName>
    <definedName name="SHARED_FORMULA_744">#REF!</definedName>
    <definedName name="SHARED_FORMULA_745">#REF!</definedName>
    <definedName name="SHARED_FORMULA_746">#REF!</definedName>
    <definedName name="SHARED_FORMULA_747">#REF!</definedName>
    <definedName name="SHARED_FORMULA_748">#REF!</definedName>
    <definedName name="SHARED_FORMULA_749">#REF!</definedName>
    <definedName name="SHARED_FORMULA_75">#REF!</definedName>
    <definedName name="SHARED_FORMULA_750">#REF!</definedName>
    <definedName name="SHARED_FORMULA_751">#REF!</definedName>
    <definedName name="SHARED_FORMULA_752">#REF!</definedName>
    <definedName name="SHARED_FORMULA_753">#REF!</definedName>
    <definedName name="SHARED_FORMULA_754">#REF!</definedName>
    <definedName name="SHARED_FORMULA_755">#REF!</definedName>
    <definedName name="SHARED_FORMULA_756">#REF!</definedName>
    <definedName name="SHARED_FORMULA_757">#REF!</definedName>
    <definedName name="SHARED_FORMULA_758">#REF!</definedName>
    <definedName name="SHARED_FORMULA_759">#REF!</definedName>
    <definedName name="SHARED_FORMULA_76">#REF!</definedName>
    <definedName name="SHARED_FORMULA_760">#REF!</definedName>
    <definedName name="SHARED_FORMULA_761">#REF!</definedName>
    <definedName name="SHARED_FORMULA_762">#REF!</definedName>
    <definedName name="SHARED_FORMULA_763">#REF!</definedName>
    <definedName name="SHARED_FORMULA_764">#REF!</definedName>
    <definedName name="SHARED_FORMULA_765">#REF!</definedName>
    <definedName name="SHARED_FORMULA_766">#REF!</definedName>
    <definedName name="SHARED_FORMULA_767">#REF!</definedName>
    <definedName name="SHARED_FORMULA_768">#REF!</definedName>
    <definedName name="SHARED_FORMULA_769">#REF!</definedName>
    <definedName name="SHARED_FORMULA_77">#REF!</definedName>
    <definedName name="SHARED_FORMULA_770">#REF!</definedName>
    <definedName name="SHARED_FORMULA_771">#REF!</definedName>
    <definedName name="SHARED_FORMULA_772">#REF!</definedName>
    <definedName name="SHARED_FORMULA_773">#REF!</definedName>
    <definedName name="SHARED_FORMULA_774">#REF!</definedName>
    <definedName name="SHARED_FORMULA_775">#REF!</definedName>
    <definedName name="SHARED_FORMULA_776">#REF!</definedName>
    <definedName name="SHARED_FORMULA_777">#REF!</definedName>
    <definedName name="SHARED_FORMULA_778">#REF!</definedName>
    <definedName name="SHARED_FORMULA_779">#REF!</definedName>
    <definedName name="SHARED_FORMULA_78">#REF!</definedName>
    <definedName name="SHARED_FORMULA_780">#REF!</definedName>
    <definedName name="SHARED_FORMULA_781">#REF!</definedName>
    <definedName name="SHARED_FORMULA_782">#REF!</definedName>
    <definedName name="SHARED_FORMULA_783">#REF!</definedName>
    <definedName name="SHARED_FORMULA_784">#REF!</definedName>
    <definedName name="SHARED_FORMULA_785">#REF!</definedName>
    <definedName name="SHARED_FORMULA_786">#REF!</definedName>
    <definedName name="SHARED_FORMULA_787">#REF!</definedName>
    <definedName name="SHARED_FORMULA_788">#REF!</definedName>
    <definedName name="SHARED_FORMULA_789">#REF!</definedName>
    <definedName name="SHARED_FORMULA_79">#REF!</definedName>
    <definedName name="SHARED_FORMULA_790">#REF!</definedName>
    <definedName name="SHARED_FORMULA_791">#REF!</definedName>
    <definedName name="SHARED_FORMULA_792">#REF!</definedName>
    <definedName name="SHARED_FORMULA_793">#REF!</definedName>
    <definedName name="SHARED_FORMULA_794">#REF!</definedName>
    <definedName name="SHARED_FORMULA_795">#REF!</definedName>
    <definedName name="SHARED_FORMULA_796">#REF!</definedName>
    <definedName name="SHARED_FORMULA_797">#REF!</definedName>
    <definedName name="SHARED_FORMULA_798">#REF!</definedName>
    <definedName name="SHARED_FORMULA_799">#REF!</definedName>
    <definedName name="SHARED_FORMULA_8">#REF!</definedName>
    <definedName name="SHARED_FORMULA_80">#REF!</definedName>
    <definedName name="SHARED_FORMULA_800">#REF!</definedName>
    <definedName name="SHARED_FORMULA_801">#REF!</definedName>
    <definedName name="SHARED_FORMULA_802">#REF!</definedName>
    <definedName name="SHARED_FORMULA_803">#REF!</definedName>
    <definedName name="SHARED_FORMULA_804">#REF!</definedName>
    <definedName name="SHARED_FORMULA_805">#REF!</definedName>
    <definedName name="SHARED_FORMULA_806">#REF!</definedName>
    <definedName name="SHARED_FORMULA_807">#REF!</definedName>
    <definedName name="SHARED_FORMULA_808">#REF!</definedName>
    <definedName name="SHARED_FORMULA_809">#REF!</definedName>
    <definedName name="SHARED_FORMULA_81">#REF!</definedName>
    <definedName name="SHARED_FORMULA_810">#REF!</definedName>
    <definedName name="SHARED_FORMULA_811">#REF!</definedName>
    <definedName name="SHARED_FORMULA_812">#REF!</definedName>
    <definedName name="SHARED_FORMULA_813">#REF!</definedName>
    <definedName name="SHARED_FORMULA_814">#REF!</definedName>
    <definedName name="SHARED_FORMULA_815">#REF!</definedName>
    <definedName name="SHARED_FORMULA_816">#REF!</definedName>
    <definedName name="SHARED_FORMULA_817">#REF!</definedName>
    <definedName name="SHARED_FORMULA_818">#REF!</definedName>
    <definedName name="SHARED_FORMULA_819">#REF!</definedName>
    <definedName name="SHARED_FORMULA_82">#REF!</definedName>
    <definedName name="SHARED_FORMULA_820">#REF!</definedName>
    <definedName name="SHARED_FORMULA_821">#REF!</definedName>
    <definedName name="SHARED_FORMULA_822">#REF!</definedName>
    <definedName name="SHARED_FORMULA_823">#REF!</definedName>
    <definedName name="SHARED_FORMULA_824">#REF!</definedName>
    <definedName name="SHARED_FORMULA_825">#REF!</definedName>
    <definedName name="SHARED_FORMULA_826">#REF!</definedName>
    <definedName name="SHARED_FORMULA_827">#REF!</definedName>
    <definedName name="SHARED_FORMULA_828">#REF!</definedName>
    <definedName name="SHARED_FORMULA_829">#REF!</definedName>
    <definedName name="SHARED_FORMULA_83">#REF!</definedName>
    <definedName name="SHARED_FORMULA_830">#REF!</definedName>
    <definedName name="SHARED_FORMULA_831">#REF!</definedName>
    <definedName name="SHARED_FORMULA_832">#REF!</definedName>
    <definedName name="SHARED_FORMULA_833">#REF!</definedName>
    <definedName name="SHARED_FORMULA_834">#REF!</definedName>
    <definedName name="SHARED_FORMULA_835">#REF!</definedName>
    <definedName name="SHARED_FORMULA_836">#REF!</definedName>
    <definedName name="SHARED_FORMULA_837">#REF!</definedName>
    <definedName name="SHARED_FORMULA_838">#REF!</definedName>
    <definedName name="SHARED_FORMULA_839">#REF!</definedName>
    <definedName name="SHARED_FORMULA_84">#REF!</definedName>
    <definedName name="SHARED_FORMULA_840">#REF!</definedName>
    <definedName name="SHARED_FORMULA_841">#REF!</definedName>
    <definedName name="SHARED_FORMULA_842">#REF!</definedName>
    <definedName name="SHARED_FORMULA_843">#REF!</definedName>
    <definedName name="SHARED_FORMULA_844">#REF!</definedName>
    <definedName name="SHARED_FORMULA_845">#REF!</definedName>
    <definedName name="SHARED_FORMULA_846">#REF!</definedName>
    <definedName name="SHARED_FORMULA_847">#REF!</definedName>
    <definedName name="SHARED_FORMULA_848">#REF!</definedName>
    <definedName name="SHARED_FORMULA_849">#REF!</definedName>
    <definedName name="SHARED_FORMULA_85">#REF!</definedName>
    <definedName name="SHARED_FORMULA_850">#REF!</definedName>
    <definedName name="SHARED_FORMULA_851">#REF!</definedName>
    <definedName name="SHARED_FORMULA_852">#REF!</definedName>
    <definedName name="SHARED_FORMULA_853">#REF!</definedName>
    <definedName name="SHARED_FORMULA_854">#REF!</definedName>
    <definedName name="SHARED_FORMULA_855">#REF!</definedName>
    <definedName name="SHARED_FORMULA_856">#REF!</definedName>
    <definedName name="SHARED_FORMULA_857">#REF!</definedName>
    <definedName name="SHARED_FORMULA_858">#REF!</definedName>
    <definedName name="SHARED_FORMULA_859">#REF!</definedName>
    <definedName name="SHARED_FORMULA_86">#REF!</definedName>
    <definedName name="SHARED_FORMULA_860">#REF!</definedName>
    <definedName name="SHARED_FORMULA_861">#REF!</definedName>
    <definedName name="SHARED_FORMULA_862">#REF!</definedName>
    <definedName name="SHARED_FORMULA_863">#REF!</definedName>
    <definedName name="SHARED_FORMULA_864">#REF!</definedName>
    <definedName name="SHARED_FORMULA_865">#REF!</definedName>
    <definedName name="SHARED_FORMULA_866">#REF!</definedName>
    <definedName name="SHARED_FORMULA_867">#REF!</definedName>
    <definedName name="SHARED_FORMULA_868">#REF!</definedName>
    <definedName name="SHARED_FORMULA_869">#REF!</definedName>
    <definedName name="SHARED_FORMULA_87">#REF!</definedName>
    <definedName name="SHARED_FORMULA_870">#REF!</definedName>
    <definedName name="SHARED_FORMULA_871">#REF!</definedName>
    <definedName name="SHARED_FORMULA_872">#REF!</definedName>
    <definedName name="SHARED_FORMULA_873">#REF!</definedName>
    <definedName name="SHARED_FORMULA_874">#REF!</definedName>
    <definedName name="SHARED_FORMULA_875">#REF!</definedName>
    <definedName name="SHARED_FORMULA_876">#REF!</definedName>
    <definedName name="SHARED_FORMULA_877">#REF!</definedName>
    <definedName name="SHARED_FORMULA_878">#REF!</definedName>
    <definedName name="SHARED_FORMULA_879">#REF!</definedName>
    <definedName name="SHARED_FORMULA_88">#REF!</definedName>
    <definedName name="SHARED_FORMULA_880">#REF!</definedName>
    <definedName name="SHARED_FORMULA_881">#REF!</definedName>
    <definedName name="SHARED_FORMULA_882">#REF!</definedName>
    <definedName name="SHARED_FORMULA_883">#REF!</definedName>
    <definedName name="SHARED_FORMULA_884">#REF!</definedName>
    <definedName name="SHARED_FORMULA_885">#REF!</definedName>
    <definedName name="SHARED_FORMULA_886">#REF!</definedName>
    <definedName name="SHARED_FORMULA_887">#REF!</definedName>
    <definedName name="SHARED_FORMULA_888">#REF!</definedName>
    <definedName name="SHARED_FORMULA_889">#REF!</definedName>
    <definedName name="SHARED_FORMULA_89">#REF!</definedName>
    <definedName name="SHARED_FORMULA_890">#REF!</definedName>
    <definedName name="SHARED_FORMULA_891">#REF!</definedName>
    <definedName name="SHARED_FORMULA_892">#REF!</definedName>
    <definedName name="SHARED_FORMULA_893">#REF!</definedName>
    <definedName name="SHARED_FORMULA_894">#REF!</definedName>
    <definedName name="SHARED_FORMULA_895">#REF!</definedName>
    <definedName name="SHARED_FORMULA_896">#REF!</definedName>
    <definedName name="SHARED_FORMULA_897">#REF!</definedName>
    <definedName name="SHARED_FORMULA_898">#REF!</definedName>
    <definedName name="SHARED_FORMULA_899">#REF!</definedName>
    <definedName name="SHARED_FORMULA_9">#REF!</definedName>
    <definedName name="SHARED_FORMULA_90">#REF!</definedName>
    <definedName name="SHARED_FORMULA_900">#REF!</definedName>
    <definedName name="SHARED_FORMULA_901">#REF!</definedName>
    <definedName name="SHARED_FORMULA_902">#REF!</definedName>
    <definedName name="SHARED_FORMULA_903">#REF!</definedName>
    <definedName name="SHARED_FORMULA_904">#REF!</definedName>
    <definedName name="SHARED_FORMULA_905">#REF!</definedName>
    <definedName name="SHARED_FORMULA_906">#REF!</definedName>
    <definedName name="SHARED_FORMULA_907">#REF!</definedName>
    <definedName name="SHARED_FORMULA_908">#REF!</definedName>
    <definedName name="SHARED_FORMULA_909">#REF!</definedName>
    <definedName name="SHARED_FORMULA_91">#REF!</definedName>
    <definedName name="SHARED_FORMULA_910">#REF!</definedName>
    <definedName name="SHARED_FORMULA_911">#REF!</definedName>
    <definedName name="SHARED_FORMULA_912">#REF!</definedName>
    <definedName name="SHARED_FORMULA_913">#REF!</definedName>
    <definedName name="SHARED_FORMULA_914">#REF!</definedName>
    <definedName name="SHARED_FORMULA_915">#REF!</definedName>
    <definedName name="SHARED_FORMULA_916">#REF!</definedName>
    <definedName name="SHARED_FORMULA_917">#REF!</definedName>
    <definedName name="SHARED_FORMULA_918">#REF!</definedName>
    <definedName name="SHARED_FORMULA_919">#REF!</definedName>
    <definedName name="SHARED_FORMULA_92">#REF!</definedName>
    <definedName name="SHARED_FORMULA_920">#REF!</definedName>
    <definedName name="SHARED_FORMULA_921">#REF!</definedName>
    <definedName name="SHARED_FORMULA_922">#REF!</definedName>
    <definedName name="SHARED_FORMULA_923">#REF!</definedName>
    <definedName name="SHARED_FORMULA_924">#REF!</definedName>
    <definedName name="SHARED_FORMULA_925">#REF!</definedName>
    <definedName name="SHARED_FORMULA_926">#REF!</definedName>
    <definedName name="SHARED_FORMULA_927">#REF!</definedName>
    <definedName name="SHARED_FORMULA_929">#REF!</definedName>
    <definedName name="SHARED_FORMULA_93">#REF!</definedName>
    <definedName name="SHARED_FORMULA_931">#REF!</definedName>
    <definedName name="SHARED_FORMULA_933">#REF!</definedName>
    <definedName name="SHARED_FORMULA_934">#REF!</definedName>
    <definedName name="SHARED_FORMULA_935">#REF!</definedName>
    <definedName name="SHARED_FORMULA_936">#REF!</definedName>
    <definedName name="SHARED_FORMULA_937">#REF!</definedName>
    <definedName name="SHARED_FORMULA_938">#REF!</definedName>
    <definedName name="SHARED_FORMULA_939">#REF!</definedName>
    <definedName name="SHARED_FORMULA_94">#REF!</definedName>
    <definedName name="SHARED_FORMULA_940">#REF!</definedName>
    <definedName name="SHARED_FORMULA_941">#REF!</definedName>
    <definedName name="SHARED_FORMULA_942">#REF!</definedName>
    <definedName name="SHARED_FORMULA_943">#REF!</definedName>
    <definedName name="SHARED_FORMULA_944">#REF!</definedName>
    <definedName name="SHARED_FORMULA_945">#REF!</definedName>
    <definedName name="SHARED_FORMULA_946">#REF!</definedName>
    <definedName name="SHARED_FORMULA_947">#REF!</definedName>
    <definedName name="SHARED_FORMULA_948">#REF!</definedName>
    <definedName name="SHARED_FORMULA_949">#REF!</definedName>
    <definedName name="SHARED_FORMULA_95">#REF!</definedName>
    <definedName name="SHARED_FORMULA_950">#REF!</definedName>
    <definedName name="SHARED_FORMULA_951">#REF!</definedName>
    <definedName name="SHARED_FORMULA_952">#REF!</definedName>
    <definedName name="SHARED_FORMULA_953">#REF!</definedName>
    <definedName name="SHARED_FORMULA_954">#REF!</definedName>
    <definedName name="SHARED_FORMULA_955">#REF!</definedName>
    <definedName name="SHARED_FORMULA_956">#REF!</definedName>
    <definedName name="SHARED_FORMULA_957">#REF!</definedName>
    <definedName name="SHARED_FORMULA_959">#REF!</definedName>
    <definedName name="SHARED_FORMULA_96">#REF!</definedName>
    <definedName name="SHARED_FORMULA_961">#REF!</definedName>
    <definedName name="SHARED_FORMULA_962">#REF!</definedName>
    <definedName name="SHARED_FORMULA_964">#REF!</definedName>
    <definedName name="SHARED_FORMULA_965">#REF!</definedName>
    <definedName name="SHARED_FORMULA_966">#REF!</definedName>
    <definedName name="SHARED_FORMULA_967">#REF!</definedName>
    <definedName name="SHARED_FORMULA_968">#REF!</definedName>
    <definedName name="SHARED_FORMULA_969">#REF!</definedName>
    <definedName name="SHARED_FORMULA_97">#REF!</definedName>
    <definedName name="SHARED_FORMULA_970">#REF!</definedName>
    <definedName name="SHARED_FORMULA_971">#REF!</definedName>
    <definedName name="SHARED_FORMULA_972">#REF!</definedName>
    <definedName name="SHARED_FORMULA_973">#REF!</definedName>
    <definedName name="SHARED_FORMULA_974">#REF!</definedName>
    <definedName name="SHARED_FORMULA_975">#REF!</definedName>
    <definedName name="SHARED_FORMULA_976">#REF!</definedName>
    <definedName name="SHARED_FORMULA_977">#REF!</definedName>
    <definedName name="SHARED_FORMULA_978">#REF!</definedName>
    <definedName name="SHARED_FORMULA_979">#REF!</definedName>
    <definedName name="SHARED_FORMULA_98">#REF!</definedName>
    <definedName name="SHARED_FORMULA_981">#REF!</definedName>
    <definedName name="SHARED_FORMULA_983">#REF!</definedName>
    <definedName name="SHARED_FORMULA_985">#REF!</definedName>
    <definedName name="SHARED_FORMULA_986">#REF!</definedName>
    <definedName name="SHARED_FORMULA_987">#REF!</definedName>
    <definedName name="SHARED_FORMULA_988">#REF!</definedName>
    <definedName name="SHARED_FORMULA_989">#REF!</definedName>
    <definedName name="SHARED_FORMULA_99">#REF!</definedName>
    <definedName name="SHARED_FORMULA_990">#REF!</definedName>
    <definedName name="SHARED_FORMULA_991">#REF!</definedName>
    <definedName name="SHARED_FORMULA_992">#REF!</definedName>
    <definedName name="SHARED_FORMULA_993">#REF!</definedName>
    <definedName name="SHARED_FORMULA_994">#REF!</definedName>
    <definedName name="SHARED_FORMULA_995">#REF!</definedName>
    <definedName name="SHARED_FORMULA_996">#REF!</definedName>
    <definedName name="SHARED_FORMULA_997">#REF!</definedName>
    <definedName name="SHARED_FORMULA_998">#REF!</definedName>
    <definedName name="SHARED_FORMULA_999">#REF!</definedName>
    <definedName name="SHDF">#REF!</definedName>
    <definedName name="SHEE_INT">#REF!</definedName>
    <definedName name="SHEET">#REF!</definedName>
    <definedName name="SHEET_KP">[360]steel!$C$7:$L$47</definedName>
    <definedName name="SHEET_MR">[360]steel!$C$7:$J$47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G">[380]!absc</definedName>
    <definedName name="shshsh" hidden="1">[137]DATOS!#REF!</definedName>
    <definedName name="shyrtgre">#REF!</definedName>
    <definedName name="si">#REF!</definedName>
    <definedName name="si60KV">'[158]Estructuras Concreto'!#REF!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impermeabilizante_integral">#REF!</definedName>
    <definedName name="Sika_transparente">#REF!</definedName>
    <definedName name="SIKAD">#REF!</definedName>
    <definedName name="SIKADUR">#REF!</definedName>
    <definedName name="SILICONA">'[168]LISTA DE MATERIALES'!$D$262</definedName>
    <definedName name="silla_y_250x110">[182]Materiales!#REF!</definedName>
    <definedName name="SILLA_YEE_160x110">[182]Materiales!#REF!</definedName>
    <definedName name="SILLA_YEE_160x160">[182]Materiales!#REF!</definedName>
    <definedName name="SILLA_YEE_200x110">[182]Materiales!#REF!</definedName>
    <definedName name="SILLA_YEE_200x160">[182]Materiales!#REF!</definedName>
    <definedName name="SILLA_YEE_24x160">[182]Materiales!#REF!</definedName>
    <definedName name="SILLA_YEE_250x110">[182]Materiales!#REF!</definedName>
    <definedName name="SILLA_YEE_250x160">[182]Materiales!#REF!</definedName>
    <definedName name="SILLA_YEE_27x160">[182]Materiales!#REF!</definedName>
    <definedName name="SILLA_YEE_315x110">[182]Materiales!#REF!</definedName>
    <definedName name="SILLA_YEE_315x160">[182]Materiales!#REF!</definedName>
    <definedName name="SILLA_YEE_355x110">[182]Materiales!#REF!</definedName>
    <definedName name="SILLA_YEE_355x160">[182]Materiales!#REF!</definedName>
    <definedName name="SILLA_YEE_400x160">[182]Materiales!#REF!</definedName>
    <definedName name="SILLA_YEE_450x160">[182]Materiales!#REF!</definedName>
    <definedName name="SillasYee8p4">#REF!</definedName>
    <definedName name="Silletería_Tandem.">#REF!</definedName>
    <definedName name="sIN">'[154]Estructuras Concreto'!$D$76</definedName>
    <definedName name="Sin_nombre">#REF!</definedName>
    <definedName name="SINAMOBLAMIENTO">#REF!</definedName>
    <definedName name="SINDY">#REF!</definedName>
    <definedName name="SINGOLO">#REF!</definedName>
    <definedName name="SINMUEBLES">#REF!</definedName>
    <definedName name="Sinnombre">#REF!</definedName>
    <definedName name="SISISIS" localSheetId="1">#REF!</definedName>
    <definedName name="SISISIS">[0]!err</definedName>
    <definedName name="SITIO" localSheetId="1">#REF!</definedName>
    <definedName name="SITIO">#REF!</definedName>
    <definedName name="SIZE">#REF!</definedName>
    <definedName name="SIZEC">#REF!</definedName>
    <definedName name="SJ">#REF!</definedName>
    <definedName name="SJSRYJFG">#REF!</definedName>
    <definedName name="sk">#REF!</definedName>
    <definedName name="SL">#REF!</definedName>
    <definedName name="SLPVC">#REF!</definedName>
    <definedName name="sm">#REF!</definedName>
    <definedName name="SMLTOOLS">#REF!</definedName>
    <definedName name="Smlv">'[125]DATOS CONTRATO'!$I$9</definedName>
    <definedName name="smlv01">[237]CONTRATO!$I$9</definedName>
    <definedName name="smlv2001">[237]CONTRATO!$H$9</definedName>
    <definedName name="SMML">'[496]ASPECTOS TECNICOS'!$O$12:$P$32</definedName>
    <definedName name="SMMLV">[150]PRESTA!$D$13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ANCHO" localSheetId="1">[151]Hoja2!#REF!</definedName>
    <definedName name="SOBREANCHO">[6]Hoja2!#REF!</definedName>
    <definedName name="sobrecimiento">#REF!</definedName>
    <definedName name="SOCIAL" localSheetId="1">#REF!</definedName>
    <definedName name="SOCIAL">#REF!</definedName>
    <definedName name="SOCIO">#REF!</definedName>
    <definedName name="SOFT">#REF!</definedName>
    <definedName name="soga">[159]UNITARIOS_PROYECTO!$D$137</definedName>
    <definedName name="SOL" localSheetId="1">'[112]Base Datos'!$B$130</definedName>
    <definedName name="SOL">#REF!</definedName>
    <definedName name="SOLADO">#REF!</definedName>
    <definedName name="SoladoNivelaciónArena">#REF!</definedName>
    <definedName name="soladov">#REF!</definedName>
    <definedName name="solb2">'[181]Estructuras Concreto'!#REF!</definedName>
    <definedName name="solC">'[154]Estructuras Concreto'!$D$196</definedName>
    <definedName name="solC1">'[154]Estructuras Concreto'!$D$212</definedName>
    <definedName name="solC2">#REF!</definedName>
    <definedName name="SOLCASETA">'[154]Estructuras Concreto'!$D$350</definedName>
    <definedName name="SOLD._4_">#REF!</definedName>
    <definedName name="SOLD._6_">#REF!</definedName>
    <definedName name="SOLD._8_">#REF!</definedName>
    <definedName name="SOLDA">#REF!</definedName>
    <definedName name="Soldador">'[183]MANO DE OBRA '!$C$8</definedName>
    <definedName name="soldadura">[218]APUS!$D$2082</definedName>
    <definedName name="Soldadura_de_estaño_para_cobre">#REF!</definedName>
    <definedName name="SOLDADURA_ELECTRICA__6011_x_1_8">'[168]LISTA DE MATERIALES'!$D$269</definedName>
    <definedName name="Soldadura_eléctrica_004___323">#REF!</definedName>
    <definedName name="Soldadura_electrodo_1_8_E60_11">'[183]LISTA MATERIALES'!$D$1669</definedName>
    <definedName name="Soldadura_estaño_para_cobre">#REF!</definedName>
    <definedName name="Soldadura_Exotermica_115_Gm">'[168]LISTA DE MATERIALES'!$D$270</definedName>
    <definedName name="Soldadura_liquida_P.V.C._3_4">#REF!</definedName>
    <definedName name="Soldadura_P.V.C._liquida_1_4">#REF!</definedName>
    <definedName name="SOLDADURA_PVC">'[168]LISTA DE MATERIALES'!$D$272</definedName>
    <definedName name="Soldadura_SP___13_1_8">#REF!</definedName>
    <definedName name="solo">#REF!</definedName>
    <definedName name="SOLPVC">#REF!</definedName>
    <definedName name="solver_adj" hidden="1">'[417]OBRAS DE DRENAJE'!$A$16:$A$17,'[417]OBRAS DE DRENAJE'!$F$16:$F$17,'[417]OBRAS DE DRENAJE'!$A$19,'[417]OBRAS DE DRENAJE'!$F$19,'[417]OBRAS DE DRENAJE'!$A$21:$A$22,'[417]OBRAS DE DRENAJE'!$F$21:$F$22,'[417]OBRAS DE DRENAJE'!$A$24,'[417]OBRAS DE DRENAJE'!$F$24,'[417]OBRAS DE DRENAJE'!$A$26,'[417]OBRAS DE DRENAJE'!$A$28,'[417]OBRAS DE DRENAJE'!$F$28,'[417]OBRAS DE DRENAJE'!$A$30,'[417]OBRAS DE DRENAJE'!$F$30,'[417]OBRAS DE DRENAJE'!$A$32,'[417]OBRAS DE DRENAJE'!$F$32,'[417]OBRAS DE DRENAJE'!$A$34,'[417]OBRAS DE DRENAJE'!$F$34,'[417]OBRAS DE DRENAJE'!#REF!,'[417]OBRAS DE DRENAJE'!#REF!</definedName>
    <definedName name="solver_lin" hidden="1">0</definedName>
    <definedName name="solver_num"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rel1" hidden="1">2</definedName>
    <definedName name="solver_rhs1" hidden="1">23</definedName>
    <definedName name="solver_tmp" hidden="1">'[417]OBRAS DE DRENAJE'!$A$16:$A$17,'[417]OBRAS DE DRENAJE'!$F$16:$F$17,'[417]OBRAS DE DRENAJE'!$A$19,'[417]OBRAS DE DRENAJE'!$F$19,'[417]OBRAS DE DRENAJE'!$A$21:$A$22,'[417]OBRAS DE DRENAJE'!$F$21:$F$22,'[417]OBRAS DE DRENAJE'!$A$24,'[417]OBRAS DE DRENAJE'!$F$24,'[417]OBRAS DE DRENAJE'!$A$26,'[417]OBRAS DE DRENAJE'!$A$28,'[417]OBRAS DE DRENAJE'!$F$28,'[417]OBRAS DE DRENAJE'!$A$30,'[417]OBRAS DE DRENAJE'!$F$30,'[417]OBRAS DE DRENAJE'!$A$32,'[417]OBRAS DE DRENAJE'!$F$32,'[417]OBRAS DE DRENAJE'!$A$34,'[417]OBRAS DE DRENAJE'!$F$34,'[417]OBRAS DE DRENAJE'!#REF!,'[417]OBRAS DE DRENAJE'!#REF!</definedName>
    <definedName name="solver_typ" hidden="1">3</definedName>
    <definedName name="solver_val" hidden="1">23</definedName>
    <definedName name="soporte">[159]MATERIALES!#REF!</definedName>
    <definedName name="Soporte_Colgante_Tipo_Clevis_de_1_2__a_1_1_2">#REF!</definedName>
    <definedName name="Soporte_Colgante_Tipo_Clevis_de_2__a_4">#REF!</definedName>
    <definedName name="Soporte_Colgante_Tipo_Clevis_de_6">#REF!</definedName>
    <definedName name="soporteguia">[159]MATERIALES!#REF!</definedName>
    <definedName name="SOSO" hidden="1">'[140]ETAPA 50 SMMLV'!#REF!</definedName>
    <definedName name="soT">'[154]Estructuras Concreto'!$D$154</definedName>
    <definedName name="sP">'[154]Estructuras Concreto'!$D$53</definedName>
    <definedName name="SP.T1">[391]Cargas!#REF!</definedName>
    <definedName name="SP.T2">[391]Cargas!#REF!</definedName>
    <definedName name="SP.T3">[391]Cargas!#REF!</definedName>
    <definedName name="Spanner_Auto_File">"F:\Proyectos\CEI\Tunja-Barbosa\tra2b.x2a"</definedName>
    <definedName name="Spanner_Auto_Select" localSheetId="1">'[497]A-HOR'!#REF!</definedName>
    <definedName name="Spanner_Auto_Select">#N/A</definedName>
    <definedName name="SPOR">#REF!</definedName>
    <definedName name="SPOR2">'[154]Estructuras Concreto'!$D$276</definedName>
    <definedName name="sPOR3">'[154]Estructuras Concreto'!$D$399</definedName>
    <definedName name="SpreadDesctos">#REF!</definedName>
    <definedName name="SpreadFcro">#REF!</definedName>
    <definedName name="SpreadServicios">#REF!</definedName>
    <definedName name="SpreadTotal">#REF!</definedName>
    <definedName name="Sprinkler_PENDENT_57_y_68_grados">#REF!</definedName>
    <definedName name="SQC" hidden="1">{#N/A,#N/A,FALSE,"Hoja1";#N/A,#N/A,FALSE,"Hoja2"}</definedName>
    <definedName name="SQC." hidden="1">{#N/A,#N/A,FALSE,"Hoja1";#N/A,#N/A,FALSE,"Hoja2"}</definedName>
    <definedName name="sr">#REF!</definedName>
    <definedName name="srgenn">#REF!</definedName>
    <definedName name="SRTHBGX">#REF!</definedName>
    <definedName name="SRTHJY">#REF!</definedName>
    <definedName name="srwrwr" localSheetId="1">#REF!</definedName>
    <definedName name="srwrwr" hidden="1">{"TAB1",#N/A,TRUE,"GENERAL";"TAB2",#N/A,TRUE,"GENERAL";"TAB3",#N/A,TRUE,"GENERAL";"TAB4",#N/A,TRUE,"GENERAL";"TAB5",#N/A,TRUE,"GENERAL"}</definedName>
    <definedName name="SRYJETK67UE67K">#REF!</definedName>
    <definedName name="ss">#REF!</definedName>
    <definedName name="SS_AVG_SIZE">#REF!</definedName>
    <definedName name="SS_WELDING">#REF!</definedName>
    <definedName name="sS60kv">'[158]Estructuras Concreto'!#REF!</definedName>
    <definedName name="ssa">[293]Hoja1!$C$25</definedName>
    <definedName name="sSEC">'[154]Estructuras Concreto'!$D$87</definedName>
    <definedName name="ssh">[293]Hoja1!$C$24</definedName>
    <definedName name="SSIZE">#REF!</definedName>
    <definedName name="sss" localSheetId="1">#REF!</definedName>
    <definedName name="sss">#REF!</definedName>
    <definedName name="ssss" localSheetId="1">#REF!</definedName>
    <definedName name="SSSS">[0]!err</definedName>
    <definedName name="SSSSS">#REF!</definedName>
    <definedName name="sssss7" localSheetId="1">#REF!</definedName>
    <definedName name="sssss7" hidden="1">{"via1",#N/A,TRUE,"general";"via2",#N/A,TRUE,"general";"via3",#N/A,TRUE,"general"}</definedName>
    <definedName name="sssssa" localSheetId="1">#REF!</definedName>
    <definedName name="sssssa" hidden="1">{"TAB1",#N/A,TRUE,"GENERAL";"TAB2",#N/A,TRUE,"GENERAL";"TAB3",#N/A,TRUE,"GENERAL";"TAB4",#N/A,TRUE,"GENERAL";"TAB5",#N/A,TRUE,"GENERAL"}</definedName>
    <definedName name="SSSSSSS">#N/A</definedName>
    <definedName name="sssssssssss">#REF!</definedName>
    <definedName name="sssssy" localSheetId="1">#REF!</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Time">#REF!</definedName>
    <definedName name="sTC">'[154]Estructuras Concreto'!$D$109</definedName>
    <definedName name="ste4thht">#REF!</definedName>
    <definedName name="steam_trap">#REF!</definedName>
    <definedName name="STENU">#REF!</definedName>
    <definedName name="STHK">#REF!</definedName>
    <definedName name="Stm">#REF!</definedName>
    <definedName name="Stock">#REF!</definedName>
    <definedName name="STONU">#REF!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HSB">#REF!</definedName>
    <definedName name="Strike">'[192]INGRESOS - COP'!#REF!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#REF!</definedName>
    <definedName name="stt" localSheetId="1">#REF!</definedName>
    <definedName name="stt" hidden="1">{"via1",#N/A,TRUE,"general";"via2",#N/A,TRUE,"general";"via3",#N/A,TRUE,"general"}</definedName>
    <definedName name="sTTO">#REF!</definedName>
    <definedName name="Stub" hidden="1">#REF!</definedName>
    <definedName name="Stub_Header1" hidden="1">#REF!</definedName>
    <definedName name="Stub_Header2" hidden="1">#REF!</definedName>
    <definedName name="Stub_Header3" hidden="1">#REF!</definedName>
    <definedName name="sTZ">'[154]Estructuras Concreto'!#REF!</definedName>
    <definedName name="SU">#REF!</definedName>
    <definedName name="suarez" hidden="1">[138]DATOS!#REF!</definedName>
    <definedName name="Sub_Contrato_a_Todo_Costo_Alfombra">#REF!</definedName>
    <definedName name="Sub_Contrato_a_Todo_Costo_Cielo_Raso">#REF!</definedName>
    <definedName name="SUBA">'[498]SUB APU'!$A:$D</definedName>
    <definedName name="SUBBASE">#REF!</definedName>
    <definedName name="Subbase2">#REF!</definedName>
    <definedName name="SubBasePavimento">#REF!</definedName>
    <definedName name="SUBCUENTA">#REF!</definedName>
    <definedName name="Subestacion_Tipo_Pedestal_225_Kva__11400_208_120V_60Hz_D_Y5_N._CTS_523">#REF!</definedName>
    <definedName name="SUBESTACIONES">#REF!</definedName>
    <definedName name="SUBPRODUCTOS" localSheetId="1">#REF!</definedName>
    <definedName name="SUBPRODUCTOS">#REF!</definedName>
    <definedName name="SUBSUELO">#REF!</definedName>
    <definedName name="Subtotal">#REF!</definedName>
    <definedName name="SUBTOTALMAT">'[499]2,2,6,1 Pilotes 0,30'!$I$19</definedName>
    <definedName name="SUCIO">#REF!</definedName>
    <definedName name="SUELDO">#REF!</definedName>
    <definedName name="sum">'[500]Tabla 1.1'!#REF!</definedName>
    <definedName name="suma" localSheetId="1">[501]Hoja1!$F$60</definedName>
    <definedName name="suma">[39]Hoja1!$F$60</definedName>
    <definedName name="SUMARY">#REF!</definedName>
    <definedName name="Sumidero">#REF!</definedName>
    <definedName name="SUMIN">#REF!</definedName>
    <definedName name="SUMINISTRO">#REF!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s">#REF!</definedName>
    <definedName name="Summary">#REF!</definedName>
    <definedName name="SUMMARY2">#REF!</definedName>
    <definedName name="SUMMARY3">#REF!</definedName>
    <definedName name="summec">[448]Mechanical!$L$159</definedName>
    <definedName name="sumtub">[448]Tuberia!$O$88</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[310]Tablas!$H$1:$H$65536</definedName>
    <definedName name="SUPERCEL">#REF!</definedName>
    <definedName name="SUPERFICIE">#REF!</definedName>
    <definedName name="Supervía" hidden="1">{#N/A,#N/A,TRUE,"0001";#N/A,#N/A,TRUE,"0002";#N/A,#N/A,TRUE,"0003";#N/A,#N/A,TRUE,"0004";#N/A,#N/A,TRUE,"0005";#N/A,#N/A,TRUE,"0006";#N/A,#N/A,TRUE,"0007";#N/A,#N/A,TRUE,"0008";#N/A,#N/A,TRUE,"0009";#N/A,#N/A,TRUE,"0010"}</definedName>
    <definedName name="supues">#REF!</definedName>
    <definedName name="svasvvav">#REF!</definedName>
    <definedName name="svhnhn">#REF!</definedName>
    <definedName name="sw" localSheetId="1">#REF!</definedName>
    <definedName name="sw">[0]!err</definedName>
    <definedName name="swsw" localSheetId="1">#REF!</definedName>
    <definedName name="swsw" hidden="1">{"via1",#N/A,TRUE,"general";"via2",#N/A,TRUE,"general";"via3",#N/A,TRUE,"general"}</definedName>
    <definedName name="swsw3" localSheetId="1">#REF!</definedName>
    <definedName name="swsw3" hidden="1">{"TAB1",#N/A,TRUE,"GENERAL";"TAB2",#N/A,TRUE,"GENERAL";"TAB3",#N/A,TRUE,"GENERAL";"TAB4",#N/A,TRUE,"GENERAL";"TAB5",#N/A,TRUE,"GENERAL"}</definedName>
    <definedName name="swswxqwxe">#REF!</definedName>
    <definedName name="Swvu.TAB1." hidden="1">#REF!</definedName>
    <definedName name="Swvu.TAB2." hidden="1">#REF!</definedName>
    <definedName name="Swvu.TAB3." hidden="1">#REF!</definedName>
    <definedName name="Swvu.TAB4." hidden="1">#REF!</definedName>
    <definedName name="Swvu.TAB5." hidden="1">#REF!</definedName>
    <definedName name="SXDCFVG">#REF!</definedName>
    <definedName name="SYJSJ">'[502]MAT. Y EQ.'!$H$13:$H$31</definedName>
    <definedName name="SYJUETYY">'[491]1'!#REF!</definedName>
    <definedName name="SYS">#REF!</definedName>
    <definedName name="T" localSheetId="1">'[248]Base de Datos'!$B$36:$B$55</definedName>
    <definedName name="t" localSheetId="0">[2]Hoja1!absc</definedName>
    <definedName name="t">[2]Hoja1!absc</definedName>
    <definedName name="T.1">#REF!</definedName>
    <definedName name="T.1_POZ">[503]TUBERIA!$AB$10:$AB$84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'[174]factores A.N.'!$H$15:$H$306</definedName>
    <definedName name="T___2_.3_FC_2.2">#REF!</definedName>
    <definedName name="t_1">#N/A</definedName>
    <definedName name="T_2">#N/A</definedName>
    <definedName name="T_3">#N/A</definedName>
    <definedName name="T_4">#N/A</definedName>
    <definedName name="T_RMG">[266]D_AWG!$D$51:$E$54</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'[174]factores A.N.'!$H$8:$H$33</definedName>
    <definedName name="T1_FC1_9">'[174]factores A.N.'!$J$8:$J$33</definedName>
    <definedName name="T1_FC2.2">[504]FACTORES!$M$8:$M$23</definedName>
    <definedName name="T11SF15">#REF!</definedName>
    <definedName name="T11SF19">#REF!</definedName>
    <definedName name="T12SF15">#REF!</definedName>
    <definedName name="T12SF19">#REF!</definedName>
    <definedName name="T1RF15">#REF!</definedName>
    <definedName name="T1RF19">#REF!</definedName>
    <definedName name="T2.PVC">'[174]factores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'[174]factores A.N.'!$I$8:$I$33</definedName>
    <definedName name="T2_FC1_9">'[174]factores A.N.'!$K$8:$K$33</definedName>
    <definedName name="T2_POZ">#REF!</definedName>
    <definedName name="T2_POZO">[505]TUBERIA!#REF!</definedName>
    <definedName name="T2_RAS">#REF!</definedName>
    <definedName name="T21SF15">#REF!</definedName>
    <definedName name="T21SF19">#REF!</definedName>
    <definedName name="T220TT">'[158]Estructuras Concreto'!#REF!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4T4T5">[506]Basicos!#REF!</definedName>
    <definedName name="T5T">#REF!</definedName>
    <definedName name="t5t5" localSheetId="1">#REF!</definedName>
    <definedName name="t5t5" hidden="1">{"TAB1",#N/A,TRUE,"GENERAL";"TAB2",#N/A,TRUE,"GENERAL";"TAB3",#N/A,TRUE,"GENERAL";"TAB4",#N/A,TRUE,"GENERAL";"TAB5",#N/A,TRUE,"GENERAL"}</definedName>
    <definedName name="T5T5T4">[506]Basicos!#REF!</definedName>
    <definedName name="t5t5t5">#REF!</definedName>
    <definedName name="T5T5T54">[506]Basicos!#REF!</definedName>
    <definedName name="T5T5T5T3">#REF!</definedName>
    <definedName name="T5T5T5T6">[506]Basicos!#REF!</definedName>
    <definedName name="t5t5t6">#REF!</definedName>
    <definedName name="T60PR">'[158]Estructuras Concreto'!#REF!</definedName>
    <definedName name="T60TT">'[158]Estructuras Concreto'!#REF!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[142]BASE!$D$259</definedName>
    <definedName name="TA">#REF!</definedName>
    <definedName name="TAB">#REF!</definedName>
    <definedName name="TAB_FECHA">[310]Tablas!$B$1:$B$65536</definedName>
    <definedName name="TABLA" localSheetId="0">#REF!</definedName>
    <definedName name="TABLA">#REF!</definedName>
    <definedName name="TABLA__COMUN_L__2_50_m__A__0_25_m">'[168]LISTA DE MATERIALES'!$D$274</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DE_CARACOLI">#REF!</definedName>
    <definedName name="TABLA_DE_CONTENIDO__A1">#REF!</definedName>
    <definedName name="tabla1">#REF!</definedName>
    <definedName name="TABLA1.2.2">'[14]A.P.U'!#REF!</definedName>
    <definedName name="tabla2" localSheetId="1">#REF!</definedName>
    <definedName name="tabla2">#REF!</definedName>
    <definedName name="TABLA3">#REF!</definedName>
    <definedName name="tabla4">#REF!</definedName>
    <definedName name="TablaBello">#REF!</definedName>
    <definedName name="tablaDeDTFS">#REF!</definedName>
    <definedName name="TablaIndicConstPes">#REF!</definedName>
    <definedName name="TablaIPC">#REF!</definedName>
    <definedName name="TablaLaMata">#REF!</definedName>
    <definedName name="TablaSuaza">#REF!</definedName>
    <definedName name="Table">#REF!</definedName>
    <definedName name="Table1">#REF!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GENERAL_DE_DISTRIBUCION">'[168]LISTA DE MATERIALES'!$D$275</definedName>
    <definedName name="Tablex_Pizano_9mm_Cerramiento">#REF!</definedName>
    <definedName name="tablilla">#REF!</definedName>
    <definedName name="TAC">#REF!</definedName>
    <definedName name="TACDetail">#REF!</definedName>
    <definedName name="tacha">[164]PrecRec!$D$53</definedName>
    <definedName name="TACHeading">#REF!</definedName>
    <definedName name="Taco_Termo_magnético_Unipolar_HQP_30A">#REF!</definedName>
    <definedName name="TACO30">'[299]Materiales '!#REF!</definedName>
    <definedName name="TACOM">[150]BASE!$D$480</definedName>
    <definedName name="TACOM1">[507]BASE!$D$306</definedName>
    <definedName name="TACOR">[150]BASE!$D$478</definedName>
    <definedName name="Tag_no.">#REF!</definedName>
    <definedName name="TagRange">#REF!</definedName>
    <definedName name="TagTable">#REF!</definedName>
    <definedName name="Tambores">#REF!</definedName>
    <definedName name="TANQUE">#REF!</definedName>
    <definedName name="TANQUE_DE_ALMACENAMIENTO_1000_LTS">'[168]LISTA DE MATERIALES'!$D$279</definedName>
    <definedName name="Tanques">#REF!</definedName>
    <definedName name="Tanques_Hidro_Acumuladores">#REF!</definedName>
    <definedName name="TAPA">[508]PRECIOS!$B$43</definedName>
    <definedName name="TAPA_ALCANTARILLA_ARO_Y_CONTRAARO">[182]Materiales!#REF!</definedName>
    <definedName name="TAPA_HF">#REF!</definedName>
    <definedName name="Tapa_Registro_R20x20">#REF!</definedName>
    <definedName name="tapalam120">[159]MATERIALES!#REF!</definedName>
    <definedName name="tapalam40">[159]MATERIALES!#REF!</definedName>
    <definedName name="tapalam40t">[159]UNITARIOS_PROYECTO!#REF!</definedName>
    <definedName name="tapalam50">[159]MATERIALES!#REF!</definedName>
    <definedName name="tapalam60">[159]MATERIALES!#REF!</definedName>
    <definedName name="TAPALAM60T">[159]UNITARIOS_PROYECTO!#REF!</definedName>
    <definedName name="TAPAM">#REF!</definedName>
    <definedName name="Tapaporos_nogal">#REF!</definedName>
    <definedName name="TAPAS_DE_CIERRE_DE_METALDECK">'[168]LISTA DE MATERIALES'!$D$273</definedName>
    <definedName name="TAPON_2__P.V.C">#REF!</definedName>
    <definedName name="TAREAS_INICIALES">#REF!</definedName>
    <definedName name="TARIFA">#REF!</definedName>
    <definedName name="TARIFA_CONSUMO_ALCANTARILLADO">#REF!</definedName>
    <definedName name="TARIFA_DE_ALQUILER">'[355]Formato Presupuesto Consultoria'!$AA$1134:$AA$1135</definedName>
    <definedName name="TARIFA_POR_CONSUMO">#REF!</definedName>
    <definedName name="TarifaPension">[237]EMPRESA!$F$24</definedName>
    <definedName name="tarifas" localSheetId="1">#REF!</definedName>
    <definedName name="TARIFAS">[92]TARIFAS!$A$1:$F$52</definedName>
    <definedName name="tarifas1">#REF!</definedName>
    <definedName name="tarifas2">#REF!</definedName>
    <definedName name="tarifas3">#REF!</definedName>
    <definedName name="tarifas4">#REF!</definedName>
    <definedName name="TarifaSalud">[237]EMPRESA!$F$26</definedName>
    <definedName name="Tasa">#REF!</definedName>
    <definedName name="TASA_DE_CAMBIO">#REF!</definedName>
    <definedName name="Tasa_Efectiva_Mensual_Fondeo">#REF!</definedName>
    <definedName name="Tasa1">'[509]Bases 2A'!$C$20</definedName>
    <definedName name="TasaCCP">#REF!</definedName>
    <definedName name="TASATOT">#REF!</definedName>
    <definedName name="TASH2_">[257]BASE!$D$137</definedName>
    <definedName name="TASH4_">[257]BASE!$D$234</definedName>
    <definedName name="TASP1">#REF!</definedName>
    <definedName name="TASP2">#REF!</definedName>
    <definedName name="TASP3">#REF!</definedName>
    <definedName name="TASP4">#REF!</definedName>
    <definedName name="TASR4">#REF!</definedName>
    <definedName name="Tax">#REF!</definedName>
    <definedName name="Taxpb" hidden="1">#REF!</definedName>
    <definedName name="tb">#REF!</definedName>
    <definedName name="TB_EVENTOS_OTS_ANUAL">#REF!</definedName>
    <definedName name="tblUnidades">#REF!</definedName>
    <definedName name="TBTEWVTBWA">#REF!</definedName>
    <definedName name="TC">#REF!</definedName>
    <definedName name="tccrhyyrcgb">#REF!</definedName>
    <definedName name="Td">#REF!</definedName>
    <definedName name="tdy" localSheetId="1">#REF!</definedName>
    <definedName name="tdy" hidden="1">{"TAB1",#N/A,TRUE,"GENERAL";"TAB2",#N/A,TRUE,"GENERAL";"TAB3",#N/A,TRUE,"GENERAL";"TAB4",#N/A,TRUE,"GENERAL";"TAB5",#N/A,TRUE,"GENERAL"}</definedName>
    <definedName name="TE" localSheetId="1">#REF!</definedName>
    <definedName name="TE">[51]TARIF2002!#REF!</definedName>
    <definedName name="TECN">DATE(YEAR(Loan_Start),MONTH(Loan_Start)+Payment_Number,DAY(Loan_Start))</definedName>
    <definedName name="Tecnico" localSheetId="1">#REF!</definedName>
    <definedName name="Tecnico">#REF!</definedName>
    <definedName name="TECNOLOGO">'[355]Formato Presupuesto Consultoria'!$Z$1043:$AA$1054</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PRE15">[159]MATERIALES!#REF!</definedName>
    <definedName name="TEESAN3">[159]MATERIALES!#REF!</definedName>
    <definedName name="TEFLON">#REF!</definedName>
    <definedName name="TEJA_DE_ZINC_No_6">'[168]LISTA DE MATERIALES'!$D$286</definedName>
    <definedName name="Teja_eternit_No_6">#REF!</definedName>
    <definedName name="TEJA_ONDULADA_P7_N_8">'[183]LISTA MATERIALES'!$D$26</definedName>
    <definedName name="TEJA_TERMOACUSTICA">'[168]LISTA DE MATERIALES'!$D$287</definedName>
    <definedName name="Teja_Termoacustica_techmet_50_mm_cal_28x28_mm">'[183]LISTA MATERIALES'!$D$1670</definedName>
    <definedName name="TEJAB">#REF!</definedName>
    <definedName name="TEJAJ">#REF!</definedName>
    <definedName name="TEJBAR">[148]BASE!#REF!</definedName>
    <definedName name="telefono">[237]EMPRESA!$F$16</definedName>
    <definedName name="TELEP">[150]BASE!$D$477</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ORAL">#REF!</definedName>
    <definedName name="TEPRE2">[159]MATERIALES!#REF!</definedName>
    <definedName name="TER" localSheetId="1">#REF!</definedName>
    <definedName name="TER">[0]!err</definedName>
    <definedName name="TEREDUCIDA43">[159]MATERIALES!#REF!</definedName>
    <definedName name="TERM" localSheetId="1">#REF!</definedName>
    <definedName name="TERM">[0]!err</definedName>
    <definedName name="TERMINADORA">#REF!</definedName>
    <definedName name="TERMINAL_PONCHAR_COBRE_ESTAÑADO_1_0__AWG___3M">'[168]LISTA DE MATERIALES'!$D$289</definedName>
    <definedName name="terminales">#REF!</definedName>
    <definedName name="TÉRMINOS" localSheetId="1">#REF!</definedName>
    <definedName name="TÉRMINOS">[0]!err</definedName>
    <definedName name="TERR" localSheetId="1">[177]PRESUPUESTO!$I$7</definedName>
    <definedName name="TERR">[28]PRESUPUESTO!$I$7</definedName>
    <definedName name="TERTRETERT">#REF!</definedName>
    <definedName name="TesSumHeading">#REF!</definedName>
    <definedName name="TEST">#REF!</definedName>
    <definedName name="TEST0">#REF!</definedName>
    <definedName name="TESTHKEY">#REF!</definedName>
    <definedName name="TESTKEYS">#REF!</definedName>
    <definedName name="testtt">#REF!</definedName>
    <definedName name="TESTVKEY">#REF!</definedName>
    <definedName name="tewst" localSheetId="1">#REF!</definedName>
    <definedName name="tewst" hidden="1">{"TAB1",#N/A,TRUE,"GENERAL";"TAB2",#N/A,TRUE,"GENERAL";"TAB3",#N/A,TRUE,"GENERAL";"TAB4",#N/A,TRUE,"GENERAL";"TAB5",#N/A,TRUE,"GENERAL"}</definedName>
    <definedName name="TexSumDetail">#REF!</definedName>
    <definedName name="TexSumHeading">#REF!</definedName>
    <definedName name="teytrh" localSheetId="1">#REF!</definedName>
    <definedName name="teytrh" hidden="1">{"via1",#N/A,TRUE,"general";"via2",#N/A,TRUE,"general";"via3",#N/A,TRUE,"general"}</definedName>
    <definedName name="Tf">#REF!</definedName>
    <definedName name="tfghryref">#REF!</definedName>
    <definedName name="Tg">#REF!</definedName>
    <definedName name="TGALV">#REF!</definedName>
    <definedName name="TGB">#REF!</definedName>
    <definedName name="TGRASA">[510]BASE!$D$280</definedName>
    <definedName name="tgrhngrhrf">'[480]Concreto Refuerzo'!#REF!</definedName>
    <definedName name="TGTGT">Scheduled_Payment+Extra_Payment</definedName>
    <definedName name="TGTT">Scheduled_Payment+Extra_Payment</definedName>
    <definedName name="th">#REF!</definedName>
    <definedName name="TH10J">#REF!</definedName>
    <definedName name="thdh" localSheetId="1">#REF!</definedName>
    <definedName name="thdh" hidden="1">{"TAB1",#N/A,TRUE,"GENERAL";"TAB2",#N/A,TRUE,"GENERAL";"TAB3",#N/A,TRUE,"GENERAL";"TAB4",#N/A,TRUE,"GENERAL";"TAB5",#N/A,TRUE,"GENERAL"}</definedName>
    <definedName name="THF6JH">#REF!</definedName>
    <definedName name="THF6RO">#REF!</definedName>
    <definedName name="THF8JH">#REF!</definedName>
    <definedName name="Thiner">#REF!</definedName>
    <definedName name="THK">#REF!</definedName>
    <definedName name="THP">#REF!</definedName>
    <definedName name="thtj" localSheetId="1">#REF!</definedName>
    <definedName name="thtj" hidden="1">{"via1",#N/A,TRUE,"general";"via2",#N/A,TRUE,"general";"via3",#N/A,TRUE,"general"}</definedName>
    <definedName name="thvvb">#REF!</definedName>
    <definedName name="TI" localSheetId="1">#REF!</definedName>
    <definedName name="TI">[51]TARIF2002!#REF!</definedName>
    <definedName name="TI60kv">'[158]Estructuras Concreto'!#REF!</definedName>
    <definedName name="TIEMPO" localSheetId="1">[217]BASES!$E$27</definedName>
    <definedName name="TIEMPO">[27]BASES!$E$27</definedName>
    <definedName name="TIME1">#REF!</definedName>
    <definedName name="TIME2">#REF!</definedName>
    <definedName name="TimeRange">#REF!</definedName>
    <definedName name="TIN">'[154]Estructuras Concreto'!$D$71</definedName>
    <definedName name="Tintilla_para_madera">#REF!</definedName>
    <definedName name="TIPO">#REF!</definedName>
    <definedName name="TIPO_GRUPO">#REF!</definedName>
    <definedName name="tipo1">'[511]Cuadr.'!$L$7</definedName>
    <definedName name="tipo2">'[317]Cuadr.'!$L$19</definedName>
    <definedName name="tipo3">'[318]Cuadr.'!$L$26</definedName>
    <definedName name="Tipocimentacion">#REF!</definedName>
    <definedName name="TipoCosteo" localSheetId="1">#REF!</definedName>
    <definedName name="TipoCosteo">#REF!</definedName>
    <definedName name="TipoCosteoNivelRiesgo" localSheetId="1">#REF!</definedName>
    <definedName name="TipoCosteoNivelRiesgo">#REF!</definedName>
    <definedName name="TipodeFasar">'[462]a)TablaFactores'!$R$8</definedName>
    <definedName name="TipoGC">[447]Tablas!$U$6:$U$15</definedName>
    <definedName name="TipoInsumo">'[286]TIPO INSUMO'!$A$2:$A$6</definedName>
    <definedName name="TipoNeces">[447]Tablas!$Q$6:$Q$8</definedName>
    <definedName name="TipoPro">#REF!</definedName>
    <definedName name="Tipoproceso">#REF!</definedName>
    <definedName name="TipoProyecto">#REF!</definedName>
    <definedName name="TIPOS">[512]CLASIFICACION!$B$2:$B$21</definedName>
    <definedName name="TiposCampamentos" localSheetId="1">#REF!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as_Alistado_3_x_3_x_3">#REF!</definedName>
    <definedName name="TIT">#REF!</definedName>
    <definedName name="titi">#N/A</definedName>
    <definedName name="TITLE">#REF!</definedName>
    <definedName name="TITLE1">#REF!</definedName>
    <definedName name="Titlepb" hidden="1">#REF!</definedName>
    <definedName name="TitleRegion..BO60">#REF!</definedName>
    <definedName name="TITO">#N/A</definedName>
    <definedName name="TITOF">#N/A</definedName>
    <definedName name="TITU">#REF!</definedName>
    <definedName name="titu2">#REF!</definedName>
    <definedName name="TITULO" localSheetId="0">#REF!</definedName>
    <definedName name="TITULO">#REF!</definedName>
    <definedName name="TÍTULOS_A_IMPRI">#REF!</definedName>
    <definedName name="_xlnm.Print_Titles">#N/A</definedName>
    <definedName name="Títulos_a_imprimir_IM">#REF!</definedName>
    <definedName name="TIULTUIL.HJ">#REF!</definedName>
    <definedName name="tj">#REF!</definedName>
    <definedName name="TJK">#REF!</definedName>
    <definedName name="tjukrtj">#REF!</definedName>
    <definedName name="tk">'[125]DATOS CONTRATO'!$E$18</definedName>
    <definedName name="TK_1">#REF!</definedName>
    <definedName name="TKSLCI07">[125]EMPRESA!$F$22</definedName>
    <definedName name="tkupfou9p">#REF!</definedName>
    <definedName name="TL" localSheetId="1">[499]PRESUPUESTO!#REF!</definedName>
    <definedName name="tl">#REF!</definedName>
    <definedName name="TLc">#REF!</definedName>
    <definedName name="tld">[293]Datos!$D$14</definedName>
    <definedName name="Tll">#REF!</definedName>
    <definedName name="Tm">#REF!</definedName>
    <definedName name="TMO">#REF!</definedName>
    <definedName name="TMT">#REF!</definedName>
    <definedName name="tn">#REF!</definedName>
    <definedName name="TNOV10">[150]BASE!$D$220</definedName>
    <definedName name="TNOV12">[150]BASE!$D$221</definedName>
    <definedName name="TNOV16">[150]BASE!$D$222</definedName>
    <definedName name="TNOV18">[150]BASE!$D$223</definedName>
    <definedName name="TNOV20">[150]BASE!$D$224</definedName>
    <definedName name="TNOV6">[150]BASE!$D$218</definedName>
    <definedName name="TNOV8">[150]BASE!$D$219</definedName>
    <definedName name="Tñ">#REF!</definedName>
    <definedName name="To" localSheetId="1">#REF!</definedName>
    <definedName name="To">#REF!</definedName>
    <definedName name="TO_MAT">[184]A!$D$42</definedName>
    <definedName name="todo">#REF!</definedName>
    <definedName name="TODOANA" localSheetId="1">[513]OOPP0!#REF!</definedName>
    <definedName name="TODOANA">#REF!</definedName>
    <definedName name="TODOINSU" localSheetId="1">[100]OOPP0!#REF!</definedName>
    <definedName name="TODOINSU">#REF!</definedName>
    <definedName name="TODOITEM" localSheetId="1">[100]OOPP0!#REF!</definedName>
    <definedName name="TODOITEM">#REF!</definedName>
    <definedName name="TOL">#REF!</definedName>
    <definedName name="TollEquipment">'[192]INGRESOS - COP'!#REF!</definedName>
    <definedName name="TOMA_CORRIENTE_REGULADO_DOBLE_CON_POLO_A_TIERRA_250_W">'[168]LISTA DE MATERIALES'!$D$293</definedName>
    <definedName name="Toma_telefónica">#REF!</definedName>
    <definedName name="Toma_Trifásica">#REF!</definedName>
    <definedName name="TOMACORRIENTE_DOBLE_POLO_A_TIERRA">'[168]LISTA DE MATERIALES'!$D$294</definedName>
    <definedName name="tonto">#REF!</definedName>
    <definedName name="TOP">#REF!</definedName>
    <definedName name="topagrafia">#REF!</definedName>
    <definedName name="TopEncargado">#REF!</definedName>
    <definedName name="TOPGENER">#REF!</definedName>
    <definedName name="TOPGENER1">#REF!</definedName>
    <definedName name="TOPMENU">#REF!</definedName>
    <definedName name="TOPO">#REF!</definedName>
    <definedName name="topografia">#REF!</definedName>
    <definedName name="Topografo" localSheetId="1">'[183]MANO DE OBRA '!$G$14</definedName>
    <definedName name="topografo">#REF!</definedName>
    <definedName name="TORNI">#REF!</definedName>
    <definedName name="TORNILLO_3">#REF!</definedName>
    <definedName name="TORNILLO_PARA_FIJAR_CUBIERTA">'[168]LISTA DE MATERIALES'!$D$296</definedName>
    <definedName name="Tornillo_para_Madera_1__No.6">#REF!</definedName>
    <definedName name="Tornillo_para_madera_2__No_9">#REF!</definedName>
    <definedName name="TORNILLOS_2.5">#REF!</definedName>
    <definedName name="Tornillos_grado_5">'[183]LISTA MATERIALES'!$D$1667</definedName>
    <definedName name="Torres">#REF!</definedName>
    <definedName name="tortas" localSheetId="1">#REF!</definedName>
    <definedName name="tortas" hidden="1">{"TAB1",#N/A,TRUE,"GENERAL";"TAB2",#N/A,TRUE,"GENERAL";"TAB3",#N/A,TRUE,"GENERAL";"TAB4",#N/A,TRUE,"GENERAL";"TAB5",#N/A,TRUE,"GENERAL"}</definedName>
    <definedName name="tortas2" localSheetId="1">#REF!</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#REF!</definedName>
    <definedName name="Total" localSheetId="1">#REF!</definedName>
    <definedName name="TOTAL" localSheetId="0">#REF!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 localSheetId="1">'[514]c2.5y2.6'!#REF!</definedName>
    <definedName name="Total_Kilometro_típico_aereo_11.4_kV">#REF!</definedName>
    <definedName name="Total_Kilometro_típico_aereo_34.5_kV" localSheetId="1">'[514]c2.5y2.6'!#REF!</definedName>
    <definedName name="Total_Kilometro_típico_aereo_34.5_kV">#REF!</definedName>
    <definedName name="Total_Kilometro_típico_aereo_rural_11.4kV" localSheetId="1">'[514]c2.5y2.6'!#REF!</definedName>
    <definedName name="Total_Kilometro_típico_aereo_rural_11.4kV">#REF!</definedName>
    <definedName name="Total_Kilometro_típico_aereo_rural_34.5kV" localSheetId="1">'[514]c2.5y2.6'!#REF!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_1">Scheduled_Payment+Extra_Payment</definedName>
    <definedName name="Total_Payment_2">Scheduled_Payment+Extra_Payment</definedName>
    <definedName name="Total_Payment1">#N/A</definedName>
    <definedName name="TOTAL_SERVICIOS">#REF!</definedName>
    <definedName name="total1">#REF!</definedName>
    <definedName name="TOTALA">#REF!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 localSheetId="1">#REF!</definedName>
    <definedName name="TotalCalidad">#REF!</definedName>
    <definedName name="TotalCam" localSheetId="1">#REF!</definedName>
    <definedName name="TotalCam">#REF!</definedName>
    <definedName name="TotalCesantias">'[237]NOMINA 1'!$N$38</definedName>
    <definedName name="TotalContratoConIva">'[312]COSTEO TOTAL OBRA'!$D$37</definedName>
    <definedName name="TotalContratoSinIVA">'[312]COSTEO TOTAL OBRA'!$D$33</definedName>
    <definedName name="TotalEns" localSheetId="1">#REF!</definedName>
    <definedName name="TotalEns">#REF!</definedName>
    <definedName name="TotalEqu" localSheetId="1">#REF!</definedName>
    <definedName name="TotalEqu">#REF!</definedName>
    <definedName name="totales">#REF!</definedName>
    <definedName name="Totalgastosvarios">#REF!</definedName>
    <definedName name="TOTALHH">#REF!</definedName>
    <definedName name="TOTALHH1">#REF!</definedName>
    <definedName name="TotalImpuestosObra" localSheetId="1">#REF!</definedName>
    <definedName name="TotalImpuestosObra">#REF!</definedName>
    <definedName name="TOTALITEM1.1">'[14]A.P.U'!#REF!</definedName>
    <definedName name="TOTALITEM1.1.1">'[14]A.P.U'!#REF!</definedName>
    <definedName name="TOTALITEM1.1.2">'[14]A.P.U'!#REF!</definedName>
    <definedName name="TOTALITEM1.1.3">'[14]A.P.U'!#REF!</definedName>
    <definedName name="TOTALITEM1.1.4">'[14]A.P.U'!#REF!</definedName>
    <definedName name="TOTALITEM1.2.1">'[14]A.P.U'!#REF!</definedName>
    <definedName name="TOTALITEM1.2.2">'[14]A.P.U'!#REF!</definedName>
    <definedName name="TOTALITEM1.2.3">'[14]A.P.U'!#REF!</definedName>
    <definedName name="TOTALITEM1.2.4">'[14]A.P.U'!#REF!</definedName>
    <definedName name="TOTALITEM1.2.5">'[14]A.P.U'!#REF!</definedName>
    <definedName name="TOTALITEM1.2.6">'[14]A.P.U'!#REF!</definedName>
    <definedName name="TOTALITEM1.3.1">'[14]A.P.U'!#REF!</definedName>
    <definedName name="TOTALITEM1.4">'[14]A.P.U'!#REF!</definedName>
    <definedName name="TOTALITEM1.5">'[14]A.P.U'!#REF!</definedName>
    <definedName name="TOTALITEM1.6">'[14]A.P.U'!#REF!</definedName>
    <definedName name="TOTALITEM1.7">'[14]A.P.U'!#REF!</definedName>
    <definedName name="TOTALITEM1.8">'[14]A.P.U'!#REF!</definedName>
    <definedName name="TOTALITEM10.1">'[14]A.P.U'!#REF!</definedName>
    <definedName name="TOTALITEM11.1">'[14]A.P.U'!#REF!</definedName>
    <definedName name="TOTALITEM11.2">'[14]A.P.U'!#REF!</definedName>
    <definedName name="TOTALITEM11.3">'[14]A.P.U'!#REF!</definedName>
    <definedName name="TOTALITEM11.4">'[14]A.P.U'!#REF!</definedName>
    <definedName name="TOTALITEM11.5">'[14]A.P.U'!#REF!</definedName>
    <definedName name="TOTALITEM11.6">'[14]A.P.U'!#REF!</definedName>
    <definedName name="TOTALITEM12.1">'[14]A.P.U'!#REF!</definedName>
    <definedName name="TOTALITEM12.10">'[14]A.P.U'!#REF!</definedName>
    <definedName name="TOTALITEM12.2">'[14]A.P.U'!#REF!</definedName>
    <definedName name="TOTALITEM12.3">'[14]A.P.U'!#REF!</definedName>
    <definedName name="TOTALITEM12.4">'[14]A.P.U'!#REF!</definedName>
    <definedName name="TOTALITEM12.5">'[14]A.P.U'!#REF!</definedName>
    <definedName name="TOTALITEM12.6">'[14]A.P.U'!#REF!</definedName>
    <definedName name="TOTALITEM12.7">'[14]A.P.U'!#REF!</definedName>
    <definedName name="TOTALITEM12.8">'[14]A.P.U'!#REF!</definedName>
    <definedName name="TOTALITEM12.9">'[14]A.P.U'!#REF!</definedName>
    <definedName name="TOTALITEM13.1.1">'[14]A.P.U'!#REF!</definedName>
    <definedName name="TOTALITEM13.1.2">'[14]A.P.U'!#REF!</definedName>
    <definedName name="TOTALITEM13.1.3">'[14]A.P.U'!#REF!</definedName>
    <definedName name="TOTALITEM13.2.2">'[14]A.P.U'!#REF!</definedName>
    <definedName name="TOTALITEM14.2">'[14]A.P.U'!#REF!</definedName>
    <definedName name="TOTALITEM14.3">'[14]A.P.U'!#REF!</definedName>
    <definedName name="TOTALITEM14.4">'[14]A.P.U'!#REF!</definedName>
    <definedName name="TOTALITEM14.5">'[14]A.P.U'!#REF!</definedName>
    <definedName name="TOTALITEM14.6">'[14]A.P.U'!#REF!</definedName>
    <definedName name="TOTALITEM15">'[14]A.P.U'!#REF!</definedName>
    <definedName name="TOTALITEM16">'[14]A.P.U'!#REF!</definedName>
    <definedName name="TOTALITEM2.1">'[14]A.P.U'!#REF!</definedName>
    <definedName name="TOTALITEM2.10">'[14]A.P.U'!#REF!</definedName>
    <definedName name="TOTALITEM2.11.1">'[14]A.P.U'!#REF!</definedName>
    <definedName name="TOTALITEM2.11.2">'[14]A.P.U'!#REF!</definedName>
    <definedName name="TOTALITEM2.12.1">'[14]A.P.U'!#REF!</definedName>
    <definedName name="TOTALITEM2.2">'[14]A.P.U'!#REF!</definedName>
    <definedName name="TOTALITEM2.3">'[14]A.P.U'!#REF!</definedName>
    <definedName name="TOTALITEM2.4">'[14]A.P.U'!#REF!</definedName>
    <definedName name="TOTALITEM2.5">'[14]A.P.U'!#REF!</definedName>
    <definedName name="TOTALITEM2.6">'[14]A.P.U'!#REF!</definedName>
    <definedName name="TOTALITEM2.7">'[14]A.P.U'!#REF!</definedName>
    <definedName name="TOTALITEM3.1.1">'[14]A.P.U'!#REF!</definedName>
    <definedName name="TOTALITEM3.1.2">'[14]A.P.U'!#REF!</definedName>
    <definedName name="TOTALITEM3.2">'[14]A.P.U'!#REF!</definedName>
    <definedName name="TOTALITEM3.3">'[14]A.P.U'!#REF!</definedName>
    <definedName name="TOTALITEM3.4.1">'[14]A.P.U'!#REF!</definedName>
    <definedName name="TOTALITEM3.4.2">'[14]A.P.U'!#REF!</definedName>
    <definedName name="TOTALITEM3.4.3">'[14]A.P.U'!#REF!</definedName>
    <definedName name="TOTALITEM3.5.1">'[14]A.P.U'!#REF!</definedName>
    <definedName name="TOTALITEM3.5.2">'[14]A.P.U'!#REF!</definedName>
    <definedName name="TOTALITEM3.5.3">'[14]A.P.U'!#REF!</definedName>
    <definedName name="TOTALITEM4.1.2">'[14]A.P.U'!#REF!</definedName>
    <definedName name="TOTALITEM4.1.3">'[14]A.P.U'!#REF!</definedName>
    <definedName name="TOTALITEM4.1.4">'[14]A.P.U'!#REF!</definedName>
    <definedName name="TOTALITEM4.2">'[14]A.P.U'!#REF!</definedName>
    <definedName name="TOTALITEM4.3">'[14]A.P.U'!#REF!</definedName>
    <definedName name="TOTALITEM4.4">'[14]A.P.U'!#REF!</definedName>
    <definedName name="TOTALITEM4.5">'[14]A.P.U'!#REF!</definedName>
    <definedName name="TOTALITEM4.6">'[14]A.P.U'!#REF!</definedName>
    <definedName name="TOTALITEM5.1">'[14]A.P.U'!#REF!</definedName>
    <definedName name="TOTALITEM5.2">'[14]A.P.U'!#REF!</definedName>
    <definedName name="TOTALITEM5.3">'[14]A.P.U'!#REF!</definedName>
    <definedName name="TOTALITEM5.4">'[14]A.P.U'!#REF!</definedName>
    <definedName name="TOTALITEM6.1">'[14]A.P.U'!#REF!</definedName>
    <definedName name="TOTALITEM6.2">'[14]A.P.U'!#REF!</definedName>
    <definedName name="TOTALITEM6.3">'[14]A.P.U'!#REF!</definedName>
    <definedName name="TOTALITEM7.1">'[14]A.P.U'!#REF!</definedName>
    <definedName name="TOTALITEM7.2">'[14]A.P.U'!#REF!</definedName>
    <definedName name="TOTALITEM7.3">'[14]A.P.U'!#REF!</definedName>
    <definedName name="TOTALITEM7.4">'[14]A.P.U'!#REF!</definedName>
    <definedName name="TOTALITEM7.5">'[14]A.P.U'!#REF!</definedName>
    <definedName name="TOTALITEM8.1">'[14]A.P.U'!#REF!</definedName>
    <definedName name="TOTALITEM8.2">'[14]A.P.U'!#REF!</definedName>
    <definedName name="TOTALITEM8.3">'[14]A.P.U'!#REF!</definedName>
    <definedName name="TOTALITEM8.4">'[14]A.P.U'!#REF!</definedName>
    <definedName name="TOTALITEM8.5">'[14]A.P.U'!#REF!</definedName>
    <definedName name="TOTALITEM8.6">'[14]A.P.U'!#REF!</definedName>
    <definedName name="TOTALITEM8.7">'[14]A.P.U'!#REF!</definedName>
    <definedName name="TOTALITEM8.8">'[14]A.P.U'!#REF!</definedName>
    <definedName name="TOTALITEM9.1">'[14]A.P.U'!#REF!</definedName>
    <definedName name="TOTALITEM9.2">'[14]A.P.U'!#REF!</definedName>
    <definedName name="TOTALITEM9.3">'[14]A.P.U'!#REF!</definedName>
    <definedName name="TOTALITEM9.4">'[14]A.P.U'!#REF!</definedName>
    <definedName name="TOTALITEM9.5">'[14]A.P.U'!#REF!</definedName>
    <definedName name="TOTALITEM9.6">'[14]A.P.U'!#REF!</definedName>
    <definedName name="TOTALITEM9.7">'[14]A.P.U'!#REF!</definedName>
    <definedName name="TOTALITEM9.8">'[14]A.P.U'!#REF!</definedName>
    <definedName name="TOTALITEN1.2.4">'[14]A.P.U'!#REF!</definedName>
    <definedName name="TOTALIZADOR_DE_3_X_50_TIPO_INDUSTRIAL">'[168]LISTA DE MATERIALES'!$D$297</definedName>
    <definedName name="TotalNoFacturable">#REF!</definedName>
    <definedName name="TotalOfi">#REF!</definedName>
    <definedName name="TotalOpti">#REF!</definedName>
    <definedName name="TOTALOPTIM">[515]Hoja2!$E$11:$E$704</definedName>
    <definedName name="TOTALOPTIMIZACION">[515]Hoja2!$E$11:$E$704</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REPOS">[515]Hoja2!$E$11:$E$704</definedName>
    <definedName name="TOTALREPOSICION">[515]Hoja2!$E$11:$E$704</definedName>
    <definedName name="TotalTec">#REF!</definedName>
    <definedName name="TotalTram">#REF!</definedName>
    <definedName name="TotalVacaciones">'[237]NOMINA 1'!$N$37</definedName>
    <definedName name="TotalVia">#REF!</definedName>
    <definedName name="TotAuxAlim">'[125]NOMINA-1'!$E$37</definedName>
    <definedName name="TotAuxAlimentacion">'[237]NOMINA 1'!$E$38</definedName>
    <definedName name="TotAuxCom">'[125]NOMINA-1'!$E$39</definedName>
    <definedName name="TotAuxComi">'[237]NOMINA 1'!$E$40</definedName>
    <definedName name="TotAuxDotacion">'[237]NOMINA 1'!$E$41</definedName>
    <definedName name="TotAuxHab">'[237]NOMINA 1'!$E$37</definedName>
    <definedName name="TotAuxTransporte">'[237]NOMINA 1'!$E$39</definedName>
    <definedName name="TotBasico">'[237]NOMINA 1'!$E$35</definedName>
    <definedName name="TotCom">'[125]NOMINA-1'!$E$41</definedName>
    <definedName name="TotComision">'[237]NOMINA 1'!$E$42</definedName>
    <definedName name="totdir31">'[147]31'!$G$35</definedName>
    <definedName name="TotExtras">'[237]NOMINA 1'!$E$36</definedName>
    <definedName name="TotIntercesantias">'[237]NOMINA 1'!$N$39</definedName>
    <definedName name="TOTMTPAV">[516]FINANC!$C$6</definedName>
    <definedName name="TotPrimaServicios">'[237]NOMINA 1'!$N$36</definedName>
    <definedName name="TotPrimaServicos">'[237]NOMINA 1'!$N$36</definedName>
    <definedName name="TotPrimaVacaciones">'[237]NOMINA 1'!$N$41</definedName>
    <definedName name="TotPrimConv">'[125]NOMINA-1'!$N$39</definedName>
    <definedName name="TotPrimConvencional">'[237]NOMINA 1'!$N$40</definedName>
    <definedName name="TotPrimVac">'[125]NOMINA-1'!$N$40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'[125]NOMINA-1'!$N$36</definedName>
    <definedName name="Toxement_1_A_Impermeabilizante_Integral">#REF!</definedName>
    <definedName name="TP">#REF!</definedName>
    <definedName name="Tp_entre_Tl_J8">[517]Categoria!#REF!</definedName>
    <definedName name="TPOR">#REF!</definedName>
    <definedName name="TPOR2">'[154]Estructuras Concreto'!$D$271</definedName>
    <definedName name="TPOR3">'[154]Estructuras Concreto'!$D$394</definedName>
    <definedName name="TPVCME">#REF!</definedName>
    <definedName name="TPVCP1">#REF!</definedName>
    <definedName name="TPVCS3">[150]BASE!#REF!</definedName>
    <definedName name="TPVCS4">#REF!</definedName>
    <definedName name="Tq">#REF!</definedName>
    <definedName name="tr" localSheetId="1">#REF!</definedName>
    <definedName name="tr" hidden="1">{"TAB1",#N/A,TRUE,"GENERAL";"TAB2",#N/A,TRUE,"GENERAL";"TAB3",#N/A,TRUE,"GENERAL";"TAB4",#N/A,TRUE,"GENERAL";"TAB5",#N/A,TRUE,"GENERAL"}</definedName>
    <definedName name="TRAB">[203]INSUMOS!$D$932</definedName>
    <definedName name="TRABAJO">[239]MAQUINARIA!$A$2:$L$18</definedName>
    <definedName name="Trafico_liviano_espesor_6_cm._Ref._R25CE_Fibrit">#REF!</definedName>
    <definedName name="TRAFO">#N/A</definedName>
    <definedName name="TrainSpec">#REF!</definedName>
    <definedName name="Tramite">#REF!</definedName>
    <definedName name="Tramites">#REF!</definedName>
    <definedName name="TramitesCostos">#REF!</definedName>
    <definedName name="TRAMO">#REF!</definedName>
    <definedName name="Tramo3">'[192]INGRESOS - COP'!#REF!</definedName>
    <definedName name="Tramo4">'[192]INGRESOS - COP'!#REF!</definedName>
    <definedName name="tramos">'[518] Liquidacion de Obra por Tramos'!$B$8</definedName>
    <definedName name="TRANA">[150]BASE!#REF!</definedName>
    <definedName name="TRANAG">[150]BASE!$D$508</definedName>
    <definedName name="TRANAR">[150]BASE!$D$499</definedName>
    <definedName name="trans" localSheetId="1">#REF!</definedName>
    <definedName name="TRANS">[6]Hoja2!#REF!</definedName>
    <definedName name="TRANS_">[241]BASE!$D$478</definedName>
    <definedName name="Transmisores">#REF!</definedName>
    <definedName name="TRANSPORI">#REF!</definedName>
    <definedName name="Transporte">#REF!</definedName>
    <definedName name="Transporte_Andamio">#REF!</definedName>
    <definedName name="TRANSPORTE_ARENA">[229]Transporte!$F$8</definedName>
    <definedName name="TRANSPORTE_DE_CEMENTO">[229]Transporte!$F$13</definedName>
    <definedName name="TRANSPORTE_DE_TRITURADO">[229]Transporte!$F$9</definedName>
    <definedName name="Transporte_Macro">#REF!</definedName>
    <definedName name="TRANSPORTE_TRITURADO">'[168]LISTA DE MATERIALES'!$D$300</definedName>
    <definedName name="Transportes">[519]Insum!$A$121:$E$125</definedName>
    <definedName name="Traperos">#REF!</definedName>
    <definedName name="TRASL">#REF!</definedName>
    <definedName name="TRAT" localSheetId="1">[520]desmonte!$E$48</definedName>
    <definedName name="TRAT">[93]desmonte!$E$48</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t" localSheetId="1">#REF!</definedName>
    <definedName name="trest" hidden="1">{"TAB1",#N/A,TRUE,"GENERAL";"TAB2",#N/A,TRUE,"GENERAL";"TAB3",#N/A,TRUE,"GENERAL";"TAB4",#N/A,TRUE,"GENERAL";"TAB5",#N/A,TRUE,"GENERAL"}</definedName>
    <definedName name="tret" localSheetId="1">#REF!</definedName>
    <definedName name="tret" hidden="1">{"TAB1",#N/A,TRUE,"GENERAL";"TAB2",#N/A,TRUE,"GENERAL";"TAB3",#N/A,TRUE,"GENERAL";"TAB4",#N/A,TRUE,"GENERAL";"TAB5",#N/A,TRUE,"GENERAL"}</definedName>
    <definedName name="TRETRETER">#REF!</definedName>
    <definedName name="trh" localSheetId="1">#REF!</definedName>
    <definedName name="trh" hidden="1">{"via1",#N/A,TRUE,"general";"via2",#N/A,TRUE,"general";"via3",#N/A,TRUE,"general"}</definedName>
    <definedName name="trhfh" localSheetId="1">#REF!</definedName>
    <definedName name="trhfh" hidden="1">{"via1",#N/A,TRUE,"general";"via2",#N/A,TRUE,"general";"via3",#N/A,TRUE,"general"}</definedName>
    <definedName name="trhnrrtgg">#REF!</definedName>
    <definedName name="trhr">#REF!</definedName>
    <definedName name="tri">#REF!</definedName>
    <definedName name="TRIANG">#REF!</definedName>
    <definedName name="Trimestre1">#REF!</definedName>
    <definedName name="Trimestre2">#REF!</definedName>
    <definedName name="Trimestre3">#REF!</definedName>
    <definedName name="Trimestre4">#REF!</definedName>
    <definedName name="triplex">'[299]Materiales '!#REF!</definedName>
    <definedName name="Triplex_Andes_Pizano_14_mm">#REF!</definedName>
    <definedName name="trit">[164]PrecRec!$D$34</definedName>
    <definedName name="TRITM">#REF!</definedName>
    <definedName name="TRITU">[150]BASE!$D$61</definedName>
    <definedName name="TRITURADO" localSheetId="1">'[183]LISTA MATERIALES'!$D$9</definedName>
    <definedName name="TRiturado">#REF!</definedName>
    <definedName name="TRITURADO_PILCUAN">[229]Materiales!$F$73</definedName>
    <definedName name="trjfgjh" localSheetId="1">#REF!</definedName>
    <definedName name="trjfgjh" hidden="1">{"via1",#N/A,TRUE,"general";"via2",#N/A,TRUE,"general";"via3",#N/A,TRUE,"general"}</definedName>
    <definedName name="TRM" localSheetId="1">#REF!</definedName>
    <definedName name="TRM">[94]VrEqpBasica!$I$2</definedName>
    <definedName name="TRM25sep97">'[192]INGRESOS - COP'!#REF!</definedName>
    <definedName name="Troughing">'[382]Actual Data (MAP)'!$H$31:$I$131</definedName>
    <definedName name="TroughingSTX">'[382]Actual Data (STX)'!$B$19:$C$119</definedName>
    <definedName name="TRTERTERHH">#REF!</definedName>
    <definedName name="TRTRGTR">#REF!</definedName>
    <definedName name="tru" localSheetId="1">#REF!</definedName>
    <definedName name="tru" hidden="1">{"via1",#N/A,TRUE,"general";"via2",#N/A,TRUE,"general";"via3",#N/A,TRUE,"general"}</definedName>
    <definedName name="truds" localSheetId="1">#REF!</definedName>
    <definedName name="truds" hidden="1">{"via1",#N/A,TRUE,"general";"via2",#N/A,TRUE,"general";"via3",#N/A,TRUE,"general"}</definedName>
    <definedName name="trutu" localSheetId="1">#REF!</definedName>
    <definedName name="trutu" hidden="1">{"via1",#N/A,TRUE,"general";"via2",#N/A,TRUE,"general";"via3",#N/A,TRUE,"general"}</definedName>
    <definedName name="trydfg" localSheetId="1">#REF!</definedName>
    <definedName name="trydfg" hidden="1">{"via1",#N/A,TRUE,"general";"via2",#N/A,TRUE,"general";"via3",#N/A,TRUE,"general"}</definedName>
    <definedName name="trydtrygf" localSheetId="1">#REF!</definedName>
    <definedName name="trydtrygf" hidden="1">{"via1",#N/A,TRUE,"general";"via2",#N/A,TRUE,"general";"via3",#N/A,TRUE,"general"}</definedName>
    <definedName name="tryery" localSheetId="1">#REF!</definedName>
    <definedName name="tryery" hidden="1">{"TAB1",#N/A,TRUE,"GENERAL";"TAB2",#N/A,TRUE,"GENERAL";"TAB3",#N/A,TRUE,"GENERAL";"TAB4",#N/A,TRUE,"GENERAL";"TAB5",#N/A,TRUE,"GENERAL"}</definedName>
    <definedName name="tryi6" localSheetId="1">#REF!</definedName>
    <definedName name="tryi6" hidden="1">{"TAB1",#N/A,TRUE,"GENERAL";"TAB2",#N/A,TRUE,"GENERAL";"TAB3",#N/A,TRUE,"GENERAL";"TAB4",#N/A,TRUE,"GENERAL";"TAB5",#N/A,TRUE,"GENERAL"}</definedName>
    <definedName name="tryrth" localSheetId="1">#REF!</definedName>
    <definedName name="tryrth" hidden="1">{"via1",#N/A,TRUE,"general";"via2",#N/A,TRUE,"general";"via3",#N/A,TRUE,"general"}</definedName>
    <definedName name="tryyhb">#REF!</definedName>
    <definedName name="Ts">#REF!</definedName>
    <definedName name="TS60kv">'[158]Estructuras Concreto'!#REF!</definedName>
    <definedName name="TSEC">'[154]Estructuras Concreto'!$D$82</definedName>
    <definedName name="tsert" localSheetId="1">#REF!</definedName>
    <definedName name="tsert" hidden="1">{"TAB1",#N/A,TRUE,"GENERAL";"TAB2",#N/A,TRUE,"GENERAL";"TAB3",#N/A,TRUE,"GENERAL";"TAB4",#N/A,TRUE,"GENERAL";"TAB5",#N/A,TRUE,"GENERAL"}</definedName>
    <definedName name="TSFR2">#REF!</definedName>
    <definedName name="TSFR3">#REF!</definedName>
    <definedName name="tt">#REF!</definedName>
    <definedName name="TTA">#REF!</definedName>
    <definedName name="TTB">#REF!</definedName>
    <definedName name="TTC">#REF!</definedName>
    <definedName name="TtCD" localSheetId="1">#REF!</definedName>
    <definedName name="TtCD">#REF!</definedName>
    <definedName name="TTE">#REF!</definedName>
    <definedName name="TTERT">#REF!</definedName>
    <definedName name="TTL">#REF!</definedName>
    <definedName name="TtlCD">[414]PRESUPUESTO!$G$541</definedName>
    <definedName name="TTO">#REF!</definedName>
    <definedName name="TTP">#REF!</definedName>
    <definedName name="TTR" localSheetId="1">#REF!</definedName>
    <definedName name="TTR" hidden="1">{"via1",#N/A,TRUE,"general";"via2",#N/A,TRUE,"general";"via3",#N/A,TRUE,"general"}</definedName>
    <definedName name="TTREGTRSTRSG">#REF!</definedName>
    <definedName name="ttrff" localSheetId="1">#REF!</definedName>
    <definedName name="ttrff" hidden="1">{"via1",#N/A,TRUE,"general";"via2",#N/A,TRUE,"general";"via3",#N/A,TRUE,"general"}</definedName>
    <definedName name="TTT" localSheetId="1">#REF!</definedName>
    <definedName name="ttt" hidden="1">{"TAB1",#N/A,TRUE,"GENERAL";"TAB2",#N/A,TRUE,"GENERAL";"TAB3",#N/A,TRUE,"GENERAL";"TAB4",#N/A,TRUE,"GENERAL";"TAB5",#N/A,TRUE,"GENERAL"}</definedName>
    <definedName name="tttt">'[262]Form5 _Pág_ 1'!#REF!</definedName>
    <definedName name="tttt7" localSheetId="1">#REF!</definedName>
    <definedName name="tttt7" hidden="1">{"via1",#N/A,TRUE,"general";"via2",#N/A,TRUE,"general";"via3",#N/A,TRUE,"general"}</definedName>
    <definedName name="tttthy" localSheetId="1">#REF!</definedName>
    <definedName name="tttthy" hidden="1">{"TAB1",#N/A,TRUE,"GENERAL";"TAB2",#N/A,TRUE,"GENERAL";"TAB3",#N/A,TRUE,"GENERAL";"TAB4",#N/A,TRUE,"GENERAL";"TAB5",#N/A,TRUE,"GENERAL"}</definedName>
    <definedName name="ttttr" localSheetId="1">#REF!</definedName>
    <definedName name="ttttr" hidden="1">{"via1",#N/A,TRUE,"general";"via2",#N/A,TRUE,"general";"via3",#N/A,TRUE,"general"}</definedName>
    <definedName name="ttttt" localSheetId="1">#REF!</definedName>
    <definedName name="ttttt" hidden="1">{"TAB1",#N/A,TRUE,"GENERAL";"TAB2",#N/A,TRUE,"GENERAL";"TAB3",#N/A,TRUE,"GENERAL";"TAB4",#N/A,TRUE,"GENERAL";"TAB5",#N/A,TRUE,"GENERAL"}</definedName>
    <definedName name="TTTTTT">#REF!</definedName>
    <definedName name="ttttttttttuy">#REF!</definedName>
    <definedName name="tu" localSheetId="1">#REF!</definedName>
    <definedName name="tu" hidden="1">{"via1",#N/A,TRUE,"general";"via2",#N/A,TRUE,"general";"via3",#N/A,TRUE,"general"}</definedName>
    <definedName name="TUAC10">[521]BASE!#REF!</definedName>
    <definedName name="TUAC12">#REF!</definedName>
    <definedName name="TUAC16">[521]BASE!#REF!</definedName>
    <definedName name="TUB._ACC_3__Bx_B_SCH_40">#REF!</definedName>
    <definedName name="tub2rde21">[159]MATERIALES!#REF!</definedName>
    <definedName name="TUB8AC">#REF!</definedName>
    <definedName name="TUBERIA">#REF!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_PRESION_PVC_1_2">'[168]LISTA DE MATERIALES'!$D$323</definedName>
    <definedName name="TUBERIA_PRESION_PVC_3_4__RDE_21">'[168]LISTA DE MATERIALES'!$D$326</definedName>
    <definedName name="TUBERIA_PVC_10">[182]Materiales!#REF!</definedName>
    <definedName name="TUBERIA_PVC_12">[182]Materiales!#REF!</definedName>
    <definedName name="TUBERIA_PVC_14">[182]Materiales!#REF!</definedName>
    <definedName name="TUBERIA_PVC_16">[182]Materiales!#REF!</definedName>
    <definedName name="TUBERIA_PVC_18">[182]Materiales!#REF!</definedName>
    <definedName name="TUBERIA_PVC_20">[182]Materiales!#REF!</definedName>
    <definedName name="TUBERIA_PVC_24">[182]Materiales!#REF!</definedName>
    <definedName name="TUBERIA_PVC_27">[182]Materiales!#REF!</definedName>
    <definedName name="TUBERIA_PVC_30">[182]Materiales!#REF!</definedName>
    <definedName name="TUBERIA_PVC_4">[182]Materiales!#REF!</definedName>
    <definedName name="TUBERIA_PVC_6">[182]Materiales!#REF!</definedName>
    <definedName name="TUBERIA_PVC_8">[182]Materiales!#REF!</definedName>
    <definedName name="TUBERIA_SANITARIA_PVC_2">'[168]LISTA DE MATERIALES'!$D$328</definedName>
    <definedName name="TUBERIA_SANITARIA_PVC_3">'[168]LISTA DE MATERIALES'!$D$329</definedName>
    <definedName name="TUBERIA_SANITARIA_PVC_4">'[168]LISTA DE MATERIALES'!$D$330</definedName>
    <definedName name="TUBERIA1">#REF!</definedName>
    <definedName name="tuberia3">#REF!</definedName>
    <definedName name="TUBERIAS">#REF!</definedName>
    <definedName name="TuberiaSanitaria12p">#REF!</definedName>
    <definedName name="TuberiaSanitaria16">#REF!</definedName>
    <definedName name="TuberiaSanitaria4p">#REF!</definedName>
    <definedName name="TuberiaSanitaria8p">#REF!</definedName>
    <definedName name="TuberiaSanitariaNofafort8p">#REF!</definedName>
    <definedName name="TuberiaSanitariaNovafort8p">#REF!</definedName>
    <definedName name="TUBNE">#REF!</definedName>
    <definedName name="TUBO">#REF!</definedName>
    <definedName name="TUBO_1_2">#REF!</definedName>
    <definedName name="TUBO_1_2__HG">#REF!</definedName>
    <definedName name="Tubo_cobre_tipo_L_1_2">#REF!</definedName>
    <definedName name="TUBO_CONDUIT_PVC_3_4PG___3Mts">'[168]LISTA DE MATERIALES'!$D$331</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24">#REF!</definedName>
    <definedName name="TUBO6">[508]PRECIOS!$B$40</definedName>
    <definedName name="TUBO8">[508]PRECIOS!$B$41</definedName>
    <definedName name="tubohg2">[204]lisprecios!#REF!</definedName>
    <definedName name="tubor24">#REF!</definedName>
    <definedName name="tubpre121">[159]MATERIALES!#REF!</definedName>
    <definedName name="tubpre12521">[159]MATERIALES!#REF!</definedName>
    <definedName name="tubpre1521">[159]MATERIALES!#REF!</definedName>
    <definedName name="tubpre226">[159]MATERIALES!#REF!</definedName>
    <definedName name="TUBPRE2526">[159]MATERIALES!#REF!</definedName>
    <definedName name="tubpre25um">[159]MATERIALES!#REF!</definedName>
    <definedName name="TUBPRE3421">[159]MATERIALES!#REF!</definedName>
    <definedName name="TUBS2">#REF!</definedName>
    <definedName name="TUBS3">#REF!</definedName>
    <definedName name="TUBS4">#REF!</definedName>
    <definedName name="TUBS6">#REF!</definedName>
    <definedName name="tubsan3">[159]MATERIALES!#REF!</definedName>
    <definedName name="tubsan4">[159]MATERIALES!#REF!</definedName>
    <definedName name="TUHD10">[135]BASE!$D$240</definedName>
    <definedName name="TUHD16">[135]BASE!$D$241</definedName>
    <definedName name="Tuibo_cobre_tipo_L_1_2">#REF!</definedName>
    <definedName name="TUITI">#REF!</definedName>
    <definedName name="TUKYRLTU.IR">#REF!</definedName>
    <definedName name="TUPI">#N/A</definedName>
    <definedName name="TUPRE15">[159]MATERIALES!#REF!</definedName>
    <definedName name="tur" localSheetId="1">#REF!</definedName>
    <definedName name="tur" hidden="1">{"TAB1",#N/A,TRUE,"GENERAL";"TAB2",#N/A,TRUE,"GENERAL";"TAB3",#N/A,TRUE,"GENERAL";"TAB4",#N/A,TRUE,"GENERAL";"TAB5",#N/A,TRUE,"GENERAL"}</definedName>
    <definedName name="turu" localSheetId="1">#REF!</definedName>
    <definedName name="turu" hidden="1">{"TAB1",#N/A,TRUE,"GENERAL";"TAB2",#N/A,TRUE,"GENERAL";"TAB3",#N/A,TRUE,"GENERAL";"TAB4",#N/A,TRUE,"GENERAL";"TAB5",#N/A,TRUE,"GENERAL"}</definedName>
    <definedName name="tvmenor90min">#REF!</definedName>
    <definedName name="Tw">#REF!</definedName>
    <definedName name="twer" localSheetId="1">#REF!</definedName>
    <definedName name="twer" hidden="1">{"TAB1",#N/A,TRUE,"GENERAL";"TAB2",#N/A,TRUE,"GENERAL";"TAB3",#N/A,TRUE,"GENERAL";"TAB4",#N/A,TRUE,"GENERAL";"TAB5",#N/A,TRUE,"GENERAL"}</definedName>
    <definedName name="twet" localSheetId="1">#REF!</definedName>
    <definedName name="twet" hidden="1">{"TAB1",#N/A,TRUE,"GENERAL";"TAB2",#N/A,TRUE,"GENERAL";"TAB3",#N/A,TRUE,"GENERAL";"TAB4",#N/A,TRUE,"GENERAL";"TAB5",#N/A,TRUE,"GENERAL"}</definedName>
    <definedName name="twethrt">#REF!</definedName>
    <definedName name="Tx">#REF!</definedName>
    <definedName name="ty" localSheetId="1">#REF!</definedName>
    <definedName name="ty" hidden="1">{"via1",#N/A,TRUE,"general";"via2",#N/A,TRUE,"general";"via3",#N/A,TRUE,"general"}</definedName>
    <definedName name="tyery" localSheetId="1">#REF!</definedName>
    <definedName name="tyery" hidden="1">{"via1",#N/A,TRUE,"general";"via2",#N/A,TRUE,"general";"via3",#N/A,TRUE,"general"}</definedName>
    <definedName name="tyj" localSheetId="1">#REF!</definedName>
    <definedName name="tyj" hidden="1">{"TAB1",#N/A,TRUE,"GENERAL";"TAB2",#N/A,TRUE,"GENERAL";"TAB3",#N/A,TRUE,"GENERAL";"TAB4",#N/A,TRUE,"GENERAL";"TAB5",#N/A,TRUE,"GENERAL"}</definedName>
    <definedName name="tyjtyj" localSheetId="1">#REF!</definedName>
    <definedName name="tyjtyj" hidden="1">{"TAB1",#N/A,TRUE,"GENERAL";"TAB2",#N/A,TRUE,"GENERAL";"TAB3",#N/A,TRUE,"GENERAL";"TAB4",#N/A,TRUE,"GENERAL";"TAB5",#N/A,TRUE,"GENERAL"}</definedName>
    <definedName name="tyjujsdsdv">#REF!</definedName>
    <definedName name="tyjytjuyjuy" localSheetId="1">#REF!</definedName>
    <definedName name="tyjytjuyjuy" hidden="1">{"TAB1",#N/A,TRUE,"GENERAL";"TAB2",#N/A,TRUE,"GENERAL";"TAB3",#N/A,TRUE,"GENERAL";"TAB4",#N/A,TRUE,"GENERAL";"TAB5",#N/A,TRUE,"GENERAL"}</definedName>
    <definedName name="tyk" localSheetId="1">#REF!</definedName>
    <definedName name="tyk" hidden="1">{"via1",#N/A,TRUE,"general";"via2",#N/A,TRUE,"general";"via3",#N/A,TRUE,"general"}</definedName>
    <definedName name="tym" localSheetId="1">#REF!</definedName>
    <definedName name="tym" hidden="1">{"via1",#N/A,TRUE,"general";"via2",#N/A,TRUE,"general";"via3",#N/A,TRUE,"general"}</definedName>
    <definedName name="tyr" localSheetId="1">#REF!</definedName>
    <definedName name="tyr" hidden="1">{"via1",#N/A,TRUE,"general";"via2",#N/A,TRUE,"general";"via3",#N/A,TRUE,"general"}</definedName>
    <definedName name="tys">'[121]Gabinetes ctrol, prot. y med. '!#REF!</definedName>
    <definedName name="tytgfhgfh" localSheetId="1">#REF!</definedName>
    <definedName name="tytgfhgfh" hidden="1">{"TAB1",#N/A,TRUE,"GENERAL";"TAB2",#N/A,TRUE,"GENERAL";"TAB3",#N/A,TRUE,"GENERAL";"TAB4",#N/A,TRUE,"GENERAL";"TAB5",#N/A,TRUE,"GENERAL"}</definedName>
    <definedName name="tyty" localSheetId="1">#REF!</definedName>
    <definedName name="tyty" hidden="1">{"TAB1",#N/A,TRUE,"GENERAL";"TAB2",#N/A,TRUE,"GENERAL";"TAB3",#N/A,TRUE,"GENERAL";"TAB4",#N/A,TRUE,"GENERAL";"TAB5",#N/A,TRUE,"GENERAL"}</definedName>
    <definedName name="tyu">#REF!</definedName>
    <definedName name="TYUITY">#REF!</definedName>
    <definedName name="TYUIYI" localSheetId="1">#REF!</definedName>
    <definedName name="TYUIYI" hidden="1">{"TAB1",#N/A,TRUE,"GENERAL";"TAB2",#N/A,TRUE,"GENERAL";"TAB3",#N/A,TRUE,"GENERAL";"TAB4",#N/A,TRUE,"GENERAL";"TAB5",#N/A,TRUE,"GENERAL"}</definedName>
    <definedName name="tyujh" localSheetId="1">#REF!</definedName>
    <definedName name="tyujh" hidden="1">{"TAB1",#N/A,TRUE,"GENERAL";"TAB2",#N/A,TRUE,"GENERAL";"TAB3",#N/A,TRUE,"GENERAL";"TAB4",#N/A,TRUE,"GENERAL";"TAB5",#N/A,TRUE,"GENERAL"}</definedName>
    <definedName name="tyuty" localSheetId="1">#REF!</definedName>
    <definedName name="tyuty" hidden="1">{"TAB1",#N/A,TRUE,"GENERAL";"TAB2",#N/A,TRUE,"GENERAL";"TAB3",#N/A,TRUE,"GENERAL";"TAB4",#N/A,TRUE,"GENERAL";"TAB5",#N/A,TRUE,"GENERAL"}</definedName>
    <definedName name="tyutyu" localSheetId="1">#REF!</definedName>
    <definedName name="tyutyu" hidden="1">{"via1",#N/A,TRUE,"general";"via2",#N/A,TRUE,"general";"via3",#N/A,TRUE,"general"}</definedName>
    <definedName name="tyxg" localSheetId="1">#REF!</definedName>
    <definedName name="tyxg" hidden="1">{"via1",#N/A,TRUE,"general";"via2",#N/A,TRUE,"general";"via3",#N/A,TRUE,"general"}</definedName>
    <definedName name="Tz">#REF!</definedName>
    <definedName name="tz214_">[241]BASE!$D$86</definedName>
    <definedName name="U" localSheetId="0">#REF!</definedName>
    <definedName name="U">#REF!</definedName>
    <definedName name="U_0001">#REF!</definedName>
    <definedName name="U_0002">#REF!</definedName>
    <definedName name="U_0003">#REF!</definedName>
    <definedName name="U_0004">#REF!</definedName>
    <definedName name="U_0005">#REF!</definedName>
    <definedName name="U_0006">#REF!</definedName>
    <definedName name="U_0007">#REF!</definedName>
    <definedName name="U_0008">#REF!</definedName>
    <definedName name="U_0009">#REF!</definedName>
    <definedName name="U_0010">#REF!</definedName>
    <definedName name="U_0011">#REF!</definedName>
    <definedName name="U_0012">#REF!</definedName>
    <definedName name="U_0013">#REF!</definedName>
    <definedName name="U_0014">#REF!</definedName>
    <definedName name="U_0015">#REF!</definedName>
    <definedName name="U_0016">#REF!</definedName>
    <definedName name="U_0017">#REF!</definedName>
    <definedName name="U_0018">#REF!</definedName>
    <definedName name="U_0019">#REF!</definedName>
    <definedName name="U_0020">#REF!</definedName>
    <definedName name="U_0021">#REF!</definedName>
    <definedName name="U_0022">#REF!</definedName>
    <definedName name="U_0023">#REF!</definedName>
    <definedName name="U_0024">#REF!</definedName>
    <definedName name="U_0025">#REF!</definedName>
    <definedName name="U_0026">#REF!</definedName>
    <definedName name="U_0027">#REF!</definedName>
    <definedName name="U_0028">#REF!</definedName>
    <definedName name="U_0029">#REF!</definedName>
    <definedName name="U_0030">#REF!</definedName>
    <definedName name="U_0031">#REF!</definedName>
    <definedName name="U_0032">#REF!</definedName>
    <definedName name="U_0033">#REF!</definedName>
    <definedName name="U_0034">#REF!</definedName>
    <definedName name="U_0035">#REF!</definedName>
    <definedName name="U_0036">#REF!</definedName>
    <definedName name="U_0037">#REF!</definedName>
    <definedName name="U_0038">#REF!</definedName>
    <definedName name="U_0039">#REF!</definedName>
    <definedName name="U_0040">#REF!</definedName>
    <definedName name="U_0041">#REF!</definedName>
    <definedName name="U_0042">#REF!</definedName>
    <definedName name="U_0043">#REF!</definedName>
    <definedName name="U_0044">#REF!</definedName>
    <definedName name="U_0045">#REF!</definedName>
    <definedName name="U_0046">#REF!</definedName>
    <definedName name="U_0047">#REF!</definedName>
    <definedName name="U_0048">#REF!</definedName>
    <definedName name="U_0049">#REF!</definedName>
    <definedName name="U_0050">#REF!</definedName>
    <definedName name="U_0051">#REF!</definedName>
    <definedName name="U_0052">#REF!</definedName>
    <definedName name="U_0053">#REF!</definedName>
    <definedName name="U_0054">#REF!</definedName>
    <definedName name="U_0055">#REF!</definedName>
    <definedName name="U_0056">#REF!</definedName>
    <definedName name="U_0057">#REF!</definedName>
    <definedName name="U_0058">#REF!</definedName>
    <definedName name="U_0059">#REF!</definedName>
    <definedName name="U_0060">#REF!</definedName>
    <definedName name="U_0061">#REF!</definedName>
    <definedName name="U_0062">#REF!</definedName>
    <definedName name="U_0063">#REF!</definedName>
    <definedName name="U_0064">#REF!</definedName>
    <definedName name="U_0065">#REF!</definedName>
    <definedName name="U_0066">#REF!</definedName>
    <definedName name="U_0067">#REF!</definedName>
    <definedName name="U_0068">#REF!</definedName>
    <definedName name="U_0069">#REF!</definedName>
    <definedName name="U_0070">#REF!</definedName>
    <definedName name="U_0071">#REF!</definedName>
    <definedName name="U_0072">#REF!</definedName>
    <definedName name="U_0073">#REF!</definedName>
    <definedName name="U_0074">#REF!</definedName>
    <definedName name="U_0075">#REF!</definedName>
    <definedName name="U_0076">#REF!</definedName>
    <definedName name="U_0077">#REF!</definedName>
    <definedName name="U_0078">#REF!</definedName>
    <definedName name="U_0079">#REF!</definedName>
    <definedName name="U_0080">#REF!</definedName>
    <definedName name="U_0081">#REF!</definedName>
    <definedName name="U_0082">#REF!</definedName>
    <definedName name="U_0083">#REF!</definedName>
    <definedName name="U_0084">#REF!</definedName>
    <definedName name="U_0085">#REF!</definedName>
    <definedName name="U_0086">#REF!</definedName>
    <definedName name="U_0087">#REF!</definedName>
    <definedName name="U_0088">#REF!</definedName>
    <definedName name="U_0089">#REF!</definedName>
    <definedName name="U_0090">#REF!</definedName>
    <definedName name="U_0091">#REF!</definedName>
    <definedName name="U_0092">#REF!</definedName>
    <definedName name="U_0093">#REF!</definedName>
    <definedName name="U_0094">#REF!</definedName>
    <definedName name="U_0095">#REF!</definedName>
    <definedName name="U_0096">#REF!</definedName>
    <definedName name="U_0097">#REF!</definedName>
    <definedName name="U_0098">#REF!</definedName>
    <definedName name="U_0099">#REF!</definedName>
    <definedName name="U_0100">#REF!</definedName>
    <definedName name="U_0101">#REF!</definedName>
    <definedName name="U_0102">#REF!</definedName>
    <definedName name="U_0103">#REF!</definedName>
    <definedName name="U_0104">#REF!</definedName>
    <definedName name="U_0105">#REF!</definedName>
    <definedName name="U_0106">#REF!</definedName>
    <definedName name="U_0107">#REF!</definedName>
    <definedName name="U_0108">#REF!</definedName>
    <definedName name="U_0109">#REF!</definedName>
    <definedName name="U_0110">#REF!</definedName>
    <definedName name="U_0111">#REF!</definedName>
    <definedName name="U_0112">#REF!</definedName>
    <definedName name="U_0113">#REF!</definedName>
    <definedName name="U_0114">#REF!</definedName>
    <definedName name="U_0115">#REF!</definedName>
    <definedName name="U_0116">#REF!</definedName>
    <definedName name="U_0117">#REF!</definedName>
    <definedName name="U_0118">#REF!</definedName>
    <definedName name="U_0119">#REF!</definedName>
    <definedName name="U_0120">#REF!</definedName>
    <definedName name="U_0121">#REF!</definedName>
    <definedName name="U_0122">#REF!</definedName>
    <definedName name="U_0123">#REF!</definedName>
    <definedName name="U_0124">#REF!</definedName>
    <definedName name="U_0125">#REF!</definedName>
    <definedName name="U_0126">#REF!</definedName>
    <definedName name="U_0127">#REF!</definedName>
    <definedName name="U_0128">#REF!</definedName>
    <definedName name="U_0129">#REF!</definedName>
    <definedName name="U_0130">#REF!</definedName>
    <definedName name="U_0131">#REF!</definedName>
    <definedName name="U_0132">#REF!</definedName>
    <definedName name="U_0133">#REF!</definedName>
    <definedName name="U_0134">#REF!</definedName>
    <definedName name="U_0135">#REF!</definedName>
    <definedName name="U_0136">#REF!</definedName>
    <definedName name="U_0137">#REF!</definedName>
    <definedName name="U_0138">#REF!</definedName>
    <definedName name="U_0139">#REF!</definedName>
    <definedName name="U_0140">#REF!</definedName>
    <definedName name="U_0141">#REF!</definedName>
    <definedName name="U_0142">#REF!</definedName>
    <definedName name="U_0143">#REF!</definedName>
    <definedName name="U_0144">#REF!</definedName>
    <definedName name="U_0145">#REF!</definedName>
    <definedName name="U_0146">#REF!</definedName>
    <definedName name="U_0147">#REF!</definedName>
    <definedName name="U_0148">#REF!</definedName>
    <definedName name="U_0149">#REF!</definedName>
    <definedName name="U_0150">#REF!</definedName>
    <definedName name="U_0151">#REF!</definedName>
    <definedName name="U_0152">#REF!</definedName>
    <definedName name="U_0153">#REF!</definedName>
    <definedName name="U_0154">#REF!</definedName>
    <definedName name="U_0155">#REF!</definedName>
    <definedName name="U_0156">#REF!</definedName>
    <definedName name="U_0157">#REF!</definedName>
    <definedName name="U_0158">#REF!</definedName>
    <definedName name="U_0159">#REF!</definedName>
    <definedName name="U_0160">#REF!</definedName>
    <definedName name="U_0161">#REF!</definedName>
    <definedName name="U_0162">#REF!</definedName>
    <definedName name="U_0163">#REF!</definedName>
    <definedName name="U_0164">#REF!</definedName>
    <definedName name="U_0165">#REF!</definedName>
    <definedName name="U_0166">#REF!</definedName>
    <definedName name="U_0167">#REF!</definedName>
    <definedName name="U_0168">#REF!</definedName>
    <definedName name="U_0169">#REF!</definedName>
    <definedName name="U_0170">#REF!</definedName>
    <definedName name="U_0171">#REF!</definedName>
    <definedName name="U_0172">#REF!</definedName>
    <definedName name="U_0173">#REF!</definedName>
    <definedName name="U_0174">#REF!</definedName>
    <definedName name="U_0175">#REF!</definedName>
    <definedName name="U_0176">#REF!</definedName>
    <definedName name="U_0177">#REF!</definedName>
    <definedName name="U_0178">#REF!</definedName>
    <definedName name="U_0179">#REF!</definedName>
    <definedName name="U_0180">#REF!</definedName>
    <definedName name="U_0181">#REF!</definedName>
    <definedName name="U_0183">#REF!</definedName>
    <definedName name="U_0184">#REF!</definedName>
    <definedName name="U_0185">#REF!</definedName>
    <definedName name="U_0187">#REF!</definedName>
    <definedName name="U_0189">#REF!</definedName>
    <definedName name="U_0190">#REF!</definedName>
    <definedName name="U_0191">#REF!</definedName>
    <definedName name="U_0192">#REF!</definedName>
    <definedName name="U_0193">#REF!</definedName>
    <definedName name="U_0194">#REF!</definedName>
    <definedName name="U_0196">#REF!</definedName>
    <definedName name="U_0197">#REF!</definedName>
    <definedName name="U_0198">#REF!</definedName>
    <definedName name="U_0199">#REF!</definedName>
    <definedName name="U_0200">#REF!</definedName>
    <definedName name="U_0201">#REF!</definedName>
    <definedName name="U_0202">#REF!</definedName>
    <definedName name="U_0203">#REF!</definedName>
    <definedName name="U_0204">#REF!</definedName>
    <definedName name="U_0205">#REF!</definedName>
    <definedName name="U_0206">#REF!</definedName>
    <definedName name="U_0207">#REF!</definedName>
    <definedName name="U_0208">#REF!</definedName>
    <definedName name="U_0209">#REF!</definedName>
    <definedName name="U_0210">#REF!</definedName>
    <definedName name="U_0211">#REF!</definedName>
    <definedName name="U_0212">#REF!</definedName>
    <definedName name="U_0213">#REF!</definedName>
    <definedName name="U_0214">#REF!</definedName>
    <definedName name="U_0215">#REF!</definedName>
    <definedName name="U_0216">#REF!</definedName>
    <definedName name="U_0217">#REF!</definedName>
    <definedName name="U_0218">#REF!</definedName>
    <definedName name="U_0219">#REF!</definedName>
    <definedName name="U_0220">#REF!</definedName>
    <definedName name="U_0221">#REF!</definedName>
    <definedName name="U_0222">#REF!</definedName>
    <definedName name="U_0223">#REF!</definedName>
    <definedName name="U_0224">#REF!</definedName>
    <definedName name="U_0225">#REF!</definedName>
    <definedName name="U_0226">#REF!</definedName>
    <definedName name="U_0227">#REF!</definedName>
    <definedName name="U_0228">#REF!</definedName>
    <definedName name="U_0229">#REF!</definedName>
    <definedName name="U_0230">#REF!</definedName>
    <definedName name="U_0231">#REF!</definedName>
    <definedName name="U_0232">#REF!</definedName>
    <definedName name="U_0233">#REF!</definedName>
    <definedName name="U_0234">#REF!</definedName>
    <definedName name="U_0235">#REF!</definedName>
    <definedName name="U_0236">#REF!</definedName>
    <definedName name="U_0237">#REF!</definedName>
    <definedName name="U_0238">#REF!</definedName>
    <definedName name="U_0239">#REF!</definedName>
    <definedName name="U_0240">#REF!</definedName>
    <definedName name="U_0241">#REF!</definedName>
    <definedName name="U_0242">#REF!</definedName>
    <definedName name="U_0243">#REF!</definedName>
    <definedName name="U_0244">#REF!</definedName>
    <definedName name="U_0245">#REF!</definedName>
    <definedName name="U_0246">#REF!</definedName>
    <definedName name="U_0247">#REF!</definedName>
    <definedName name="U_0248">#REF!</definedName>
    <definedName name="U_0249">#REF!</definedName>
    <definedName name="U_0250">#REF!</definedName>
    <definedName name="U_0251">#REF!</definedName>
    <definedName name="U_0252">#REF!</definedName>
    <definedName name="U_0253">#REF!</definedName>
    <definedName name="U_0254">#REF!</definedName>
    <definedName name="U_0255">#REF!</definedName>
    <definedName name="U_0256">#REF!</definedName>
    <definedName name="U_0257">#REF!</definedName>
    <definedName name="U_0258">#REF!</definedName>
    <definedName name="U_0259">#REF!</definedName>
    <definedName name="U_0260">#REF!</definedName>
    <definedName name="U_0261">#REF!</definedName>
    <definedName name="U_0262">#REF!</definedName>
    <definedName name="U_0263">#REF!</definedName>
    <definedName name="U_0264">#REF!</definedName>
    <definedName name="U_0265">#REF!</definedName>
    <definedName name="U_0266">#REF!</definedName>
    <definedName name="U_0267">#REF!</definedName>
    <definedName name="U_0268">#REF!</definedName>
    <definedName name="U_0269">#REF!</definedName>
    <definedName name="U_0270">#REF!</definedName>
    <definedName name="U_Z">#REF!</definedName>
    <definedName name="u3u" localSheetId="1">#REF!</definedName>
    <definedName name="u3u" hidden="1">{"TAB1",#N/A,TRUE,"GENERAL";"TAB2",#N/A,TRUE,"GENERAL";"TAB3",#N/A,TRUE,"GENERAL";"TAB4",#N/A,TRUE,"GENERAL";"TAB5",#N/A,TRUE,"GENERAL"}</definedName>
    <definedName name="U6Y5T4RR">#REF!</definedName>
    <definedName name="u7u7" localSheetId="1">#REF!</definedName>
    <definedName name="u7u7" hidden="1">{"TAB1",#N/A,TRUE,"GENERAL";"TAB2",#N/A,TRUE,"GENERAL";"TAB3",#N/A,TRUE,"GENERAL";"TAB4",#N/A,TRUE,"GENERAL";"TAB5",#N/A,TRUE,"GENERAL"}</definedName>
    <definedName name="Ua">#REF!</definedName>
    <definedName name="UALU">#REF!</definedName>
    <definedName name="uat">'[121]Gabinetes ctrol, prot. y med. '!#REF!</definedName>
    <definedName name="Ub">#REF!</definedName>
    <definedName name="Ubicación" localSheetId="0">#REF!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f">#REF!</definedName>
    <definedName name="UFIFUK">#REF!</definedName>
    <definedName name="UFrm2InUse">1</definedName>
    <definedName name="Ug">#REF!</definedName>
    <definedName name="Uh">#REF!</definedName>
    <definedName name="UI" localSheetId="1">#REF!</definedName>
    <definedName name="UI" hidden="1">{"via1",#N/A,TRUE,"general";"via2",#N/A,TRUE,"general";"via3",#N/A,TRUE,"general"}</definedName>
    <definedName name="UIC">#REF!</definedName>
    <definedName name="uijhj" localSheetId="1">#REF!</definedName>
    <definedName name="uijhj" hidden="1">{"via1",#N/A,TRUE,"general";"via2",#N/A,TRUE,"general";"via3",#N/A,TRUE,"general"}</definedName>
    <definedName name="uio" localSheetId="1">#REF!</definedName>
    <definedName name="uio" hidden="1">{"TAB1",#N/A,TRUE,"GENERAL";"TAB2",#N/A,TRUE,"GENERAL";"TAB3",#N/A,TRUE,"GENERAL";"TAB4",#N/A,TRUE,"GENERAL";"TAB5",#N/A,TRUE,"GENERAL"}</definedName>
    <definedName name="uiou" localSheetId="1">#REF!</definedName>
    <definedName name="uiou" hidden="1">{"TAB1",#N/A,TRUE,"GENERAL";"TAB2",#N/A,TRUE,"GENERAL";"TAB3",#N/A,TRUE,"GENERAL";"TAB4",#N/A,TRUE,"GENERAL";"TAB5",#N/A,TRUE,"GENERAL"}</definedName>
    <definedName name="UIOUIO">#REF!</definedName>
    <definedName name="UIPOIUTO">#REF!</definedName>
    <definedName name="uir" localSheetId="1">#REF!</definedName>
    <definedName name="uir" hidden="1">{"via1",#N/A,TRUE,"general";"via2",#N/A,TRUE,"general";"via3",#N/A,TRUE,"general"}</definedName>
    <definedName name="uituii" localSheetId="1">#REF!</definedName>
    <definedName name="uituii" hidden="1">{"TAB1",#N/A,TRUE,"GENERAL";"TAB2",#N/A,TRUE,"GENERAL";"TAB3",#N/A,TRUE,"GENERAL";"TAB4",#N/A,TRUE,"GENERAL";"TAB5",#N/A,TRUE,"GENERAL"}</definedName>
    <definedName name="uityjj" localSheetId="1">#REF!</definedName>
    <definedName name="uityjj" hidden="1">{"via1",#N/A,TRUE,"general";"via2",#N/A,TRUE,"general";"via3",#N/A,TRUE,"general"}</definedName>
    <definedName name="uiufgj" localSheetId="1">#REF!</definedName>
    <definedName name="uiufgj" hidden="1">{"TAB1",#N/A,TRUE,"GENERAL";"TAB2",#N/A,TRUE,"GENERAL";"TAB3",#N/A,TRUE,"GENERAL";"TAB4",#N/A,TRUE,"GENERAL";"TAB5",#N/A,TRUE,"GENERAL"}</definedName>
    <definedName name="UIUIOUIOUIPP">#REF!</definedName>
    <definedName name="UIUYI" localSheetId="1">#REF!</definedName>
    <definedName name="UIUYI" hidden="1">{"TAB1",#N/A,TRUE,"GENERAL";"TAB2",#N/A,TRUE,"GENERAL";"TAB3",#N/A,TRUE,"GENERAL";"TAB4",#N/A,TRUE,"GENERAL";"TAB5",#N/A,TRUE,"GENERAL"}</definedName>
    <definedName name="Uj">#REF!</definedName>
    <definedName name="UJTNYGBF">#REF!</definedName>
    <definedName name="ujui">#REF!</definedName>
    <definedName name="UK">#REF!</definedName>
    <definedName name="UKTTDJM">#REF!</definedName>
    <definedName name="ul">#REF!</definedName>
    <definedName name="Ull">#REF!</definedName>
    <definedName name="ultima">#REF!</definedName>
    <definedName name="UM">#REF!</definedName>
    <definedName name="UN">#REF!</definedName>
    <definedName name="UN_APU">IF(LEN([285]apu!XFB1)=2,"",IF([285]apu!XFB1="","",IF(ISERROR(SEARCH("-",[285]apu!$B1,3)),VLOOKUP([285]apu!$B1,[285]Insumos!XFD$1:B$65536,3,0),VLOOKUP([285]apu!XFB1,'[285]Ppto completo'!$D$1:$F$65536,3,FALSE))))</definedName>
    <definedName name="UN_AUX">IF([285]Auxiliares!$B1="","",VLOOKUP([285]Auxiliares!$B1,[285]Insumos!$D$1:$F$65536,3,FALSE))</definedName>
    <definedName name="UN_PRI">#REF!</definedName>
    <definedName name="undequipos">'[446]DETALLE PRESUPUESTAL'!$D$34:$D$43</definedName>
    <definedName name="undinsumos">'[446]DETALLE PRESUPUESTAL'!$D$50:$D$58</definedName>
    <definedName name="undmateriales">'[446]DETALLE PRESUPUESTAL'!$D$20:$D$28</definedName>
    <definedName name="undmocal">'[446]DETALLE PRESUPUESTAL'!$D$3:$D$7</definedName>
    <definedName name="undmonocal">'[446]DETALLE PRESUPUESTAL'!$D$12:$D$14</definedName>
    <definedName name="UNICO">'[216]Plan auditoría'!$C$6</definedName>
    <definedName name="UNIDAD" localSheetId="1">[522]Datos!$A$26:$A$41</definedName>
    <definedName name="Unidad">#REF!</definedName>
    <definedName name="UNIDAD1">[332]ITEMS!$C$2</definedName>
    <definedName name="UNIDAD521">[333]ITEMS!$C$522</definedName>
    <definedName name="UNIDADEQUIPO">'[523]PRE MERCADO'!$B$41:$B$55</definedName>
    <definedName name="unidades" localSheetId="1">[251]Listado!$AI$2:$AI$61</definedName>
    <definedName name="Unidades">[524]Presup_Cancha!$J$13:$J$17</definedName>
    <definedName name="unidades2">#REF!</definedName>
    <definedName name="UNIDADMATERIALES">'[523]PRE MERCADO'!$B$58:$B$440</definedName>
    <definedName name="UNION">#REF!</definedName>
    <definedName name="UNION_CANAL_PVC_AMAZONA">'[168]LISTA DE MATERIALES'!$D$334</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onrep4">[159]MATERIALES!#REF!</definedName>
    <definedName name="unions1">[159]MATERIALES!#REF!</definedName>
    <definedName name="unions125">[159]MATERIALES!#REF!</definedName>
    <definedName name="unions15">[159]MATERIALES!#REF!</definedName>
    <definedName name="UNIONS34">[159]MATERIALES!#REF!</definedName>
    <definedName name="unionsan3">[159]MATERIALES!#REF!</definedName>
    <definedName name="unionsan4">[159]MATERIALES!#REF!</definedName>
    <definedName name="UNIT">'[525]Lista APU'!$A$3:$D$479</definedName>
    <definedName name="UNITARIO" localSheetId="1">[526]Unitarios!$A$3:$D$13</definedName>
    <definedName name="UNITARIO">[95]Unitarios!$A$3:$D$13</definedName>
    <definedName name="Unitarios" localSheetId="0">#REF!</definedName>
    <definedName name="Unitarios">#REF!</definedName>
    <definedName name="unj">#REF!</definedName>
    <definedName name="uno" localSheetId="1">#REF!</definedName>
    <definedName name="uno">[0]!err</definedName>
    <definedName name="UNO_1">#REF!</definedName>
    <definedName name="UNO_2">#REF!</definedName>
    <definedName name="Uñ">#REF!</definedName>
    <definedName name="Uo">#REF!</definedName>
    <definedName name="UOUIV" localSheetId="1">#REF!</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#REF!</definedName>
    <definedName name="uriel">[0]!err</definedName>
    <definedName name="uryur" localSheetId="1">#REF!</definedName>
    <definedName name="uryur" hidden="1">{"TAB1",#N/A,TRUE,"GENERAL";"TAB2",#N/A,TRUE,"GENERAL";"TAB3",#N/A,TRUE,"GENERAL";"TAB4",#N/A,TRUE,"GENERAL";"TAB5",#N/A,TRUE,"GENERAL"}</definedName>
    <definedName name="US" localSheetId="1">'[234]CIRCUITOS CODENSA'!#REF!</definedName>
    <definedName name="US">#REF!</definedName>
    <definedName name="USD">#REF!</definedName>
    <definedName name="USr">#REF!</definedName>
    <definedName name="UsTexDetail">#REF!</definedName>
    <definedName name="UsTexHeading">#REF!</definedName>
    <definedName name="USxCOL">#REF!</definedName>
    <definedName name="ut">#REF!</definedName>
    <definedName name="Uti" localSheetId="1">#REF!</definedName>
    <definedName name="uti">[3]Datos!$B$21</definedName>
    <definedName name="UTIL" localSheetId="1">8%</definedName>
    <definedName name="UTIL">#REF!</definedName>
    <definedName name="UTILIDAD" localSheetId="1">[527]PRESUPUESTO!$L$79</definedName>
    <definedName name="UTILIDAD">'[21]Formulario N° 4'!$F$131</definedName>
    <definedName name="UTILIDADES">#REF!</definedName>
    <definedName name="UtilidadMensual">#REF!</definedName>
    <definedName name="UtilidadObra" localSheetId="1">#REF!</definedName>
    <definedName name="UtilidadObra">#REF!</definedName>
    <definedName name="UTL" localSheetId="1">[177]otros!$C$4</definedName>
    <definedName name="UTL">[28]otros!$C$4</definedName>
    <definedName name="uu" localSheetId="1">#REF!</definedName>
    <definedName name="uu" hidden="1">{"TAB1",#N/A,TRUE,"GENERAL";"TAB2",#N/A,TRUE,"GENERAL";"TAB3",#N/A,TRUE,"GENERAL";"TAB4",#N/A,TRUE,"GENERAL";"TAB5",#N/A,TRUE,"GENERAL"}</definedName>
    <definedName name="uuarrrrarrarrararar">[528]PRESUPUESTO!#REF!</definedName>
    <definedName name="uuu" localSheetId="1">#REF!</definedName>
    <definedName name="uuu" hidden="1">{"TAB1",#N/A,TRUE,"GENERAL";"TAB2",#N/A,TRUE,"GENERAL";"TAB3",#N/A,TRUE,"GENERAL";"TAB4",#N/A,TRUE,"GENERAL";"TAB5",#N/A,TRUE,"GENERAL"}</definedName>
    <definedName name="UUUAJJAJAJAJAJ">#REF!</definedName>
    <definedName name="uuuu" localSheetId="1" hidden="1">#REF!</definedName>
    <definedName name="uuuu">IF(__________________y7,[0]!Header_Row+__________________y3,[0]!Header_Row)</definedName>
    <definedName name="uuuuo" localSheetId="1">#REF!</definedName>
    <definedName name="uuuuo" hidden="1">{"TAB1",#N/A,TRUE,"GENERAL";"TAB2",#N/A,TRUE,"GENERAL";"TAB3",#N/A,TRUE,"GENERAL";"TAB4",#N/A,TRUE,"GENERAL";"TAB5",#N/A,TRUE,"GENERAL"}</definedName>
    <definedName name="UUUUTTTTTTTAAA">#REF!</definedName>
    <definedName name="UUUUUAUATATTATA">#REF!</definedName>
    <definedName name="uuuuuj" localSheetId="1">#REF!</definedName>
    <definedName name="uuuuuj" hidden="1">{"via1",#N/A,TRUE,"general";"via2",#N/A,TRUE,"general";"via3",#N/A,TRUE,"general"}</definedName>
    <definedName name="UUUUUUUUUTTTTTTTTTTTTTDDDDDDDDDDDD">#REF!</definedName>
    <definedName name="uuuuuuuuuuuuuuuu">#REF!</definedName>
    <definedName name="uv">375000</definedName>
    <definedName name="UVT_2012">'[529]A. Profesional'!$M$3</definedName>
    <definedName name="Uw">#REF!</definedName>
    <definedName name="uwkap" localSheetId="1">#REF!</definedName>
    <definedName name="uwkap" hidden="1">{"TAB1",#N/A,TRUE,"GENERAL";"TAB2",#N/A,TRUE,"GENERAL";"TAB3",#N/A,TRUE,"GENERAL";"TAB4",#N/A,TRUE,"GENERAL";"TAB5",#N/A,TRUE,"GENERAL"}</definedName>
    <definedName name="UWT">#REF!</definedName>
    <definedName name="uxd">#REF!</definedName>
    <definedName name="uy">#REF!</definedName>
    <definedName name="uyiyiy" localSheetId="1">#REF!</definedName>
    <definedName name="uyiyiy" hidden="1">{"TAB1",#N/A,TRUE,"GENERAL";"TAB2",#N/A,TRUE,"GENERAL";"TAB3",#N/A,TRUE,"GENERAL";"TAB4",#N/A,TRUE,"GENERAL";"TAB5",#N/A,TRUE,"GENERAL"}</definedName>
    <definedName name="uytu" localSheetId="1">#REF!</definedName>
    <definedName name="uytu" hidden="1">{"TAB1",#N/A,TRUE,"GENERAL";"TAB2",#N/A,TRUE,"GENERAL";"TAB3",#N/A,TRUE,"GENERAL";"TAB4",#N/A,TRUE,"GENERAL";"TAB5",#N/A,TRUE,"GENERAL"}</definedName>
    <definedName name="uyur" localSheetId="1">#REF!</definedName>
    <definedName name="uyur" hidden="1">{"via1",#N/A,TRUE,"general";"via2",#N/A,TRUE,"general";"via3",#N/A,TRUE,"general"}</definedName>
    <definedName name="UYYUYU" hidden="1">{#N/A,#N/A,FALSE,"PERSONAL"}</definedName>
    <definedName name="Uz">#REF!</definedName>
    <definedName name="v" localSheetId="1">#REF!</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CA">[37]General!#REF!</definedName>
    <definedName name="VAL">[530]INF.FINANCIERA!$A$52:$D$66</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O">#REF!</definedName>
    <definedName name="VALDE">'[531]Materiales '!#REF!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LA_2_3_MTS_CON_3_CERCHAS">#REF!</definedName>
    <definedName name="Valla_Informativa_Licencia_2.00X1.00">#REF!</definedName>
    <definedName name="VALMA3">#REF!</definedName>
    <definedName name="VALMA4">#REF!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SALARIO_MINIMO_ACTUAL">'[229]Datos iniciales '!$C$19</definedName>
    <definedName name="valor1" localSheetId="0">#REF!</definedName>
    <definedName name="valor1">#REF!</definedName>
    <definedName name="valor2" localSheetId="0">#REF!</definedName>
    <definedName name="valor2">#REF!</definedName>
    <definedName name="valor200">#REF!</definedName>
    <definedName name="VALOR3" localSheetId="0">#REF!</definedName>
    <definedName name="VALOR3">#REF!</definedName>
    <definedName name="valor3000">#REF!</definedName>
    <definedName name="Valoracion" localSheetId="1">#REF!</definedName>
    <definedName name="Valoracion">#REF!</definedName>
    <definedName name="VALORACIÓN">#REF!</definedName>
    <definedName name="VALORACION_ACTIVOS_ACUEDUCTO">#REF!</definedName>
    <definedName name="VALORACION_ACTIVOS_ALCANTAR.">#REF!</definedName>
    <definedName name="ValorCto">[532]CONTRATO!$E$9</definedName>
    <definedName name="ValorEjecutado">#REF!</definedName>
    <definedName name="VALOREQUIPO">'[523]PRE MERCADO'!$C$41:$C$55</definedName>
    <definedName name="ValoresCanon">#REF!</definedName>
    <definedName name="ValoresIva">#REF!</definedName>
    <definedName name="ValorFuturoFcro">#REF!</definedName>
    <definedName name="ValorImpuestoTimbre">#REF!</definedName>
    <definedName name="VALORMATERIALES">'[523]PRE MERCADO'!$C$58:$C$440</definedName>
    <definedName name="VALORMO">'[523]PRE MERCADO'!$C$19:$C$38</definedName>
    <definedName name="ValorProyecto">#REF!</definedName>
    <definedName name="ValorRecursosComprometidos">#REF!</definedName>
    <definedName name="ValorTot">#REF!</definedName>
    <definedName name="ValorTotConsultoria">#REF!</definedName>
    <definedName name="valparaiso">'[119]APU PVC'!#REF!</definedName>
    <definedName name="Values_Entered" localSheetId="1">#N/A</definedName>
    <definedName name="Values_Entered">IF(Loan_Amount*Interest_Rate*Loan_Years*Loan_Start&gt;0,1,0)</definedName>
    <definedName name="Values_Entered_1">#N/A</definedName>
    <definedName name="Values_Entered_2">#N/A</definedName>
    <definedName name="valve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quita" hidden="1">{"PRES REHAB ARM-PER POR ITEMS  KM A KM",#N/A,TRUE,"Rehabilitacion Arm-Per"}</definedName>
    <definedName name="Var">[14]Varios.!$E$1:$E$65536</definedName>
    <definedName name="Vara_de_Clavo">#REF!</definedName>
    <definedName name="VARENGA_4_cm_X_2_cm__L__2_m">'[168]LISTA DE MATERIALES'!$D$349</definedName>
    <definedName name="variacion">[202]Datos!$B$8</definedName>
    <definedName name="VARIACION1">#REF!</definedName>
    <definedName name="Varilla_de_3_4_x_3_4_de_aluminio">'[183]LISTA MATERIALES'!$D$1663</definedName>
    <definedName name="VARILLA_DE_COBRE_COBRE_5_8__X_2_40_MTS">'[168]LISTA DE MATERIALES'!$D$352</definedName>
    <definedName name="Varios">#REF!</definedName>
    <definedName name="Varios2">#REF!</definedName>
    <definedName name="vastago">[159]MATERIALES!#REF!</definedName>
    <definedName name="vb">#REF!</definedName>
    <definedName name="VBN">#REF!</definedName>
    <definedName name="VBNMVM">#REF!</definedName>
    <definedName name="VBRTHDBTG">#REF!</definedName>
    <definedName name="VBV">'[154]Obras preliminares'!$D$21</definedName>
    <definedName name="VBV.1">#REF!</definedName>
    <definedName name="VBV_1">#N/A</definedName>
    <definedName name="vbvbvbvb" localSheetId="1">#REF!</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[150]BASE!#REF!</definedName>
    <definedName name="VCELA2">#REF!</definedName>
    <definedName name="VCELA3">#REF!</definedName>
    <definedName name="VCELA4">#REF!</definedName>
    <definedName name="VCELA6">#REF!</definedName>
    <definedName name="vck">#REF!</definedName>
    <definedName name="vct">#REF!</definedName>
    <definedName name="vcvvc">#REF!</definedName>
    <definedName name="vd">#REF!</definedName>
    <definedName name="vdbgbgebg">#REF!</definedName>
    <definedName name="VDDF">#REF!</definedName>
    <definedName name="vdfvuio" localSheetId="1">#REF!</definedName>
    <definedName name="vdfvuio" hidden="1">{"via1",#N/A,TRUE,"general";"via2",#N/A,TRUE,"general";"via3",#N/A,TRUE,"general"}</definedName>
    <definedName name="vDiastólica">#REF!</definedName>
    <definedName name="vds">#REF!</definedName>
    <definedName name="vdsvnj" localSheetId="1">#REF!</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1">#REF!</definedName>
    <definedName name="VentaAiu">#REF!</definedName>
    <definedName name="VentaAnsermaCartago">#REF!</definedName>
    <definedName name="VentaMediacanoaAnserma">#REF!</definedName>
    <definedName name="VENTANA_EN_LAMINA_CALIBRE_18">'[168]LISTA DE MATERIALES'!$D$353</definedName>
    <definedName name="Ventana0.7p3.4">#REF!</definedName>
    <definedName name="Ventana1.2p3.4">#REF!</definedName>
    <definedName name="ventanas1.2p2.4">#REF!</definedName>
    <definedName name="ventas">#REF!</definedName>
    <definedName name="VentaVenta">#REF!</definedName>
    <definedName name="VENTI">#REF!</definedName>
    <definedName name="ventosa">[159]MATERIALES!#REF!</definedName>
    <definedName name="VENTOSA15">[159]MATERIALES!#REF!</definedName>
    <definedName name="VENTOSAS_PARA_INSTALACION_EN_TUBERIA_DE_3">#REF!</definedName>
    <definedName name="verif_bal">#REF!</definedName>
    <definedName name="Version4OK" hidden="1">{"Datos de las Curvas",#N/A,TRUE,"TABLA-CALCULOS"}</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#REF!</definedName>
    <definedName name="vfbgnhyt" hidden="1">{"via1",#N/A,TRUE,"general";"via2",#N/A,TRUE,"general";"via3",#N/A,TRUE,"general"}</definedName>
    <definedName name="VFDFV">#REF!</definedName>
    <definedName name="vFechaHora">#REF!</definedName>
    <definedName name="VFFV">#REF!</definedName>
    <definedName name="VFFVFV">#REF!</definedName>
    <definedName name="vfh">#REF!</definedName>
    <definedName name="vfn">#REF!</definedName>
    <definedName name="VFR">#REF!</definedName>
    <definedName name="vfvdv" localSheetId="1">#REF!</definedName>
    <definedName name="vfvdv" hidden="1">{"TAB1",#N/A,TRUE,"GENERAL";"TAB2",#N/A,TRUE,"GENERAL";"TAB3",#N/A,TRUE,"GENERAL";"TAB4",#N/A,TRUE,"GENERAL";"TAB5",#N/A,TRUE,"GENERAL"}</definedName>
    <definedName name="vfvf" localSheetId="1">#REF!</definedName>
    <definedName name="vfvf" hidden="1">{"TAB1",#N/A,TRUE,"GENERAL";"TAB2",#N/A,TRUE,"GENERAL";"TAB3",#N/A,TRUE,"GENERAL";"TAB4",#N/A,TRUE,"GENERAL";"TAB5",#N/A,TRUE,"GENERAL"}</definedName>
    <definedName name="vg">#REF!</definedName>
    <definedName name="Vh">#REF!</definedName>
    <definedName name="VHEN922">#REF!</definedName>
    <definedName name="VHGF" hidden="1">{#N/A,#N/A,FALSE,"PERSONAL"}</definedName>
    <definedName name="VI">#REF!</definedName>
    <definedName name="VIA">#REF!</definedName>
    <definedName name="VIA_PITAL___LA_PLATA">#REF!</definedName>
    <definedName name="VIADUCTO">'[267]PRESUPUESTO '!#REF!</definedName>
    <definedName name="Viaje">#REF!</definedName>
    <definedName name="VIAJE_">[241]BASE!$D$479</definedName>
    <definedName name="Viajes" localSheetId="1">#REF!</definedName>
    <definedName name="Viajes">#REF!</definedName>
    <definedName name="VIAS">#REF!</definedName>
    <definedName name="VIBGA">[150]BASE!$D$469</definedName>
    <definedName name="VIBGA_">[241]BASE!$D$446</definedName>
    <definedName name="vibr">[164]PrecRec!$D$18</definedName>
    <definedName name="VIBRA" localSheetId="1">[203]INSUMOS!$D$1404</definedName>
    <definedName name="VIBRA">#REF!</definedName>
    <definedName name="VIBRADOR" localSheetId="1">[272]EQUIPO!$D$27</definedName>
    <definedName name="VIBRADOR">[21]EQUIPO!$D$27</definedName>
    <definedName name="Vibrador_a_Gasolina">#REF!</definedName>
    <definedName name="VIBRADOR_CONCRETO">[229]Equipo!$F$13</definedName>
    <definedName name="Vibrador_de_concreto">'[183]MANO DE OBRA '!$D$26</definedName>
    <definedName name="VIBRCOM">#REF!</definedName>
    <definedName name="VIBRE">[150]BASE!$D$470</definedName>
    <definedName name="VIBRO">#REF!</definedName>
    <definedName name="VIBROCOM">[263]EQ!$F$11</definedName>
    <definedName name="Vibrocompactador_a_gasolina">#REF!</definedName>
    <definedName name="VICEP_DIRECC">[447]Tablas!$A$6:$A$26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#REF!</definedName>
    <definedName name="VIDRIO_4MM">'[168]LISTA DE MATERIALES'!$D$354</definedName>
    <definedName name="VIDRIO4">#REF!</definedName>
    <definedName name="Viga_cajón_220_x80_cal_14">'[183]LISTA MATERIALES'!$D$1666</definedName>
    <definedName name="VigenciaDolares">#REF!</definedName>
    <definedName name="VigenciaPesos">#REF!</definedName>
    <definedName name="VIGFUTURA">[447]Tablas!$J$6:$J$8</definedName>
    <definedName name="Viguetas15p20">#REF!</definedName>
    <definedName name="VII">#REF!</definedName>
    <definedName name="villa">#REF!</definedName>
    <definedName name="VINILO">#REF!</definedName>
    <definedName name="VINILO_TIPO_1_INTERIORES___EXTRERIORES">'[168]LISTA DE MATERIALES'!$D$355</definedName>
    <definedName name="Viniltex">#REF!</definedName>
    <definedName name="Viniltex_blanco">#REF!</definedName>
    <definedName name="viscosidad">#REF!</definedName>
    <definedName name="visión">#REF!</definedName>
    <definedName name="visión_1">#REF!</definedName>
    <definedName name="visión_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[322]Personalizar!$E$15</definedName>
    <definedName name="VJ">#REF!,#REF!,#REF!,#REF!,#REF!,#REF!,#REF!</definedName>
    <definedName name="vjkgvif">#N/A</definedName>
    <definedName name="vk" localSheetId="1">#REF!</definedName>
    <definedName name="vk" hidden="1">{"via1",#N/A,TRUE,"general";"via2",#N/A,TRUE,"general";"via3",#N/A,TRUE,"general"}</definedName>
    <definedName name="vlrequipos">'[446]DETALLE PRESUPUESTAL'!$F$34:$F$43</definedName>
    <definedName name="vlrinsumos">'[446]DETALLE PRESUPUESTAL'!$F$50:$F$58</definedName>
    <definedName name="vlrmateriales">'[446]DETALLE PRESUPUESTAL'!$F$20:$F$28</definedName>
    <definedName name="vlrmocal">'[446]DETALLE PRESUPUESTAL'!$F$3:$F$7</definedName>
    <definedName name="vlrmonocal">'[446]DETALLE PRESUPUESTAL'!$F$12:$F$14</definedName>
    <definedName name="vlvlist_vlvlist_List">#REF!</definedName>
    <definedName name="vm">#REF!</definedName>
    <definedName name="vnbvxb" localSheetId="1">#REF!</definedName>
    <definedName name="vnbvxb" hidden="1">{"via1",#N/A,TRUE,"general";"via2",#N/A,TRUE,"general";"via3",#N/A,TRUE,"general"}</definedName>
    <definedName name="VNVBN" localSheetId="1">#REF!</definedName>
    <definedName name="VNVBN" hidden="1">{"TAB1",#N/A,TRUE,"GENERAL";"TAB2",#N/A,TRUE,"GENERAL";"TAB3",#N/A,TRUE,"GENERAL";"TAB4",#N/A,TRUE,"GENERAL";"TAB5",#N/A,TRUE,"GENERAL"}</definedName>
    <definedName name="VOL">#REF!</definedName>
    <definedName name="Vol.">#REF!</definedName>
    <definedName name="Vol._Peso_ó_Cant.">#REF!</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M3COL">'[154]Estructuras Concreto'!$F$332</definedName>
    <definedName name="volm3km">[164]PrecRec!$D$15</definedName>
    <definedName name="VOLQUET">#REF!</definedName>
    <definedName name="VOLQUETA">#REF!</definedName>
    <definedName name="Volqueta_3.00_m">#REF!</definedName>
    <definedName name="VOLQUETA_6_m3">[168]EQUIPO!$D$27</definedName>
    <definedName name="Volqueta_Viaje_6_m3">#REF!</definedName>
    <definedName name="volquetamk">#REF!</definedName>
    <definedName name="VOLQUETAS">#REF!</definedName>
    <definedName name="VOLVIGA">'[154]Estructuras Concreto'!$F$336</definedName>
    <definedName name="VOLVIGA2">#REF!</definedName>
    <definedName name="VOtrosIngresosYEgresos">[533]EFPRUE!$G$28</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 localSheetId="0">Scheduled_Payment+Extra_Payment</definedName>
    <definedName name="vr">Scheduled_Payment+Extra_Payment</definedName>
    <definedName name="VR_CON_IVA">[285]Insumos!$I1*(1+[285]Insumos!$H1)</definedName>
    <definedName name="VR_SIN_IVA">VLOOKUP([285]Insumos!$D1,[285]Auxiliares!$B$1:$G$65536,6,FALSE)</definedName>
    <definedName name="VR_TOT">IF(LG=2,IF(SCQ=0,"",SCQ/2),"")</definedName>
    <definedName name="VR_TOT_APU">IF([285]apu!$E1="","",IF([285]apu!$B1=[285]apu!$A1,SUMIF([285]apu!XEY2:XEY10001,[285]apu!XEY1,[285]apu!A2:A10001),ROUNDUP([285]apu!$D1*[285]apu!$F1,0)))</definedName>
    <definedName name="VR_TOT_AUX">IF([285]Auxiliares!XFC1="","",IF([285]Auxiliares!$B1=[285]Auxiliares!$A1,SUMIF([285]Auxiliares!XEY2:XEY9997,[285]Auxiliares!XEY1,[285]Auxiliares!A2:A9997),ROUNDUP([285]Auxiliares!$D1*[285]Auxiliares!$F1,0)))</definedName>
    <definedName name="VR_UN">IF(ISERROR(V_U),"",V_U)</definedName>
    <definedName name="VR_UN_APU">IF(LEN([285]apu!$B1)=2,"",IF([285]apu!$B1="","",IF(ISERROR(SEARCH("-",[285]apu!$B1,3)),VLOOKUP([285]apu!$B1,[285]Insumos!$D$1:$I$65536,4,FALSE),"")))</definedName>
    <definedName name="VR_UN_AUX">IF([285]Auxiliares!$D1="","",VLOOKUP([285]Auxiliares!$B1,[285]Insumos!$D$1:$J$65536,4,0))</definedName>
    <definedName name="VR_UN_PPTO">IF(LG&lt;9,"",IF('[394]BLOQUE A'!$C1="18",H_AA,IF('[394]BLOQUE A'!$C1="15",H_EL,IF('[394]BLOQUE A'!$C1="14",H_HI,SUMIF([395]Apu!$A:$A,'[394]BLOQUE A'!$D1,[395]Apu!$H:$H)/2))))</definedName>
    <definedName name="vrbasad1">[3]Datos!$B$6</definedName>
    <definedName name="vrbasad2">[3]Datos!$B$7</definedName>
    <definedName name="vrbasin">[3]Datos!$B$5</definedName>
    <definedName name="vRitmo">#REF!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CanonTotal">#REF!</definedName>
    <definedName name="vsdfj" localSheetId="1">#REF!</definedName>
    <definedName name="vsdfj" hidden="1">{"via1",#N/A,TRUE,"general";"via2",#N/A,TRUE,"general";"via3",#N/A,TRUE,"general"}</definedName>
    <definedName name="vSistólica">#REF!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1">#REF!</definedName>
    <definedName name="vt" hidden="1">{"via1",#N/A,TRUE,"general";"via2",#N/A,TRUE,"general";"via3",#N/A,TRUE,"general"}</definedName>
    <definedName name="VTOTAL">#REF!</definedName>
    <definedName name="vutil">#REF!</definedName>
    <definedName name="vuyhj">#REF!</definedName>
    <definedName name="vv">#REF!</definedName>
    <definedName name="vvbnhnye">#REF!</definedName>
    <definedName name="vvcxv" localSheetId="1">#REF!</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 hidden="1">{"'Sheet1'!$A$1:$G$85"}</definedName>
    <definedName name="vvvvt" localSheetId="1">#REF!</definedName>
    <definedName name="vvvvt" hidden="1">{"via1",#N/A,TRUE,"general";"via2",#N/A,TRUE,"general";"via3",#N/A,TRUE,"general"}</definedName>
    <definedName name="vvvvvv" hidden="1">{#N/A,#N/A,FALSE,"Costos Productos 6A";#N/A,#N/A,FALSE,"Costo Unitario Total H-94-12"}</definedName>
    <definedName name="vvvvvvf" localSheetId="1">#REF!</definedName>
    <definedName name="vvvvvvf" hidden="1">{"via1",#N/A,TRUE,"general";"via2",#N/A,TRUE,"general";"via3",#N/A,TRUE,"general"}</definedName>
    <definedName name="vy" localSheetId="1">#REF!</definedName>
    <definedName name="vy" hidden="1">{"TAB1",#N/A,TRUE,"GENERAL";"TAB2",#N/A,TRUE,"GENERAL";"TAB3",#N/A,TRUE,"GENERAL";"TAB4",#N/A,TRUE,"GENERAL";"TAB5",#N/A,TRUE,"GENERAL"}</definedName>
    <definedName name="VZCASA">'[154]Estructuras Concreto'!$D$339</definedName>
    <definedName name="W" localSheetId="1">#REF!</definedName>
    <definedName name="W">#REF!</definedName>
    <definedName name="w2w2w" localSheetId="1">#REF!</definedName>
    <definedName name="w2w2w" hidden="1">{"via1",#N/A,TRUE,"general";"via2",#N/A,TRUE,"general";"via3",#N/A,TRUE,"general"}</definedName>
    <definedName name="WACC">'[534]DATOS ESCENARIOS'!$B$2</definedName>
    <definedName name="WAER4YTSDTGFYWUETYJ">#REF!</definedName>
    <definedName name="WAGE_RATE">#REF!</definedName>
    <definedName name="Wage0100">#REF!</definedName>
    <definedName name="Wage0200">#REF!</definedName>
    <definedName name="wbas">#REF!</definedName>
    <definedName name="WBS">#REF!</definedName>
    <definedName name="Wcut">#REF!</definedName>
    <definedName name="WD">#REF!</definedName>
    <definedName name="WDD">#REF!</definedName>
    <definedName name="WDFSDF" localSheetId="1">#REF!</definedName>
    <definedName name="WDFSDF">'[29]Res-Accide-10'!#REF!</definedName>
    <definedName name="WDVVV">#REF!</definedName>
    <definedName name="we">#REF!</definedName>
    <definedName name="wedw">#REF!</definedName>
    <definedName name="WEERTEG">#REF!</definedName>
    <definedName name="WEEWR">#REF!</definedName>
    <definedName name="WEFWE" localSheetId="1">#REF!</definedName>
    <definedName name="WEFWE">'[29]Res-Accide-10'!#REF!</definedName>
    <definedName name="wegrgnb">#REF!</definedName>
    <definedName name="weq">#REF!</definedName>
    <definedName name="weqf">[247]!ERR</definedName>
    <definedName name="WER" localSheetId="1">'[221]Res-Accide-10'!$S$2:$S$7</definedName>
    <definedName name="WER">'[29]Res-Accide-10'!$S$2:$S$7</definedName>
    <definedName name="werew" localSheetId="1">#REF!</definedName>
    <definedName name="werew" hidden="1">{"TAB1",#N/A,TRUE,"GENERAL";"TAB2",#N/A,TRUE,"GENERAL";"TAB3",#N/A,TRUE,"GENERAL";"TAB4",#N/A,TRUE,"GENERAL";"TAB5",#N/A,TRUE,"GENERAL"}</definedName>
    <definedName name="WEREWR" localSheetId="1">#REF!</definedName>
    <definedName name="WEREWR" hidden="1">{"via1",#N/A,TRUE,"general";"via2",#N/A,TRUE,"general";"via3",#N/A,TRUE,"general"}</definedName>
    <definedName name="werfdsf" localSheetId="1">#REF!</definedName>
    <definedName name="werfdsf" hidden="1">{"TAB1",#N/A,TRUE,"GENERAL";"TAB2",#N/A,TRUE,"GENERAL";"TAB3",#N/A,TRUE,"GENERAL";"TAB4",#N/A,TRUE,"GENERAL";"TAB5",#N/A,TRUE,"GENERAL"}</definedName>
    <definedName name="WERGFV">#REF!</definedName>
    <definedName name="WERGTFVRA">#REF!</definedName>
    <definedName name="werh" localSheetId="1">#REF!</definedName>
    <definedName name="werh" hidden="1">{"via1",#N/A,TRUE,"general";"via2",#N/A,TRUE,"general";"via3",#N/A,TRUE,"general"}</definedName>
    <definedName name="WERHG">#REF!</definedName>
    <definedName name="WERRJKUY">#REF!</definedName>
    <definedName name="wersfdfrguyo" localSheetId="1">#REF!</definedName>
    <definedName name="wersfdfrguyo" hidden="1">{"via1",#N/A,TRUE,"general";"via2",#N/A,TRUE,"general";"via3",#N/A,TRUE,"general"}</definedName>
    <definedName name="WERTWER">#REF!</definedName>
    <definedName name="WERTWERT">#REF!</definedName>
    <definedName name="werwr" localSheetId="1">#REF!</definedName>
    <definedName name="werwr" hidden="1">{"via1",#N/A,TRUE,"general";"via2",#N/A,TRUE,"general";"via3",#N/A,TRUE,"general"}</definedName>
    <definedName name="WERWVN" localSheetId="1">#REF!</definedName>
    <definedName name="WERWVN" hidden="1">{"TAB1",#N/A,TRUE,"GENERAL";"TAB2",#N/A,TRUE,"GENERAL";"TAB3",#N/A,TRUE,"GENERAL";"TAB4",#N/A,TRUE,"GENERAL";"TAB5",#N/A,TRUE,"GENERAL"}</definedName>
    <definedName name="wes">#REF!</definedName>
    <definedName name="WETRBGFC">[336]!absc</definedName>
    <definedName name="wetrew" localSheetId="1">#REF!</definedName>
    <definedName name="wetrew" hidden="1">{"via1",#N/A,TRUE,"general";"via2",#N/A,TRUE,"general";"via3",#N/A,TRUE,"general"}</definedName>
    <definedName name="wettt" localSheetId="1">#REF!</definedName>
    <definedName name="wettt" hidden="1">{"via1",#N/A,TRUE,"general";"via2",#N/A,TRUE,"general";"via3",#N/A,TRUE,"general"}</definedName>
    <definedName name="wetwretd" localSheetId="1">#REF!</definedName>
    <definedName name="wetwretd" hidden="1">{"via1",#N/A,TRUE,"general";"via2",#N/A,TRUE,"general";"via3",#N/A,TRUE,"general"}</definedName>
    <definedName name="wew" localSheetId="1">#REF!</definedName>
    <definedName name="wew" hidden="1">{"via1",#N/A,TRUE,"general";"via2",#N/A,TRUE,"general";"via3",#N/A,TRUE,"general"}</definedName>
    <definedName name="wewewew">#REF!</definedName>
    <definedName name="weytsdg">#REF!</definedName>
    <definedName name="WFEFWE">#N/A</definedName>
    <definedName name="wffag" localSheetId="1">#REF!</definedName>
    <definedName name="wffag" hidden="1">{"via1",#N/A,TRUE,"general";"via2",#N/A,TRUE,"general";"via3",#N/A,TRUE,"general"}</definedName>
    <definedName name="wggtbgebg">#REF!</definedName>
    <definedName name="WH">#REF!</definedName>
    <definedName name="whghhrt">#REF!</definedName>
    <definedName name="will">[273]PRESUPUESTOS!$T$5</definedName>
    <definedName name="WILSON" localSheetId="1">#REF!</definedName>
    <definedName name="WILSON">'[29]Res-Accide-10'!#REF!</definedName>
    <definedName name="Wire">#REF!</definedName>
    <definedName name="wj">#REF!</definedName>
    <definedName name="wl">#REF!</definedName>
    <definedName name="WOL">#REF!</definedName>
    <definedName name="working_area_1">#REF!</definedName>
    <definedName name="Working_Area_2">#REF!</definedName>
    <definedName name="WORKSHEET">#REF!</definedName>
    <definedName name="WorksheetSubTotal">#REF!</definedName>
    <definedName name="WorksheetTotal">#REF!</definedName>
    <definedName name="WP">#REF!</definedName>
    <definedName name="WQ">#REF!</definedName>
    <definedName name="WQEEWQ" localSheetId="1">#REF!</definedName>
    <definedName name="WQEEWQ" hidden="1">{"TAB1",#N/A,TRUE,"GENERAL";"TAB2",#N/A,TRUE,"GENERAL";"TAB3",#N/A,TRUE,"GENERAL";"TAB4",#N/A,TRUE,"GENERAL";"TAB5",#N/A,TRUE,"GENERAL"}</definedName>
    <definedName name="wqw" hidden="1">#REF!</definedName>
    <definedName name="WQWW">#REF!</definedName>
    <definedName name="wrdgttdgrt">#REF!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localSheetId="1" hidden="1">{#N/A,#N/A,TRUE,"CODIGO DEPENDENCIA"}</definedName>
    <definedName name="wrn.ar.">#REF!</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#REF!</definedName>
    <definedName name="wrn.civil._.works.1" hidden="1">{#N/A,#N/A,TRUE,"1842CWN0"}</definedName>
    <definedName name="wrn.ESTADO._.REHABILITACION." hidden="1">{"PRES REHAB ARM-PER POR ITEMS  KM A KM",#N/A,TRUE,"Rehabilitacion Arm-Per"}</definedName>
    <definedName name="wrn.FINAN97.">#REF!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#REF!</definedName>
    <definedName name="wrn.formu." localSheetId="1" hidden="1">{"VIA1",#N/A,TRUE,"formul";"VIA2",#N/A,TRUE,"formul";"VIA3",#N/A,TRUE,"formul"}</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#REF!</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#REF!</definedName>
    <definedName name="wrn.Impresion._.Datos._.de._.las._.Curvas." hidden="1">{"Datos de las Curvas",#N/A,TRUE,"TABLA-CALCULOS"}</definedName>
    <definedName name="wrn.INF_DIARIO." hidden="1">{#N/A,#N/A,FALSE,"PERSONAL"}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_.052000." hidden="1">{#N/A,#N/A,FALSE,"nuevo formato actividades";#N/A,#N/A,FALSE,"nuevo formato actividades";#N/A,#N/A,FALSE,"nuevo formato actividades"}</definedName>
    <definedName name="wrn.OPERADORES.">#REF!</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PRODUCCION._.SOACHA." hidden="1">{#N/A,#N/A,FALSE,"SOACHA"}</definedName>
    <definedName name="wrn.PRU_1." hidden="1">{#N/A,#N/A,FALSE,"PERSONAL"}</definedName>
    <definedName name="wrn.res7">#REF!</definedName>
    <definedName name="wrn.Restructuring._.Summaries." hidden="1">{#N/A,#N/A,TRUE,"Transaction Summary";#N/A,#N/A,TRUE,"Restructuring Sensitivities";#N/A,#N/A,TRUE,"DCF";#N/A,#N/A,TRUE,"IRR";#N/A,#N/A,TRUE,"Debt Capacity"}</definedName>
    <definedName name="wrn.Resumen.">#REF!</definedName>
    <definedName name="wrn.SOACHA." hidden="1">{#N/A,#N/A,FALSE,"SOACHA"}</definedName>
    <definedName name="wrn.SUP._.1." hidden="1">{#N/A,#N/A,FALSE,"PERSONAL"}</definedName>
    <definedName name="wrn.SUPER." hidden="1">{#N/A,#N/A,FALSE,"PERSONAL"}</definedName>
    <definedName name="wrn.TRABFENO.">#REF!</definedName>
    <definedName name="wrn.via" hidden="1">{"via1",#N/A,TRUE,"general";"via2",#N/A,TRUE,"general";"via3",#N/A,TRUE,"general"}</definedName>
    <definedName name="wrn.via." localSheetId="1">#REF!</definedName>
    <definedName name="wrn.via." hidden="1">{"via1",#N/A,TRUE,"general";"via2",#N/A,TRUE,"general";"via3",#N/A,TRUE,"general"}</definedName>
    <definedName name="wrn.via._1"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rrtrt">#REF!</definedName>
    <definedName name="WRT">#REF!</definedName>
    <definedName name="WRTY">#REF!</definedName>
    <definedName name="ws">#REF!</definedName>
    <definedName name="WSDF">#REF!</definedName>
    <definedName name="WSERWEER">#REF!</definedName>
    <definedName name="wsnhed" localSheetId="1">#REF!</definedName>
    <definedName name="wsnhed" hidden="1">{"via1",#N/A,TRUE,"general";"via2",#N/A,TRUE,"general";"via3",#N/A,TRUE,"general"}</definedName>
    <definedName name="wswswsqa" localSheetId="1">#REF!</definedName>
    <definedName name="wswswsqa" hidden="1">{"via1",#N/A,TRUE,"general";"via2",#N/A,TRUE,"general";"via3",#N/A,TRUE,"general"}</definedName>
    <definedName name="WSX">#REF!</definedName>
    <definedName name="Wtot">#REF!</definedName>
    <definedName name="wtr">#REF!</definedName>
    <definedName name="WTRYQER">#REF!</definedName>
    <definedName name="wtt" localSheetId="1">#REF!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1">#REF!</definedName>
    <definedName name="wwded3" hidden="1">{"via1",#N/A,TRUE,"general";"via2",#N/A,TRUE,"general";"via3",#N/A,TRUE,"general"}</definedName>
    <definedName name="wweqwsggfh">#REF!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1">#REF!</definedName>
    <definedName name="www">[96]INDICE!$1:$1048576</definedName>
    <definedName name="wwww">[288]Materiales!$C$25</definedName>
    <definedName name="wwwwe" localSheetId="1">#REF!</definedName>
    <definedName name="wwwwe" hidden="1">{"TAB1",#N/A,TRUE,"GENERAL";"TAB2",#N/A,TRUE,"GENERAL";"TAB3",#N/A,TRUE,"GENERAL";"TAB4",#N/A,TRUE,"GENERAL";"TAB5",#N/A,TRUE,"GENERAL"}</definedName>
    <definedName name="WWWWWW">#REF!</definedName>
    <definedName name="WWWWWWWWQQQQQAAAAAAAAA">#REF!</definedName>
    <definedName name="wwwwwwwwwwwwwwww">#REF!</definedName>
    <definedName name="wyty" localSheetId="1">#REF!</definedName>
    <definedName name="wyty" hidden="1">{"via1",#N/A,TRUE,"general";"via2",#N/A,TRUE,"general";"via3",#N/A,TRUE,"general"}</definedName>
    <definedName name="x" localSheetId="1">#REF!</definedName>
    <definedName name="x">#REF!</definedName>
    <definedName name="xb">#REF!</definedName>
    <definedName name="XBNXGN">#REF!</definedName>
    <definedName name="xbxb" hidden="1">[138]DATOS!#REF!</definedName>
    <definedName name="xcbvbs" localSheetId="1">#REF!</definedName>
    <definedName name="xcbvbs" hidden="1">{"TAB1",#N/A,TRUE,"GENERAL";"TAB2",#N/A,TRUE,"GENERAL";"TAB3",#N/A,TRUE,"GENERAL";"TAB4",#N/A,TRUE,"GENERAL";"TAB5",#N/A,TRUE,"GENERAL"}</definedName>
    <definedName name="XCBXBGFV">#REF!</definedName>
    <definedName name="XCDSDSFDSF">#REF!</definedName>
    <definedName name="XCVBZDF">#REF!</definedName>
    <definedName name="XCXCXC">'[223]ANALISIS DE PRECIOS UNITARIOS'!#REF!</definedName>
    <definedName name="XD">#REF!</definedName>
    <definedName name="xfgf">#REF!</definedName>
    <definedName name="XFJDETYKOYU">#REF!</definedName>
    <definedName name="XMesCalidades" localSheetId="1">#REF!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[535]CUADRILLAS!$D$17</definedName>
    <definedName name="xpoxwojohchc">#REF!</definedName>
    <definedName name="XSW">#REF!</definedName>
    <definedName name="xsxasxs">'[153]APU '!#REF!</definedName>
    <definedName name="xsxs" localSheetId="1">#REF!</definedName>
    <definedName name="xsxs" hidden="1">{"TAB1",#N/A,TRUE,"GENERAL";"TAB2",#N/A,TRUE,"GENERAL";"TAB3",#N/A,TRUE,"GENERAL";"TAB4",#N/A,TRUE,"GENERAL";"TAB5",#N/A,TRUE,"GENERAL"}</definedName>
    <definedName name="xvxv" hidden="1">[138]DATOS!#REF!</definedName>
    <definedName name="xx" localSheetId="1">[536]PERSONAL!$D$10</definedName>
    <definedName name="xx">#REF!</definedName>
    <definedName name="XX_51">#REF!</definedName>
    <definedName name="xxfg" localSheetId="1">#REF!</definedName>
    <definedName name="xxfg" hidden="1">{"via1",#N/A,TRUE,"general";"via2",#N/A,TRUE,"general";"via3",#N/A,TRUE,"general"}</definedName>
    <definedName name="xxx" localSheetId="1">#REF!</definedName>
    <definedName name="XXX">#REF!</definedName>
    <definedName name="XXXX">#REF!</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0">[14]!absc</definedName>
    <definedName name="xxxxx">[97]!absc</definedName>
    <definedName name="xxxxxds" localSheetId="1">#REF!</definedName>
    <definedName name="xxxxxds" hidden="1">{"via1",#N/A,TRUE,"general";"via2",#N/A,TRUE,"general";"via3",#N/A,TRUE,"general"}</definedName>
    <definedName name="xxxxxx">#REF!</definedName>
    <definedName name="xxxxxxcxxxx" hidden="1">"C:\C-314\VOLUMENES\volfin4.mdb"</definedName>
    <definedName name="XXXXXXXX" hidden="1">[537]DATOS!#REF!</definedName>
    <definedName name="XXXXXXXXXX" localSheetId="0">#REF!</definedName>
    <definedName name="XXXXXXXXXX">#REF!</definedName>
    <definedName name="xxxxxxxxxx29" localSheetId="1">#REF!</definedName>
    <definedName name="xxxxxxxxxx29" hidden="1">{"via1",#N/A,TRUE,"general";"via2",#N/A,TRUE,"general";"via3",#N/A,TRUE,"general"}</definedName>
    <definedName name="XXXXXXXXXXXX" localSheetId="0">#REF!</definedName>
    <definedName name="XXXXXXXXXXXX">#REF!</definedName>
    <definedName name="XXXXXXXXXXXXXXXX" hidden="1">[537]DATOS!#REF!</definedName>
    <definedName name="xyz" hidden="1">#REF!</definedName>
    <definedName name="xzddgdrea">#REF!</definedName>
    <definedName name="XZS">#REF!</definedName>
    <definedName name="XZXZV" localSheetId="1">#REF!</definedName>
    <definedName name="XZXZV" hidden="1">{"via1",#N/A,TRUE,"general";"via2",#N/A,TRUE,"general";"via3",#N/A,TRUE,"general"}</definedName>
    <definedName name="Y" localSheetId="1">'[248]Base de Datos'!$B$14:$B$29</definedName>
    <definedName name="Y" localSheetId="0">#N/A</definedName>
    <definedName name="Y">[30]!absc</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#REF!</definedName>
    <definedName name="y6y6" hidden="1">{"via1",#N/A,TRUE,"general";"via2",#N/A,TRUE,"general";"via3",#N/A,TRUE,"general"}</definedName>
    <definedName name="YA">#REF!</definedName>
    <definedName name="yEAHHHHHHHH">#N/A</definedName>
    <definedName name="year_curr">#REF!</definedName>
    <definedName name="Year_next">#REF!</definedName>
    <definedName name="year_prev_1">#REF!</definedName>
    <definedName name="year_prev_2">#REF!</definedName>
    <definedName name="yery" localSheetId="1">#REF!</definedName>
    <definedName name="yery" hidden="1">{"via1",#N/A,TRUE,"general";"via2",#N/A,TRUE,"general";"via3",#N/A,TRUE,"general"}</definedName>
    <definedName name="YES" hidden="1">'[417]OBRAS DE DRENAJE'!$A$16:$A$17,'[417]OBRAS DE DRENAJE'!$F$16:$F$17,'[417]OBRAS DE DRENAJE'!$A$19,'[417]OBRAS DE DRENAJE'!$F$19,'[417]OBRAS DE DRENAJE'!$A$21:$A$22,'[417]OBRAS DE DRENAJE'!$F$21:$F$22,'[417]OBRAS DE DRENAJE'!$A$24,'[417]OBRAS DE DRENAJE'!$F$24,'[417]OBRAS DE DRENAJE'!$A$26,'[417]OBRAS DE DRENAJE'!$A$28,'[417]OBRAS DE DRENAJE'!$F$28,'[417]OBRAS DE DRENAJE'!$A$30,'[417]OBRAS DE DRENAJE'!$F$30,'[417]OBRAS DE DRENAJE'!$A$32,'[417]OBRAS DE DRENAJE'!$F$32,'[417]OBRAS DE DRENAJE'!$A$34,'[417]OBRAS DE DRENAJE'!$F$34,'[417]OBRAS DE DRENAJE'!#REF!,'[417]OBRAS DE DRENAJE'!#REF!</definedName>
    <definedName name="Yeso">#REF!</definedName>
    <definedName name="yf">[106]INSUMOS!#REF!</definedName>
    <definedName name="YHGFJK">#REF!</definedName>
    <definedName name="YHN">#REF!</definedName>
    <definedName name="YHT">#REF!</definedName>
    <definedName name="yhy" localSheetId="1">#REF!</definedName>
    <definedName name="yhy" hidden="1">{"TAB1",#N/A,TRUE,"GENERAL";"TAB2",#N/A,TRUE,"GENERAL";"TAB3",#N/A,TRUE,"GENERAL";"TAB4",#N/A,TRUE,"GENERAL";"TAB5",#N/A,TRUE,"GENERAL"}</definedName>
    <definedName name="YHYH">#REF!</definedName>
    <definedName name="YIUPOU">#REF!</definedName>
    <definedName name="YJ">#REF!</definedName>
    <definedName name="yjyj" localSheetId="1">#REF!</definedName>
    <definedName name="yjyj" hidden="1">{"TAB1",#N/A,TRUE,"GENERAL";"TAB2",#N/A,TRUE,"GENERAL";"TAB3",#N/A,TRUE,"GENERAL";"TAB4",#N/A,TRUE,"GENERAL";"TAB5",#N/A,TRUE,"GENERAL"}</definedName>
    <definedName name="ymkdm0">#REF!</definedName>
    <definedName name="yn">#REF!</definedName>
    <definedName name="YO">#REF!</definedName>
    <definedName name="yorlanys">#REF!</definedName>
    <definedName name="YOYO">'[538]AISLAMIENTO CATEGORIAS II Y III'!$G$1:$I$65536</definedName>
    <definedName name="YPIUOLJ">#REF!</definedName>
    <definedName name="yrdtytyt" hidden="1">{#N/A,#N/A,FALSE,"CCTV"}</definedName>
    <definedName name="yrey" localSheetId="1">#REF!</definedName>
    <definedName name="yrey" hidden="1">{"via1",#N/A,TRUE,"general";"via2",#N/A,TRUE,"general";"via3",#N/A,TRUE,"general"}</definedName>
    <definedName name="yry" localSheetId="1">#REF!</definedName>
    <definedName name="yry" hidden="1">{"via1",#N/A,TRUE,"general";"via2",#N/A,TRUE,"general";"via3",#N/A,TRUE,"general"}</definedName>
    <definedName name="ys">#REF!</definedName>
    <definedName name="YT">#REF!</definedName>
    <definedName name="ytj" localSheetId="1">#REF!</definedName>
    <definedName name="ytj" hidden="1">{"TAB1",#N/A,TRUE,"GENERAL";"TAB2",#N/A,TRUE,"GENERAL";"TAB3",#N/A,TRUE,"GENERAL";"TAB4",#N/A,TRUE,"GENERAL";"TAB5",#N/A,TRUE,"GENERAL"}</definedName>
    <definedName name="ytjt6" localSheetId="1">#REF!</definedName>
    <definedName name="ytjt6" hidden="1">{"via1",#N/A,TRUE,"general";"via2",#N/A,TRUE,"general";"via3",#N/A,TRUE,"general"}</definedName>
    <definedName name="ytrwyr" localSheetId="1">#REF!</definedName>
    <definedName name="ytrwyr" hidden="1">{"TAB1",#N/A,TRUE,"GENERAL";"TAB2",#N/A,TRUE,"GENERAL";"TAB3",#N/A,TRUE,"GENERAL";"TAB4",#N/A,TRUE,"GENERAL";"TAB5",#N/A,TRUE,"GENERAL"}</definedName>
    <definedName name="ytry" localSheetId="1">#REF!</definedName>
    <definedName name="ytry" hidden="1">{"via1",#N/A,TRUE,"general";"via2",#N/A,TRUE,"general";"via3",#N/A,TRUE,"general"}</definedName>
    <definedName name="ytryrty" localSheetId="1">#REF!</definedName>
    <definedName name="ytryrty" hidden="1">{"via1",#N/A,TRUE,"general";"via2",#N/A,TRUE,"general";"via3",#N/A,TRUE,"general"}</definedName>
    <definedName name="YTRYUYT" localSheetId="1">#REF!</definedName>
    <definedName name="YTRYUYT" hidden="1">{"TAB1",#N/A,TRUE,"GENERAL";"TAB2",#N/A,TRUE,"GENERAL";"TAB3",#N/A,TRUE,"GENERAL";"TAB4",#N/A,TRUE,"GENERAL";"TAB5",#N/A,TRUE,"GENERAL"}</definedName>
    <definedName name="ytudfgd" localSheetId="1">#REF!</definedName>
    <definedName name="ytudfgd" hidden="1">{"TAB1",#N/A,TRUE,"GENERAL";"TAB2",#N/A,TRUE,"GENERAL";"TAB3",#N/A,TRUE,"GENERAL";"TAB4",#N/A,TRUE,"GENERAL";"TAB5",#N/A,TRUE,"GENERAL"}</definedName>
    <definedName name="yturtu7" localSheetId="1">#REF!</definedName>
    <definedName name="yturtu7" hidden="1">{"TAB1",#N/A,TRUE,"GENERAL";"TAB2",#N/A,TRUE,"GENERAL";"TAB3",#N/A,TRUE,"GENERAL";"TAB4",#N/A,TRUE,"GENERAL";"TAB5",#N/A,TRUE,"GENERAL"}</definedName>
    <definedName name="yturu" localSheetId="1">#REF!</definedName>
    <definedName name="yturu" hidden="1">{"TAB1",#N/A,TRUE,"GENERAL";"TAB2",#N/A,TRUE,"GENERAL";"TAB3",#N/A,TRUE,"GENERAL";"TAB4",#N/A,TRUE,"GENERAL";"TAB5",#N/A,TRUE,"GENERAL"}</definedName>
    <definedName name="ytuytfgh" localSheetId="1">#REF!</definedName>
    <definedName name="ytuytfgh" hidden="1">{"via1",#N/A,TRUE,"general";"via2",#N/A,TRUE,"general";"via3",#N/A,TRUE,"general"}</definedName>
    <definedName name="yty" localSheetId="1">#REF!</definedName>
    <definedName name="yty" hidden="1">{"TAB1",#N/A,TRUE,"GENERAL";"TAB2",#N/A,TRUE,"GENERAL";"TAB3",#N/A,TRUE,"GENERAL";"TAB4",#N/A,TRUE,"GENERAL";"TAB5",#N/A,TRUE,"GENERAL"}</definedName>
    <definedName name="ytyyh" localSheetId="1">#REF!</definedName>
    <definedName name="ytyyh" hidden="1">{"via1",#N/A,TRUE,"general";"via2",#N/A,TRUE,"general";"via3",#N/A,TRUE,"general"}</definedName>
    <definedName name="ytzacdfg" localSheetId="1">#REF!</definedName>
    <definedName name="ytzacdfg" hidden="1">{"TAB1",#N/A,TRUE,"GENERAL";"TAB2",#N/A,TRUE,"GENERAL";"TAB3",#N/A,TRUE,"GENERAL";"TAB4",#N/A,TRUE,"GENERAL";"TAB5",#N/A,TRUE,"GENERAL"}</definedName>
    <definedName name="yu" localSheetId="1">#REF!</definedName>
    <definedName name="yu" hidden="1">{"TAB1",#N/A,TRUE,"GENERAL";"TAB2",#N/A,TRUE,"GENERAL";"TAB3",#N/A,TRUE,"GENERAL";"TAB4",#N/A,TRUE,"GENERAL";"TAB5",#N/A,TRUE,"GENERAL"}</definedName>
    <definedName name="yudre54" localSheetId="1">#REF!</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1">#REF!</definedName>
    <definedName name="yuhgh" hidden="1">{"TAB1",#N/A,TRUE,"GENERAL";"TAB2",#N/A,TRUE,"GENERAL";"TAB3",#N/A,TRUE,"GENERAL";"TAB4",#N/A,TRUE,"GENERAL";"TAB5",#N/A,TRUE,"GENERAL"}</definedName>
    <definedName name="yui">#REF!</definedName>
    <definedName name="YUIOUL">#REF!</definedName>
    <definedName name="YUTREFSF" hidden="1">{#N/A,#N/A,FALSE,"PERSONAL"}</definedName>
    <definedName name="yutu" localSheetId="1">#REF!</definedName>
    <definedName name="yutu" hidden="1">{"via1",#N/A,TRUE,"general";"via2",#N/A,TRUE,"general";"via3",#N/A,TRUE,"general"}</definedName>
    <definedName name="yuuiiy" localSheetId="1">#REF!</definedName>
    <definedName name="yuuiiy" hidden="1">{"via1",#N/A,TRUE,"general";"via2",#N/A,TRUE,"general";"via3",#N/A,TRUE,"general"}</definedName>
    <definedName name="yuuuuuu" localSheetId="1">#REF!</definedName>
    <definedName name="yuuuuuu" hidden="1">{"via1",#N/A,TRUE,"general";"via2",#N/A,TRUE,"general";"via3",#N/A,TRUE,"general"}</definedName>
    <definedName name="yy" localSheetId="1">#REF!</definedName>
    <definedName name="yy" hidden="1">{"via1",#N/A,TRUE,"general";"via2",#N/A,TRUE,"general";"via3",#N/A,TRUE,"general"}</definedName>
    <definedName name="YYY">#REF!</definedName>
    <definedName name="yyyuh" localSheetId="1">#REF!</definedName>
    <definedName name="yyyuh" hidden="1">{"TAB1",#N/A,TRUE,"GENERAL";"TAB2",#N/A,TRUE,"GENERAL";"TAB3",#N/A,TRUE,"GENERAL";"TAB4",#N/A,TRUE,"GENERAL";"TAB5",#N/A,TRUE,"GENERAL"}</definedName>
    <definedName name="yyyyhhh" localSheetId="1">#REF!</definedName>
    <definedName name="yyyyhhh" hidden="1">{"TAB1",#N/A,TRUE,"GENERAL";"TAB2",#N/A,TRUE,"GENERAL";"TAB3",#N/A,TRUE,"GENERAL";"TAB4",#N/A,TRUE,"GENERAL";"TAB5",#N/A,TRUE,"GENERAL"}</definedName>
    <definedName name="yyyyy" hidden="1">{#N/A,#N/A,FALSE,"Costos Productos 6A";#N/A,#N/A,FALSE,"Costo Unitario Total H-94-12"}</definedName>
    <definedName name="yyyyyf" localSheetId="1">#REF!</definedName>
    <definedName name="yyyyyf" hidden="1">{"via1",#N/A,TRUE,"general";"via2",#N/A,TRUE,"general";"via3",#N/A,TRUE,"general"}</definedName>
    <definedName name="yyyyyy" hidden="1">[230]MI!#REF!</definedName>
    <definedName name="YYYYYYYYEWAZXCCCCCCCCC">#REF!</definedName>
    <definedName name="YYYYYYYYYYY" hidden="1">#REF!</definedName>
    <definedName name="yyyyyyyyyyyyyrrrrrrrrrrrrrrrrrrrrr">#REF!</definedName>
    <definedName name="z" localSheetId="1">#REF!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[539]Presentacion!#REF!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235A93C1_87C6_11D4_BB51_444553540000_.wvu.Cols">#REF!</definedName>
    <definedName name="Z_235A93C2_87C6_11D4_BB51_444553540000_.wvu.Cols">#REF!</definedName>
    <definedName name="Z_235A93C3_87C6_11D4_BB51_444553540000_.wvu.Cols">#REF!</definedName>
    <definedName name="Z_235A93C4_87C6_11D4_BB51_444553540000_.wvu.Cols">#REF!</definedName>
    <definedName name="Z_235A93C5_87C6_11D4_BB51_444553540000_.wvu.Cols">#REF!</definedName>
    <definedName name="Z_235A93C6_87C6_11D4_BB51_444553540000_.wvu.Cols">#REF!</definedName>
    <definedName name="Z_235A93C7_87C6_11D4_BB51_444553540000_.wvu.Cols">#REF!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6CDBE1A1_8642_11D4_8E16_005004999978_.wvu.PrintTitles">#REF!</definedName>
    <definedName name="Z_6CDBE1A1_8642_11D4_8E16_005004999978_.wvu.Rows">#REF!</definedName>
    <definedName name="Z_6CDBE1A2_8642_11D4_8E16_005004999978_.wvu.PrintTitles">#REF!</definedName>
    <definedName name="Z_6CDBE1A2_8642_11D4_8E16_005004999978_.wvu.Rows">#REF!</definedName>
    <definedName name="Z_6CDBE1AE_8642_11D4_8E16_005004999978_.wvu.Cols">#REF!</definedName>
    <definedName name="Z_6CDBE1AE_8642_11D4_8E16_005004999978_.wvu.PrintArea">#REF!</definedName>
    <definedName name="Z_6CDBE1AE_8642_11D4_8E16_005004999978_.wvu.Rows">#REF!</definedName>
    <definedName name="Z_6CDBE1AF_8642_11D4_8E16_005004999978_.wvu.Cols">#REF!</definedName>
    <definedName name="Z_6CDBE1AF_8642_11D4_8E16_005004999978_.wvu.Rows">#REF!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[539]Presentacion!#REF!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[539]Presentacion!#REF!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Q">#REF!</definedName>
    <definedName name="zc">#REF!</definedName>
    <definedName name="ZCVXBZ">'[38]A. P. U.'!#REF!</definedName>
    <definedName name="ZCX">#REF!</definedName>
    <definedName name="ZCXBV">'[491]1'!#REF!</definedName>
    <definedName name="ZCXVCVX">#REF!</definedName>
    <definedName name="ZCZG">#REF!</definedName>
    <definedName name="zd">#REF!</definedName>
    <definedName name="zdervr" localSheetId="1">#REF!</definedName>
    <definedName name="zdervr" hidden="1">{"via1",#N/A,TRUE,"general";"via2",#N/A,TRUE,"general";"via3",#N/A,TRUE,"general"}</definedName>
    <definedName name="ZDF">#REF!</definedName>
    <definedName name="ZDGHS">'[105]Plan auditoría'!#REF!</definedName>
    <definedName name="zdr">#REF!</definedName>
    <definedName name="Zocalo_en_acero_inoxidable_e_0_10_ML">#REF!</definedName>
    <definedName name="ZONA1">#REF!</definedName>
    <definedName name="ZONA3">#REF!</definedName>
    <definedName name="ZONA4">#REF!</definedName>
    <definedName name="Zorra_Metalica__Ruedas_de_Caucho">#REF!</definedName>
    <definedName name="zx">#REF!</definedName>
    <definedName name="ZXCVBNM">#REF!</definedName>
    <definedName name="ZXCVBZX">#REF!</definedName>
    <definedName name="ZXCVGDF">#REF!</definedName>
    <definedName name="ZXCVZCV">#REF!</definedName>
    <definedName name="ZXCVZCX">#REF!</definedName>
    <definedName name="ZXCVZXC">#REF!</definedName>
    <definedName name="ZXCVZXCV">#REF!</definedName>
    <definedName name="ZXCVZXCVADS">'[38]A. P. U.'!#REF!</definedName>
    <definedName name="ZXCVZXV">#REF!</definedName>
    <definedName name="zxczds" localSheetId="1">#REF!</definedName>
    <definedName name="zxczds" hidden="1">{"TAB1",#N/A,TRUE,"GENERAL";"TAB2",#N/A,TRUE,"GENERAL";"TAB3",#N/A,TRUE,"GENERAL";"TAB4",#N/A,TRUE,"GENERAL";"TAB5",#N/A,TRUE,"GENERAL"}</definedName>
    <definedName name="zxsdftyu" localSheetId="1">#REF!</definedName>
    <definedName name="zxsdftyu" hidden="1">{"via1",#N/A,TRUE,"general";"via2",#N/A,TRUE,"general";"via3",#N/A,TRUE,"general"}</definedName>
    <definedName name="zxvxczv" localSheetId="1">#REF!</definedName>
    <definedName name="zxvxczv" hidden="1">{"via1",#N/A,TRUE,"general";"via2",#N/A,TRUE,"general";"via3",#N/A,TRUE,"general"}</definedName>
    <definedName name="zz">#REF!</definedName>
    <definedName name="ZZZ" localSheetId="1" hidden="1">#REF!</definedName>
    <definedName name="ZZZ">#REF!</definedName>
    <definedName name="zzzz">#REF!</definedName>
    <definedName name="ZZZZZZZZZZZ" localSheetId="1">#REF!</definedName>
    <definedName name="ZZZZZZZZZZZ" localSheetId="0">'[38]A. P. U.'!#REF!</definedName>
    <definedName name="ZZZZZZZZZZZ">'[38]A. P. U.'!#REF!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H40" i="1" l="1"/>
  <c r="H38" i="1"/>
  <c r="H37" i="1"/>
  <c r="H36" i="1"/>
  <c r="H22" i="1"/>
  <c r="B25" i="2"/>
  <c r="C18" i="2"/>
  <c r="C5" i="2"/>
  <c r="C23" i="2" s="1"/>
  <c r="A1" i="2"/>
  <c r="H34" i="1"/>
  <c r="H33" i="1"/>
  <c r="H32" i="1"/>
  <c r="H31" i="1"/>
  <c r="H30" i="1"/>
  <c r="H29" i="1"/>
  <c r="H18" i="1"/>
  <c r="H17" i="1"/>
  <c r="H20" i="1"/>
  <c r="H16" i="1"/>
  <c r="H15" i="1"/>
  <c r="H41" i="1" l="1"/>
  <c r="H21" i="1"/>
  <c r="H23" i="1" s="1"/>
  <c r="H50" i="1" l="1"/>
  <c r="H51" i="1" l="1"/>
  <c r="H52" i="1" s="1"/>
  <c r="F46" i="1"/>
  <c r="F47" i="1" l="1"/>
  <c r="H46" i="1"/>
  <c r="H47" i="1" l="1"/>
  <c r="F48" i="1"/>
  <c r="H48" i="1" l="1"/>
  <c r="H49" i="1" l="1"/>
  <c r="H53" i="1" s="1"/>
  <c r="H54" i="1" s="1"/>
</calcChain>
</file>

<file path=xl/sharedStrings.xml><?xml version="1.0" encoding="utf-8"?>
<sst xmlns="http://schemas.openxmlformats.org/spreadsheetml/2006/main" count="138" uniqueCount="111">
  <si>
    <t>Formulario 1 - Formulario de presupuesto oficial -INTERVENTORÍA</t>
  </si>
  <si>
    <t>Código</t>
  </si>
  <si>
    <t>CCE-EICP-FM-184</t>
  </si>
  <si>
    <t>Versión</t>
  </si>
  <si>
    <t>FORMULARIO 1 - DETALLADO</t>
  </si>
  <si>
    <t>INTERVENTORÍA TÉCNICA, ADMINISTRATIVA, FINANCIERA, CONTABLE Y JURÍDICA, SOBRE EL CONTRATO QUE TIENE POR OBJETO: CONSTRUCCIÓN DE PAVIMENTO RÍGIDO EN DIFERENTES CALLES Y CARRERAS EN EL MUNICIPIO DE CALAMAR, DEPARTAMENTO DE BOLIVAR</t>
  </si>
  <si>
    <t>CANT.</t>
  </si>
  <si>
    <t>CARGO / OFICIO</t>
  </si>
  <si>
    <t>COSTOS</t>
  </si>
  <si>
    <t>TIEMPO</t>
  </si>
  <si>
    <t>PARTICIPACIÓN</t>
  </si>
  <si>
    <t>VALOR</t>
  </si>
  <si>
    <t>DE PERSONAL</t>
  </si>
  <si>
    <t>DEDICACION</t>
  </si>
  <si>
    <t>(h-mes)</t>
  </si>
  <si>
    <t>PARCIAL ($)</t>
  </si>
  <si>
    <t>(1)</t>
  </si>
  <si>
    <t>(2)</t>
  </si>
  <si>
    <t>(3)</t>
  </si>
  <si>
    <t>(4)</t>
  </si>
  <si>
    <r>
      <t>(1)*((2)+(3))*(4) =</t>
    </r>
    <r>
      <rPr>
        <b/>
        <sz val="10"/>
        <color indexed="12"/>
        <rFont val="Arial"/>
        <family val="2"/>
      </rPr>
      <t xml:space="preserve"> (5)</t>
    </r>
  </si>
  <si>
    <t xml:space="preserve">COSTOS DIRECTOS DE PERSONAL </t>
  </si>
  <si>
    <t>PERSONAL PROFESIONAL</t>
  </si>
  <si>
    <t>PERSONAL TÉCNICO</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</si>
  <si>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</si>
  <si>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</si>
  <si>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</si>
  <si>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</si>
  <si>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</si>
  <si>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</si>
  <si>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</si>
  <si>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UTILIZACIÓN</t>
  </si>
  <si>
    <t>($)</t>
  </si>
  <si>
    <t>(8)</t>
  </si>
  <si>
    <t>(9)</t>
  </si>
  <si>
    <t>(10)</t>
  </si>
  <si>
    <r>
      <t xml:space="preserve">(8)*(9)*(10) = </t>
    </r>
    <r>
      <rPr>
        <b/>
        <sz val="10"/>
        <color indexed="12"/>
        <rFont val="Arial"/>
        <family val="2"/>
      </rPr>
      <t>(11)</t>
    </r>
  </si>
  <si>
    <t>OTROS COSTOS DIRECTOS</t>
  </si>
  <si>
    <t>Mes</t>
  </si>
  <si>
    <r>
      <t xml:space="preserve">SUBTOTAL OTROS COSTOS DIRECTOS = SUMATORIA DE (11) = </t>
    </r>
    <r>
      <rPr>
        <b/>
        <sz val="10"/>
        <color indexed="12"/>
        <rFont val="Arial"/>
        <family val="2"/>
      </rPr>
      <t>(B)</t>
    </r>
  </si>
  <si>
    <t>GASTOS DE LEGALIZACIÓN</t>
  </si>
  <si>
    <t>SUBTOTAL RETENCIONES =</t>
  </si>
  <si>
    <r>
      <t xml:space="preserve">SUBTOTAL COSTOS BASICOS = (A) + (B) = </t>
    </r>
    <r>
      <rPr>
        <b/>
        <sz val="10"/>
        <color indexed="12"/>
        <rFont val="Arial"/>
        <family val="2"/>
      </rPr>
      <t>(C)</t>
    </r>
  </si>
  <si>
    <t>FIRMAS:</t>
  </si>
  <si>
    <t>Nombre y firma del representante legal del Proponente</t>
  </si>
  <si>
    <t>Nombre del Proponente</t>
  </si>
  <si>
    <t xml:space="preserve">Director de Interventoría </t>
  </si>
  <si>
    <t>Ingenieros/Arquitecto residente de Interventoría</t>
  </si>
  <si>
    <t>Topografo</t>
  </si>
  <si>
    <t>Cadenero</t>
  </si>
  <si>
    <t>Secretaria</t>
  </si>
  <si>
    <t>FACTOR MULTIPLICADOR</t>
  </si>
  <si>
    <t>CODIGO</t>
  </si>
  <si>
    <t>MAS DE 2 SMM</t>
  </si>
  <si>
    <t>A.</t>
  </si>
  <si>
    <t>SALARIOS Y JORNALES</t>
  </si>
  <si>
    <t>B.</t>
  </si>
  <si>
    <t>PRESTACIONES SOCIALES</t>
  </si>
  <si>
    <t>B.1</t>
  </si>
  <si>
    <t>AUXILIO TRANSPORTE</t>
  </si>
  <si>
    <t>B.2</t>
  </si>
  <si>
    <t>VACACIONES</t>
  </si>
  <si>
    <t>B.3</t>
  </si>
  <si>
    <t>SALUD</t>
  </si>
  <si>
    <t>B.4</t>
  </si>
  <si>
    <t>PENSION</t>
  </si>
  <si>
    <t>B.5</t>
  </si>
  <si>
    <t>RIESGOS LABORALES</t>
  </si>
  <si>
    <t>B.6</t>
  </si>
  <si>
    <t>ICBF</t>
  </si>
  <si>
    <t>B.7</t>
  </si>
  <si>
    <t>CAJA DE COMPENSACION FAMILIAR</t>
  </si>
  <si>
    <t>B.8</t>
  </si>
  <si>
    <t>SENA</t>
  </si>
  <si>
    <t>B.9</t>
  </si>
  <si>
    <t>PRIMA DE SERVICIOS</t>
  </si>
  <si>
    <t>B.10</t>
  </si>
  <si>
    <t>CESANTIAS ANULAES</t>
  </si>
  <si>
    <t>B.11</t>
  </si>
  <si>
    <t>INTERES DE LAS CESANTIAS</t>
  </si>
  <si>
    <t>B.12</t>
  </si>
  <si>
    <t>DOTACION</t>
  </si>
  <si>
    <t>C.</t>
  </si>
  <si>
    <t>ADMINISTRACION Y GASTOS DIRECTOS</t>
  </si>
  <si>
    <t>Asesoria Juridica</t>
  </si>
  <si>
    <t>Asesoria Contable</t>
  </si>
  <si>
    <t>Asesoria Tributaria</t>
  </si>
  <si>
    <t>D</t>
  </si>
  <si>
    <t>HONORARIOS CONSULTOR</t>
  </si>
  <si>
    <t>E.</t>
  </si>
  <si>
    <t>TOTAL A+ B+ C + D</t>
  </si>
  <si>
    <t>Alquiler de oficina</t>
  </si>
  <si>
    <t>Servicios Públicos (energia  - acueducto)</t>
  </si>
  <si>
    <t>Alquiler de equipos topografia</t>
  </si>
  <si>
    <t>Fotocopias e impresiones</t>
  </si>
  <si>
    <t>Comunicaciones (telefinoa movil e internet)</t>
  </si>
  <si>
    <t>Edición de Informes (incluye fotografías)</t>
  </si>
  <si>
    <t>ENSAYOS DE LABORATORIO PARA CAPAS GRANULARES</t>
  </si>
  <si>
    <t>Ensayo de granulometria, limite liquido y limite plastico</t>
  </si>
  <si>
    <t>Ensayo de densidad, proctor modificado</t>
  </si>
  <si>
    <t>Ensayo de densidad en sitio</t>
  </si>
  <si>
    <t>Und</t>
  </si>
  <si>
    <t>Ensayo de resistencia a la compresion</t>
  </si>
  <si>
    <t>Cumplimiento</t>
  </si>
  <si>
    <t>Amparo de salarios y prest sociales</t>
  </si>
  <si>
    <t>Calidad del servicio</t>
  </si>
  <si>
    <r>
      <t xml:space="preserve">IVA = 19% * (C) = </t>
    </r>
    <r>
      <rPr>
        <b/>
        <sz val="10"/>
        <color indexed="12"/>
        <rFont val="Arial"/>
        <family val="2"/>
      </rPr>
      <t>(D)</t>
    </r>
  </si>
  <si>
    <t>SUBTOTAL = (C) + (D) = (E)</t>
  </si>
  <si>
    <t>COSTO TOTAL INTERVENTORIA = (E) + (F)</t>
  </si>
  <si>
    <t>GASTOS DE LEGALIZACIÓN (F)</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</si>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</sst>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43" formatCode="_-* #,##0.00_-;\-* #,##0.00_-;_-* &quot;-&quot;??_-;_-@_-"/>
    <numFmt numFmtId="164" formatCode="_-[$$-240A]\ * #,##0.00_ ;_-[$$-240A]\ * \-#,##0.00\ ;_-[$$-240A]\ * &quot;-&quot;??_ ;_-@_ "/>
    <numFmt numFmtId="165" formatCode="0.0"/>
    <numFmt numFmtId="166" formatCode="_(* #,##0.00_);_(* \(#,##0.00\);_(* &quot;-&quot;??_);_(@_)"/>
    <numFmt numFmtId="167" formatCode="_(&quot;$&quot;\ * #,##0.00_);_(&quot;$&quot;\ * \(#,##0.00\);_(&quot;$&quot;\ * &quot;-&quot;??_);_(@_)"/>
    <numFmt numFmtId="168" formatCode="_ &quot;$&quot;\ * #,##0.00_ ;_ &quot;$&quot;\ * \-#,##0.00_ ;_ &quot;$&quot;\ * &quot;-&quot;??_ ;_ @_ "/>
    <numFmt numFmtId="169" formatCode="0.0000"/>
  </numFmts>
  <fonts count="24" x14ac:knownFonts="1">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name val="Arial Narrow"/>
      <family val="2"/>
    </font>
    <font>
      <sz val="11"/>
      <color theme="1"/>
      <name val="Arial Narrow"/>
      <family val="2"/>
    </font>
    <font>
      <sz val="8"/>
      <name val="Arial"/>
      <family val="2"/>
    </font>
    <font>
      <b/>
      <sz val="8"/>
      <name val="Arial"/>
      <family val="2"/>
    </font>
    <font>
      <b/>
      <sz val="10"/>
      <name val="Arial"/>
      <family val="2"/>
    </font>
    <font>
      <sz val="10"/>
      <name val="Arial"/>
      <family val="2"/>
    </font>
    <font>
      <b/>
      <sz val="11"/>
      <color indexed="12"/>
      <name val="Arial"/>
      <family val="2"/>
    </font>
    <font>
      <b/>
      <sz val="10"/>
      <color indexed="12"/>
      <name val="Arial"/>
      <family val="2"/>
    </font>
    <font>
      <b/>
      <u/>
      <sz val="10"/>
      <name val="Arial"/>
      <family val="2"/>
    </font>
    <font>
      <b/>
      <sz val="12"/>
      <color theme="1"/>
      <name val="Arial Narrow"/>
      <family val="2"/>
    </font>
    <font>
      <sz val="11"/>
      <name val="Arial"/>
      <family val="2"/>
    </font>
    <font>
      <b/>
      <sz val="9"/>
      <color rgb="FFFF0000"/>
      <name val="Arial Narrow"/>
      <family val="2"/>
    </font>
    <font>
      <b/>
      <sz val="11"/>
      <name val="Arial"/>
      <family val="2"/>
    </font>
    <font>
      <b/>
      <sz val="12"/>
      <name val="Arial Narrow"/>
      <family val="2"/>
    </font>
    <font>
      <sz val="11"/>
      <color theme="1"/>
      <name val="Arial"/>
      <family val="2"/>
    </font>
    <font>
      <sz val="11"/>
      <color indexed="8"/>
      <name val="Calibri"/>
      <family val="2"/>
    </font>
    <font>
      <b/>
      <sz val="11"/>
      <name val="Arial Narrow"/>
      <family val="2"/>
    </font>
    <font>
      <sz val="12"/>
      <name val="Arial"/>
      <family val="2"/>
    </font>
    <font>
      <sz val="11"/>
      <color indexed="8"/>
      <name val="Arial"/>
      <family val="2"/>
    </font>
    <font>
      <sz val="10"/>
      <color indexed="8"/>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9"/>
        <bgColor indexed="64"/>
      </patternFill>
    </fill>
  </fills>
  <borders count="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medium">
        <color indexed="64"/>
      </right>
      <top/>
      <bottom/>
      <diagonal/>
    </border>
    <border>
      <left style="dotted">
        <color indexed="64"/>
      </left>
      <right style="dotted">
        <color indexed="64"/>
      </right>
      <top style="dotted">
        <color indexed="64"/>
      </top>
      <bottom style="dotted">
        <color indexed="64"/>
      </bottom>
      <diagonal/>
    </border>
    <border>
      <left/>
      <right/>
      <top style="dotted">
        <color indexed="64"/>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7">
    <xf numFmtId="0" fontId="0" fillId="0" borderId="0"/>
    <xf numFmtId="43" fontId="5" fillId="0" borderId="0" applyFont="0" applyFill="0" applyBorder="0" applyAlignment="0" applyProtection="0"/>
    <xf numFmtId="9" fontId="5" fillId="0" borderId="0" applyFont="0" applyFill="0" applyBorder="0" applyAlignment="0" applyProtection="0"/>
    <xf numFmtId="0" fontId="2" fillId="0" borderId="0" applyNumberFormat="0" applyFill="0" applyBorder="0" applyProtection="0">
      <alignment vertical="top"/>
    </xf>
    <xf numFmtId="0" fontId="5" fillId="0" borderId="0"/>
    <xf numFmtId="166" fontId="9" fillId="0" borderId="0" applyFont="0" applyFill="0" applyBorder="0" applyAlignment="0" applyProtection="0"/>
    <xf numFmtId="167" fontId="19" fillId="0" borderId="0" applyFont="0" applyFill="0" applyBorder="0" applyAlignment="0" applyProtection="0"/>
    <xf numFmtId="42" fontId="1" fillId="0" borderId="0" applyFont="0" applyFill="0" applyBorder="0" applyAlignment="0" applyProtection="0"/>
    <xf numFmtId="168" fontId="9" fillId="0" borderId="0" applyFont="0" applyFill="0" applyBorder="0" applyAlignment="0" applyProtection="0"/>
    <xf numFmtId="167" fontId="19" fillId="0" borderId="0" applyFont="0" applyFill="0" applyBorder="0" applyAlignment="0" applyProtection="0"/>
    <xf numFmtId="167" fontId="5" fillId="0" borderId="0" applyFont="0" applyFill="0" applyBorder="0" applyAlignment="0" applyProtection="0"/>
    <xf numFmtId="0" fontId="19" fillId="0" borderId="0"/>
    <xf numFmtId="0" fontId="9" fillId="0" borderId="0"/>
    <xf numFmtId="0" fontId="9" fillId="0" borderId="0"/>
    <xf numFmtId="9" fontId="9" fillId="0" borderId="0" applyFont="0" applyFill="0" applyBorder="0" applyAlignment="0" applyProtection="0"/>
    <xf numFmtId="0" fontId="9" fillId="0" borderId="0" applyFont="0" applyFill="0" applyBorder="0" applyAlignment="0" applyProtection="0"/>
    <xf numFmtId="0" fontId="9" fillId="0" borderId="0"/>
  </cellStyleXfs>
  <cellXfs count="184">
    <xf numFmtId="0" fontId="0" fillId="0" borderId="0" xfId="0"/>
    <xf numFmtId="0" fontId="3" fillId="2" borderId="1" xfId="3" applyFont="1" applyFill="1" applyBorder="1" applyAlignment="1">
      <alignment vertical="center" wrapText="1"/>
    </xf>
    <xf numFmtId="0" fontId="3" fillId="2" borderId="2" xfId="3" applyFont="1" applyFill="1" applyBorder="1" applyAlignment="1">
      <alignment vertical="center" wrapText="1"/>
    </xf>
    <xf numFmtId="0" fontId="3" fillId="2" borderId="2" xfId="3" applyFont="1" applyFill="1" applyBorder="1" applyAlignment="1">
      <alignment horizontal="center" vertical="center" wrapText="1"/>
    </xf>
    <xf numFmtId="0" fontId="4" fillId="2" borderId="2" xfId="3" applyNumberFormat="1" applyFont="1" applyFill="1" applyBorder="1" applyAlignment="1">
      <alignment horizontal="center" vertical="center" wrapText="1"/>
    </xf>
    <xf numFmtId="0" fontId="4" fillId="2" borderId="2" xfId="3" applyNumberFormat="1" applyFont="1" applyFill="1" applyBorder="1" applyAlignment="1">
      <alignment horizontal="justify" vertical="center" wrapText="1"/>
    </xf>
    <xf numFmtId="0" fontId="4" fillId="2" borderId="2" xfId="3" applyNumberFormat="1" applyFont="1" applyFill="1" applyBorder="1" applyAlignment="1">
      <alignment vertical="center" wrapText="1"/>
    </xf>
    <xf numFmtId="0" fontId="5" fillId="0" borderId="2" xfId="4" applyBorder="1" applyAlignment="1">
      <alignment horizontal="center"/>
    </xf>
    <xf numFmtId="0" fontId="4" fillId="2" borderId="3" xfId="3" applyNumberFormat="1" applyFont="1" applyFill="1" applyBorder="1" applyAlignment="1">
      <alignment vertical="center" wrapText="1"/>
    </xf>
    <xf numFmtId="0" fontId="4" fillId="2" borderId="0" xfId="3" applyNumberFormat="1" applyFont="1" applyFill="1" applyBorder="1" applyAlignment="1">
      <alignment vertical="center" wrapText="1"/>
    </xf>
    <xf numFmtId="0" fontId="3" fillId="2" borderId="0" xfId="3" applyFont="1" applyFill="1" applyBorder="1" applyAlignment="1">
      <alignment vertical="center" wrapText="1"/>
    </xf>
    <xf numFmtId="0" fontId="3" fillId="2" borderId="4" xfId="3" applyFont="1" applyFill="1" applyBorder="1" applyAlignment="1">
      <alignment vertical="center" wrapText="1"/>
    </xf>
    <xf numFmtId="0" fontId="5" fillId="0" borderId="0" xfId="4" applyAlignment="1">
      <alignment horizontal="center"/>
    </xf>
    <xf numFmtId="0" fontId="4" fillId="2" borderId="8" xfId="3" applyNumberFormat="1" applyFont="1" applyFill="1" applyBorder="1" applyAlignment="1">
      <alignment vertical="center" wrapText="1"/>
    </xf>
    <xf numFmtId="0" fontId="7" fillId="0" borderId="9" xfId="4" applyFont="1" applyBorder="1" applyAlignment="1">
      <alignment horizontal="justify" vertical="center" wrapText="1"/>
    </xf>
    <xf numFmtId="0" fontId="6" fillId="2" borderId="7" xfId="4" applyFont="1" applyFill="1" applyBorder="1" applyAlignment="1">
      <alignment horizontal="center" vertical="center" wrapText="1"/>
    </xf>
    <xf numFmtId="0" fontId="7" fillId="2" borderId="7" xfId="4" applyFont="1" applyFill="1" applyBorder="1" applyAlignment="1">
      <alignment horizontal="center" vertical="center" wrapText="1"/>
    </xf>
    <xf numFmtId="0" fontId="3" fillId="2" borderId="10" xfId="3" applyFont="1" applyFill="1" applyBorder="1" applyAlignment="1">
      <alignment vertical="center" wrapText="1"/>
    </xf>
    <xf numFmtId="0" fontId="4" fillId="2" borderId="10" xfId="3" applyNumberFormat="1" applyFont="1" applyFill="1" applyBorder="1" applyAlignment="1">
      <alignment horizontal="center" vertical="center" wrapText="1"/>
    </xf>
    <xf numFmtId="0" fontId="4" fillId="2" borderId="0" xfId="3" applyNumberFormat="1" applyFont="1" applyFill="1" applyBorder="1" applyAlignment="1">
      <alignment horizontal="center" vertical="center" wrapText="1"/>
    </xf>
    <xf numFmtId="0" fontId="4" fillId="2" borderId="0" xfId="3" applyNumberFormat="1" applyFont="1" applyFill="1" applyBorder="1" applyAlignment="1">
      <alignment horizontal="justify" vertical="center" wrapText="1"/>
    </xf>
    <xf numFmtId="0" fontId="4" fillId="2" borderId="11" xfId="3" applyNumberFormat="1" applyFont="1" applyFill="1" applyBorder="1" applyAlignment="1">
      <alignment vertical="center" wrapText="1"/>
    </xf>
    <xf numFmtId="0" fontId="5" fillId="0" borderId="11" xfId="4" applyBorder="1" applyAlignment="1">
      <alignment horizontal="center"/>
    </xf>
    <xf numFmtId="0" fontId="4" fillId="2" borderId="12" xfId="3" applyNumberFormat="1" applyFont="1" applyFill="1" applyBorder="1" applyAlignment="1">
      <alignment vertical="center" wrapText="1"/>
    </xf>
    <xf numFmtId="0" fontId="3" fillId="2" borderId="0" xfId="3" applyFont="1" applyFill="1" applyBorder="1" applyAlignment="1">
      <alignment horizontal="center" vertical="center" wrapText="1"/>
    </xf>
    <xf numFmtId="0" fontId="3" fillId="2" borderId="12" xfId="3" applyFont="1" applyFill="1" applyBorder="1" applyAlignment="1">
      <alignment vertical="center" wrapText="1"/>
    </xf>
    <xf numFmtId="0" fontId="5" fillId="0" borderId="4" xfId="4" applyBorder="1" applyAlignment="1">
      <alignment horizontal="center"/>
    </xf>
    <xf numFmtId="0" fontId="4" fillId="2" borderId="4" xfId="3" applyNumberFormat="1" applyFont="1" applyFill="1" applyBorder="1" applyAlignment="1">
      <alignment vertical="center" wrapText="1"/>
    </xf>
    <xf numFmtId="0" fontId="4" fillId="2" borderId="4" xfId="3" applyNumberFormat="1" applyFont="1" applyFill="1" applyBorder="1" applyAlignment="1">
      <alignment horizontal="right" vertical="center" wrapText="1"/>
    </xf>
    <xf numFmtId="0" fontId="4" fillId="2" borderId="12" xfId="3" applyNumberFormat="1" applyFont="1" applyFill="1" applyBorder="1" applyAlignment="1">
      <alignment horizontal="right" vertical="center" wrapText="1"/>
    </xf>
    <xf numFmtId="0" fontId="9" fillId="0" borderId="19" xfId="3" applyFont="1" applyBorder="1" applyAlignment="1">
      <alignment horizontal="center" vertical="center" wrapText="1"/>
    </xf>
    <xf numFmtId="0" fontId="9" fillId="0" borderId="3" xfId="3" applyFont="1" applyBorder="1" applyAlignment="1">
      <alignment horizontal="center" vertical="center" wrapText="1"/>
    </xf>
    <xf numFmtId="0" fontId="4" fillId="2" borderId="0" xfId="3" applyNumberFormat="1" applyFont="1" applyFill="1" applyBorder="1" applyAlignment="1">
      <alignment horizontal="right" vertical="center" wrapText="1"/>
    </xf>
    <xf numFmtId="0" fontId="9" fillId="0" borderId="21" xfId="3" applyFont="1" applyBorder="1" applyAlignment="1">
      <alignment horizontal="center" vertical="center" wrapText="1"/>
    </xf>
    <xf numFmtId="0" fontId="9" fillId="0" borderId="22" xfId="3" applyFont="1" applyBorder="1" applyAlignment="1">
      <alignment horizontal="center" vertical="center" wrapText="1"/>
    </xf>
    <xf numFmtId="0" fontId="9" fillId="0" borderId="23" xfId="3" applyFont="1" applyBorder="1" applyAlignment="1">
      <alignment horizontal="center" vertical="center" wrapText="1"/>
    </xf>
    <xf numFmtId="0" fontId="10" fillId="0" borderId="24" xfId="3" quotePrefix="1" applyFont="1" applyFill="1" applyBorder="1" applyAlignment="1">
      <alignment horizontal="center" vertical="center" wrapText="1"/>
    </xf>
    <xf numFmtId="0" fontId="10" fillId="0" borderId="25" xfId="3" quotePrefix="1" applyFont="1" applyBorder="1" applyAlignment="1">
      <alignment horizontal="center" vertical="center" wrapText="1"/>
    </xf>
    <xf numFmtId="0" fontId="9" fillId="0" borderId="17" xfId="3" applyFont="1" applyBorder="1" applyAlignment="1">
      <alignment horizontal="center" vertical="center" wrapText="1"/>
    </xf>
    <xf numFmtId="0" fontId="13" fillId="0" borderId="0" xfId="4" applyFont="1"/>
    <xf numFmtId="0" fontId="14" fillId="0" borderId="32" xfId="3" applyFont="1" applyFill="1" applyBorder="1" applyAlignment="1">
      <alignment horizontal="center" vertical="center" wrapText="1"/>
    </xf>
    <xf numFmtId="0" fontId="14" fillId="0" borderId="33" xfId="3" applyFont="1" applyFill="1" applyBorder="1" applyAlignment="1">
      <alignment vertical="center" wrapText="1"/>
    </xf>
    <xf numFmtId="164" fontId="14" fillId="0" borderId="33" xfId="3" applyNumberFormat="1" applyFont="1" applyFill="1" applyBorder="1" applyAlignment="1">
      <alignment horizontal="center" vertical="center" wrapText="1"/>
    </xf>
    <xf numFmtId="9" fontId="14" fillId="0" borderId="33" xfId="2" applyFont="1" applyFill="1" applyBorder="1" applyAlignment="1">
      <alignment horizontal="center" vertical="center" wrapText="1"/>
    </xf>
    <xf numFmtId="165" fontId="14" fillId="0" borderId="33" xfId="3" applyNumberFormat="1" applyFont="1" applyFill="1" applyBorder="1" applyAlignment="1">
      <alignment horizontal="center" vertical="center" wrapText="1"/>
    </xf>
    <xf numFmtId="164" fontId="14" fillId="0" borderId="34" xfId="5" applyNumberFormat="1" applyFont="1" applyFill="1" applyBorder="1" applyAlignment="1">
      <alignment vertical="center" wrapText="1"/>
    </xf>
    <xf numFmtId="164" fontId="14" fillId="0" borderId="33" xfId="3" applyNumberFormat="1" applyFont="1" applyFill="1" applyBorder="1" applyAlignment="1">
      <alignment vertical="center" wrapText="1"/>
    </xf>
    <xf numFmtId="0" fontId="14" fillId="0" borderId="33" xfId="3" applyFont="1" applyFill="1" applyBorder="1" applyAlignment="1"/>
    <xf numFmtId="167" fontId="4" fillId="2" borderId="0" xfId="3" applyNumberFormat="1" applyFont="1" applyFill="1" applyBorder="1" applyAlignment="1">
      <alignment vertical="center" wrapText="1"/>
    </xf>
    <xf numFmtId="164" fontId="14" fillId="4" borderId="34" xfId="5" applyNumberFormat="1" applyFont="1" applyFill="1" applyBorder="1" applyAlignment="1">
      <alignment vertical="center" wrapText="1"/>
    </xf>
    <xf numFmtId="0" fontId="15" fillId="0" borderId="0" xfId="3" applyNumberFormat="1" applyFont="1" applyFill="1" applyBorder="1" applyAlignment="1">
      <alignment horizontal="center" wrapText="1"/>
    </xf>
    <xf numFmtId="0" fontId="17" fillId="2" borderId="4" xfId="3" applyFont="1" applyFill="1" applyBorder="1" applyAlignment="1">
      <alignment vertical="center" wrapText="1"/>
    </xf>
    <xf numFmtId="0" fontId="17" fillId="2" borderId="0" xfId="3" applyFont="1" applyFill="1" applyBorder="1" applyAlignment="1">
      <alignment vertical="center" wrapText="1"/>
    </xf>
    <xf numFmtId="164" fontId="16" fillId="4" borderId="40" xfId="3" applyNumberFormat="1" applyFont="1" applyFill="1" applyBorder="1" applyAlignment="1">
      <alignment vertical="center" wrapText="1"/>
    </xf>
    <xf numFmtId="0" fontId="9" fillId="0" borderId="8" xfId="3" applyFont="1" applyBorder="1" applyAlignment="1">
      <alignment horizontal="center" vertical="center" wrapText="1"/>
    </xf>
    <xf numFmtId="0" fontId="14" fillId="0" borderId="22" xfId="3" applyFont="1" applyBorder="1" applyAlignment="1">
      <alignment horizontal="center" vertical="center" wrapText="1"/>
    </xf>
    <xf numFmtId="0" fontId="14" fillId="0" borderId="23" xfId="3" applyFont="1" applyBorder="1" applyAlignment="1">
      <alignment horizontal="center" vertical="center" wrapText="1"/>
    </xf>
    <xf numFmtId="0" fontId="18" fillId="0" borderId="33" xfId="4" applyFont="1" applyBorder="1" applyAlignment="1">
      <alignment horizontal="justify" vertical="center" wrapText="1"/>
    </xf>
    <xf numFmtId="43" fontId="14" fillId="0" borderId="33" xfId="1" applyFont="1" applyBorder="1" applyAlignment="1">
      <alignment horizontal="center" vertical="center" wrapText="1"/>
    </xf>
    <xf numFmtId="164" fontId="14" fillId="0" borderId="33" xfId="3" applyNumberFormat="1" applyFont="1" applyBorder="1" applyAlignment="1">
      <alignment vertical="center" wrapText="1"/>
    </xf>
    <xf numFmtId="2" fontId="14" fillId="0" borderId="33" xfId="3" applyNumberFormat="1" applyFont="1" applyBorder="1" applyAlignment="1">
      <alignment horizontal="center" vertical="center" wrapText="1"/>
    </xf>
    <xf numFmtId="0" fontId="14" fillId="0" borderId="33" xfId="3" applyFont="1" applyBorder="1" applyAlignment="1">
      <alignment vertical="center" wrapText="1"/>
    </xf>
    <xf numFmtId="0" fontId="14" fillId="0" borderId="33" xfId="3" applyFont="1" applyBorder="1" applyAlignment="1">
      <alignment horizontal="center" vertical="center" wrapText="1"/>
    </xf>
    <xf numFmtId="167" fontId="16" fillId="4" borderId="43" xfId="6" applyFont="1" applyFill="1" applyBorder="1" applyAlignment="1">
      <alignment vertical="center" wrapText="1"/>
    </xf>
    <xf numFmtId="42" fontId="4" fillId="2" borderId="0" xfId="7" applyFont="1" applyFill="1" applyBorder="1" applyAlignment="1">
      <alignment vertical="center" wrapText="1"/>
    </xf>
    <xf numFmtId="10" fontId="14" fillId="0" borderId="32" xfId="2" applyNumberFormat="1" applyFont="1" applyFill="1" applyBorder="1" applyAlignment="1">
      <alignment horizontal="center" vertical="center" wrapText="1"/>
    </xf>
    <xf numFmtId="167" fontId="16" fillId="4" borderId="34" xfId="6" applyFont="1" applyFill="1" applyBorder="1" applyAlignment="1">
      <alignment vertical="center" wrapText="1"/>
    </xf>
    <xf numFmtId="44" fontId="15" fillId="0" borderId="0" xfId="3" applyNumberFormat="1" applyFont="1" applyFill="1" applyBorder="1" applyAlignment="1">
      <alignment horizontal="center" wrapText="1"/>
    </xf>
    <xf numFmtId="44" fontId="4" fillId="2" borderId="0" xfId="3" applyNumberFormat="1" applyFont="1" applyFill="1" applyBorder="1" applyAlignment="1">
      <alignment vertical="center" wrapText="1"/>
    </xf>
    <xf numFmtId="167" fontId="16" fillId="4" borderId="34" xfId="9" applyFont="1" applyFill="1" applyBorder="1" applyAlignment="1">
      <alignment vertical="center" wrapText="1"/>
    </xf>
    <xf numFmtId="167" fontId="16" fillId="4" borderId="44" xfId="9" applyFont="1" applyFill="1" applyBorder="1" applyAlignment="1">
      <alignment vertical="center" wrapText="1"/>
    </xf>
    <xf numFmtId="167" fontId="16" fillId="4" borderId="40" xfId="6" applyFont="1" applyFill="1" applyBorder="1" applyAlignment="1">
      <alignment vertical="center" wrapText="1"/>
    </xf>
    <xf numFmtId="167" fontId="20" fillId="2" borderId="0" xfId="10" applyFont="1" applyFill="1" applyBorder="1" applyAlignment="1">
      <alignment vertical="center" wrapText="1"/>
    </xf>
    <xf numFmtId="0" fontId="14" fillId="2" borderId="1" xfId="3" applyFont="1" applyFill="1" applyBorder="1" applyAlignment="1">
      <alignment horizontal="justify" vertical="center" wrapText="1"/>
    </xf>
    <xf numFmtId="0" fontId="14" fillId="2" borderId="2" xfId="3" applyFont="1" applyFill="1" applyBorder="1" applyAlignment="1">
      <alignment horizontal="justify" vertical="center" wrapText="1"/>
    </xf>
    <xf numFmtId="0" fontId="14" fillId="2" borderId="3" xfId="3" applyFont="1" applyFill="1" applyBorder="1" applyAlignment="1">
      <alignment horizontal="justify" vertical="center" wrapText="1"/>
    </xf>
    <xf numFmtId="0" fontId="14" fillId="2" borderId="4" xfId="3" applyFont="1" applyFill="1" applyBorder="1" applyAlignment="1">
      <alignment horizontal="left" vertical="center" wrapText="1"/>
    </xf>
    <xf numFmtId="0" fontId="14" fillId="2" borderId="0" xfId="3" applyNumberFormat="1" applyFont="1" applyFill="1" applyBorder="1" applyAlignment="1">
      <alignment horizontal="center" vertical="center" wrapText="1"/>
    </xf>
    <xf numFmtId="0" fontId="14" fillId="2" borderId="0" xfId="3" applyNumberFormat="1" applyFont="1" applyFill="1" applyBorder="1" applyAlignment="1">
      <alignment horizontal="justify" vertical="center" wrapText="1"/>
    </xf>
    <xf numFmtId="0" fontId="14" fillId="2" borderId="0" xfId="3" applyNumberFormat="1" applyFont="1" applyFill="1" applyBorder="1" applyAlignment="1">
      <alignment vertical="center" wrapText="1"/>
    </xf>
    <xf numFmtId="0" fontId="14" fillId="2" borderId="8" xfId="3" applyNumberFormat="1" applyFont="1" applyFill="1" applyBorder="1" applyAlignment="1">
      <alignment vertical="center" wrapText="1"/>
    </xf>
    <xf numFmtId="0" fontId="3" fillId="2" borderId="0" xfId="3" applyNumberFormat="1" applyFont="1" applyFill="1" applyBorder="1" applyAlignment="1">
      <alignment vertical="center" wrapText="1"/>
    </xf>
    <xf numFmtId="0" fontId="21" fillId="2" borderId="4" xfId="3" applyFont="1" applyFill="1" applyBorder="1" applyAlignment="1">
      <alignment horizontal="left" vertical="center" wrapText="1"/>
    </xf>
    <xf numFmtId="0" fontId="21" fillId="2" borderId="0" xfId="3" applyNumberFormat="1" applyFont="1" applyFill="1" applyBorder="1" applyAlignment="1">
      <alignment horizontal="center" vertical="center" wrapText="1"/>
    </xf>
    <xf numFmtId="0" fontId="21" fillId="2" borderId="0" xfId="3" applyNumberFormat="1" applyFont="1" applyFill="1" applyBorder="1" applyAlignment="1">
      <alignment horizontal="justify" vertical="center" wrapText="1"/>
    </xf>
    <xf numFmtId="0" fontId="21" fillId="2" borderId="0" xfId="3" applyNumberFormat="1" applyFont="1" applyFill="1" applyBorder="1" applyAlignment="1">
      <alignment vertical="center" wrapText="1"/>
    </xf>
    <xf numFmtId="0" fontId="21" fillId="2" borderId="8" xfId="3" applyNumberFormat="1" applyFont="1" applyFill="1" applyBorder="1" applyAlignment="1">
      <alignment vertical="center" wrapText="1"/>
    </xf>
    <xf numFmtId="0" fontId="3" fillId="2" borderId="12" xfId="3" applyNumberFormat="1" applyFont="1" applyFill="1" applyBorder="1" applyAlignment="1">
      <alignment vertical="center" wrapText="1"/>
    </xf>
    <xf numFmtId="43" fontId="3" fillId="2" borderId="0" xfId="1" applyFont="1" applyFill="1" applyBorder="1" applyAlignment="1">
      <alignment vertical="center" wrapText="1"/>
    </xf>
    <xf numFmtId="0" fontId="22" fillId="0" borderId="45" xfId="11" applyFont="1" applyBorder="1" applyAlignment="1">
      <alignment vertical="center"/>
    </xf>
    <xf numFmtId="0" fontId="21" fillId="2" borderId="46" xfId="3" applyNumberFormat="1" applyFont="1" applyFill="1" applyBorder="1" applyAlignment="1">
      <alignment horizontal="center" vertical="center" wrapText="1"/>
    </xf>
    <xf numFmtId="0" fontId="21" fillId="2" borderId="46" xfId="3" applyNumberFormat="1" applyFont="1" applyFill="1" applyBorder="1" applyAlignment="1">
      <alignment horizontal="justify" vertical="center" wrapText="1"/>
    </xf>
    <xf numFmtId="0" fontId="21" fillId="2" borderId="46" xfId="3" applyNumberFormat="1" applyFont="1" applyFill="1" applyBorder="1" applyAlignment="1">
      <alignment vertical="center" wrapText="1"/>
    </xf>
    <xf numFmtId="0" fontId="21" fillId="2" borderId="23" xfId="3" applyNumberFormat="1" applyFont="1" applyFill="1" applyBorder="1" applyAlignment="1">
      <alignment vertical="center" wrapText="1"/>
    </xf>
    <xf numFmtId="0" fontId="14" fillId="2" borderId="11" xfId="3" applyNumberFormat="1" applyFont="1" applyFill="1" applyBorder="1" applyAlignment="1">
      <alignment horizontal="justify" vertical="center" wrapText="1"/>
    </xf>
    <xf numFmtId="0" fontId="14" fillId="2" borderId="11" xfId="3" applyNumberFormat="1" applyFont="1" applyFill="1" applyBorder="1" applyAlignment="1">
      <alignment vertical="center" wrapText="1"/>
    </xf>
    <xf numFmtId="0" fontId="14" fillId="2" borderId="17" xfId="3" applyNumberFormat="1" applyFont="1" applyFill="1" applyBorder="1" applyAlignment="1">
      <alignment vertical="center" wrapText="1"/>
    </xf>
    <xf numFmtId="0" fontId="3" fillId="2" borderId="14" xfId="3" applyFont="1" applyFill="1" applyBorder="1" applyAlignment="1">
      <alignment vertical="center" wrapText="1"/>
    </xf>
    <xf numFmtId="0" fontId="3" fillId="2" borderId="8" xfId="3" applyFont="1" applyFill="1" applyBorder="1" applyAlignment="1">
      <alignment vertical="center" wrapText="1"/>
    </xf>
    <xf numFmtId="0" fontId="3" fillId="2" borderId="16" xfId="3" applyFont="1" applyFill="1" applyBorder="1" applyAlignment="1">
      <alignment vertical="center" wrapText="1"/>
    </xf>
    <xf numFmtId="0" fontId="3" fillId="2" borderId="11" xfId="3" applyFont="1" applyFill="1" applyBorder="1" applyAlignment="1">
      <alignment vertical="center" wrapText="1"/>
    </xf>
    <xf numFmtId="0" fontId="3" fillId="2" borderId="11" xfId="3" applyFont="1" applyFill="1" applyBorder="1" applyAlignment="1">
      <alignment horizontal="center" vertical="center" wrapText="1"/>
    </xf>
    <xf numFmtId="0" fontId="4" fillId="2" borderId="11" xfId="3" applyNumberFormat="1" applyFont="1" applyFill="1" applyBorder="1" applyAlignment="1">
      <alignment horizontal="center" vertical="center" wrapText="1"/>
    </xf>
    <xf numFmtId="0" fontId="4" fillId="2" borderId="11" xfId="3" applyNumberFormat="1" applyFont="1" applyFill="1" applyBorder="1" applyAlignment="1">
      <alignment horizontal="justify" vertical="center" wrapText="1"/>
    </xf>
    <xf numFmtId="0" fontId="4" fillId="2" borderId="17" xfId="3" applyNumberFormat="1" applyFont="1" applyFill="1" applyBorder="1" applyAlignment="1">
      <alignment vertical="center" wrapText="1"/>
    </xf>
    <xf numFmtId="0" fontId="8" fillId="4" borderId="29" xfId="3" applyFont="1" applyFill="1" applyBorder="1" applyAlignment="1">
      <alignment horizontal="right" vertical="center" wrapText="1"/>
    </xf>
    <xf numFmtId="0" fontId="8" fillId="4" borderId="30" xfId="3" applyFont="1" applyFill="1" applyBorder="1" applyAlignment="1">
      <alignment horizontal="right" vertical="center" wrapText="1"/>
    </xf>
    <xf numFmtId="0" fontId="8" fillId="4" borderId="35" xfId="3" applyFont="1" applyFill="1" applyBorder="1" applyAlignment="1">
      <alignment horizontal="right" vertical="center" wrapText="1"/>
    </xf>
    <xf numFmtId="0" fontId="8" fillId="4" borderId="37" xfId="3" applyFont="1" applyFill="1" applyBorder="1" applyAlignment="1">
      <alignment horizontal="right" vertical="center" wrapText="1"/>
    </xf>
    <xf numFmtId="0" fontId="8" fillId="4" borderId="38" xfId="3" applyFont="1" applyFill="1" applyBorder="1" applyAlignment="1">
      <alignment horizontal="right" vertical="center" wrapText="1"/>
    </xf>
    <xf numFmtId="0" fontId="8" fillId="4" borderId="39" xfId="3" applyFont="1" applyFill="1" applyBorder="1" applyAlignment="1">
      <alignment horizontal="right" vertical="center" wrapText="1"/>
    </xf>
    <xf numFmtId="0" fontId="23" fillId="0" borderId="4" xfId="11" applyFont="1" applyBorder="1" applyAlignment="1">
      <alignment horizontal="left" vertical="top"/>
    </xf>
    <xf numFmtId="0" fontId="23" fillId="0" borderId="0" xfId="11" applyFont="1" applyAlignment="1">
      <alignment horizontal="left" vertical="top"/>
    </xf>
    <xf numFmtId="0" fontId="23" fillId="0" borderId="16" xfId="11" applyFont="1" applyBorder="1" applyAlignment="1">
      <alignment horizontal="left" vertical="top"/>
    </xf>
    <xf numFmtId="0" fontId="23" fillId="0" borderId="11" xfId="11" applyFont="1" applyBorder="1" applyAlignment="1">
      <alignment horizontal="left" vertical="top"/>
    </xf>
    <xf numFmtId="0" fontId="9" fillId="2" borderId="47" xfId="3" applyNumberFormat="1" applyFont="1" applyFill="1" applyBorder="1" applyAlignment="1">
      <alignment horizontal="center" vertical="top" wrapText="1"/>
    </xf>
    <xf numFmtId="0" fontId="9" fillId="2" borderId="48" xfId="3" applyNumberFormat="1" applyFont="1" applyFill="1" applyBorder="1" applyAlignment="1">
      <alignment horizontal="center" vertical="top" wrapText="1"/>
    </xf>
    <xf numFmtId="0" fontId="8" fillId="4" borderId="29" xfId="3" applyFont="1" applyFill="1" applyBorder="1" applyAlignment="1">
      <alignment horizontal="left" vertical="center" wrapText="1"/>
    </xf>
    <xf numFmtId="0" fontId="8" fillId="4" borderId="30" xfId="3" applyFont="1" applyFill="1" applyBorder="1" applyAlignment="1">
      <alignment horizontal="left" vertical="center" wrapText="1"/>
    </xf>
    <xf numFmtId="0" fontId="8" fillId="4" borderId="31" xfId="3" applyFont="1" applyFill="1" applyBorder="1" applyAlignment="1">
      <alignment horizontal="left" vertical="center" wrapText="1"/>
    </xf>
    <xf numFmtId="0" fontId="8" fillId="4" borderId="16" xfId="3" applyFont="1" applyFill="1" applyBorder="1" applyAlignment="1">
      <alignment horizontal="right" vertical="center" wrapText="1"/>
    </xf>
    <xf numFmtId="0" fontId="8" fillId="4" borderId="11" xfId="3" applyFont="1" applyFill="1" applyBorder="1" applyAlignment="1">
      <alignment horizontal="right" vertical="center" wrapText="1"/>
    </xf>
    <xf numFmtId="0" fontId="8" fillId="4" borderId="42" xfId="3" applyFont="1" applyFill="1" applyBorder="1" applyAlignment="1">
      <alignment horizontal="right" vertical="center" wrapText="1"/>
    </xf>
    <xf numFmtId="0" fontId="9" fillId="0" borderId="41" xfId="3" applyFont="1" applyFill="1" applyBorder="1" applyAlignment="1">
      <alignment horizontal="center" vertical="center" wrapText="1"/>
    </xf>
    <xf numFmtId="0" fontId="9" fillId="0" borderId="20" xfId="3" applyFont="1" applyFill="1" applyBorder="1" applyAlignment="1">
      <alignment horizontal="center" vertical="center" wrapText="1"/>
    </xf>
    <xf numFmtId="0" fontId="9" fillId="0" borderId="0" xfId="3" applyFont="1" applyBorder="1" applyAlignment="1">
      <alignment horizontal="center" vertical="center" wrapText="1"/>
    </xf>
    <xf numFmtId="0" fontId="9" fillId="0" borderId="11" xfId="3" applyFont="1" applyBorder="1" applyAlignment="1">
      <alignment horizontal="center" vertical="center" wrapText="1"/>
    </xf>
    <xf numFmtId="0" fontId="9" fillId="0" borderId="21" xfId="3" applyFont="1" applyBorder="1" applyAlignment="1">
      <alignment horizontal="center" vertical="center" wrapText="1"/>
    </xf>
    <xf numFmtId="0" fontId="9" fillId="0" borderId="25" xfId="3" applyFont="1" applyBorder="1" applyAlignment="1">
      <alignment horizontal="center" vertical="center" wrapText="1"/>
    </xf>
    <xf numFmtId="166" fontId="9" fillId="0" borderId="21" xfId="3" applyNumberFormat="1" applyFont="1" applyBorder="1" applyAlignment="1">
      <alignment horizontal="center" vertical="center" wrapText="1"/>
    </xf>
    <xf numFmtId="166" fontId="9" fillId="0" borderId="22" xfId="3" applyNumberFormat="1" applyFont="1" applyBorder="1" applyAlignment="1">
      <alignment horizontal="center" vertical="center" wrapText="1"/>
    </xf>
    <xf numFmtId="0" fontId="12" fillId="3" borderId="26" xfId="3" applyFont="1" applyFill="1" applyBorder="1" applyAlignment="1">
      <alignment horizontal="center" vertical="center" wrapText="1"/>
    </xf>
    <xf numFmtId="0" fontId="12" fillId="3" borderId="27" xfId="3" applyFont="1" applyFill="1" applyBorder="1" applyAlignment="1">
      <alignment horizontal="center" vertical="center" wrapText="1"/>
    </xf>
    <xf numFmtId="0" fontId="12" fillId="3" borderId="28" xfId="3" applyFont="1" applyFill="1" applyBorder="1" applyAlignment="1">
      <alignment horizontal="center" vertical="center" wrapText="1"/>
    </xf>
    <xf numFmtId="0" fontId="6" fillId="0" borderId="5" xfId="4" applyFont="1" applyBorder="1" applyAlignment="1">
      <alignment horizontal="center" vertical="center" wrapText="1"/>
    </xf>
    <xf numFmtId="0" fontId="6" fillId="0" borderId="6" xfId="4" applyFont="1" applyBorder="1" applyAlignment="1">
      <alignment horizontal="center" vertical="center" wrapText="1"/>
    </xf>
    <xf numFmtId="0" fontId="6" fillId="0" borderId="7" xfId="4" applyFont="1" applyBorder="1" applyAlignment="1">
      <alignment horizontal="center" vertical="center" wrapText="1"/>
    </xf>
    <xf numFmtId="0" fontId="6" fillId="2" borderId="5" xfId="4" applyFont="1" applyFill="1" applyBorder="1" applyAlignment="1">
      <alignment horizontal="center" vertical="center" wrapText="1"/>
    </xf>
    <xf numFmtId="0" fontId="6" fillId="2" borderId="7" xfId="4" applyFont="1" applyFill="1" applyBorder="1" applyAlignment="1">
      <alignment horizontal="center" vertical="center" wrapText="1"/>
    </xf>
    <xf numFmtId="0" fontId="8" fillId="2" borderId="13" xfId="3" applyFont="1" applyFill="1" applyBorder="1" applyAlignment="1">
      <alignment horizontal="center" vertical="center" wrapText="1"/>
    </xf>
    <xf numFmtId="0" fontId="8" fillId="2" borderId="14" xfId="3" applyFont="1" applyFill="1" applyBorder="1" applyAlignment="1">
      <alignment horizontal="center" vertical="center" wrapText="1"/>
    </xf>
    <xf numFmtId="0" fontId="8" fillId="2" borderId="15" xfId="3" applyFont="1" applyFill="1" applyBorder="1" applyAlignment="1">
      <alignment horizontal="center" vertical="center" wrapText="1"/>
    </xf>
    <xf numFmtId="0" fontId="8" fillId="2" borderId="1" xfId="3" applyFont="1" applyFill="1" applyBorder="1" applyAlignment="1">
      <alignment horizontal="center" vertical="center" wrapText="1"/>
    </xf>
    <xf numFmtId="0" fontId="8" fillId="2" borderId="2" xfId="3" applyFont="1" applyFill="1" applyBorder="1" applyAlignment="1">
      <alignment horizontal="center" vertical="center" wrapText="1"/>
    </xf>
    <xf numFmtId="0" fontId="8" fillId="2" borderId="3" xfId="3" applyFont="1" applyFill="1" applyBorder="1" applyAlignment="1">
      <alignment horizontal="center" vertical="center" wrapText="1"/>
    </xf>
    <xf numFmtId="0" fontId="8" fillId="2" borderId="16" xfId="3" applyFont="1" applyFill="1" applyBorder="1" applyAlignment="1">
      <alignment horizontal="center" vertical="center" wrapText="1"/>
    </xf>
    <xf numFmtId="0" fontId="8" fillId="2" borderId="11" xfId="3" applyFont="1" applyFill="1" applyBorder="1" applyAlignment="1">
      <alignment horizontal="center" vertical="center" wrapText="1"/>
    </xf>
    <xf numFmtId="0" fontId="8" fillId="2" borderId="17" xfId="3" applyFont="1" applyFill="1" applyBorder="1" applyAlignment="1">
      <alignment horizontal="center" vertical="center" wrapText="1"/>
    </xf>
    <xf numFmtId="0" fontId="9" fillId="0" borderId="18" xfId="3" applyFont="1" applyFill="1" applyBorder="1" applyAlignment="1">
      <alignment horizontal="center" vertical="center" wrapText="1"/>
    </xf>
    <xf numFmtId="0" fontId="9" fillId="0" borderId="19" xfId="3" applyFont="1" applyBorder="1" applyAlignment="1">
      <alignment horizontal="center" vertical="center" wrapText="1"/>
    </xf>
    <xf numFmtId="0" fontId="8" fillId="0" borderId="49" xfId="12" applyFont="1" applyBorder="1" applyAlignment="1">
      <alignment horizontal="center" wrapText="1"/>
    </xf>
    <xf numFmtId="0" fontId="8" fillId="0" borderId="50" xfId="12" applyFont="1" applyBorder="1" applyAlignment="1">
      <alignment horizontal="center" wrapText="1"/>
    </xf>
    <xf numFmtId="0" fontId="8" fillId="0" borderId="51" xfId="12" applyFont="1" applyBorder="1" applyAlignment="1">
      <alignment horizontal="center" wrapText="1"/>
    </xf>
    <xf numFmtId="0" fontId="9" fillId="0" borderId="0" xfId="12"/>
    <xf numFmtId="0" fontId="9" fillId="0" borderId="32" xfId="12" applyBorder="1"/>
    <xf numFmtId="0" fontId="8" fillId="0" borderId="33" xfId="12" applyFont="1" applyBorder="1" applyAlignment="1">
      <alignment horizontal="center"/>
    </xf>
    <xf numFmtId="0" fontId="9" fillId="0" borderId="34" xfId="12" applyBorder="1" applyAlignment="1">
      <alignment horizontal="center"/>
    </xf>
    <xf numFmtId="0" fontId="8" fillId="0" borderId="32" xfId="13" applyFont="1" applyBorder="1" applyAlignment="1">
      <alignment horizontal="center"/>
    </xf>
    <xf numFmtId="0" fontId="8" fillId="0" borderId="33" xfId="13" applyFont="1" applyBorder="1" applyAlignment="1">
      <alignment horizontal="center"/>
    </xf>
    <xf numFmtId="0" fontId="8" fillId="0" borderId="34" xfId="13" applyFont="1" applyBorder="1" applyAlignment="1">
      <alignment horizontal="center" wrapText="1"/>
    </xf>
    <xf numFmtId="0" fontId="8" fillId="0" borderId="33" xfId="13" applyFont="1" applyBorder="1"/>
    <xf numFmtId="10" fontId="8" fillId="0" borderId="34" xfId="13" applyNumberFormat="1" applyFont="1" applyBorder="1" applyAlignment="1">
      <alignment horizontal="center"/>
    </xf>
    <xf numFmtId="0" fontId="9" fillId="0" borderId="33" xfId="13" applyBorder="1"/>
    <xf numFmtId="10" fontId="9" fillId="0" borderId="34" xfId="14" applyNumberFormat="1" applyFont="1" applyBorder="1" applyAlignment="1">
      <alignment horizontal="center"/>
    </xf>
    <xf numFmtId="10" fontId="8" fillId="0" borderId="34" xfId="15" applyNumberFormat="1" applyFont="1" applyBorder="1" applyAlignment="1">
      <alignment horizontal="center"/>
    </xf>
    <xf numFmtId="0" fontId="9" fillId="0" borderId="33" xfId="13" applyBorder="1" applyAlignment="1">
      <alignment wrapText="1"/>
    </xf>
    <xf numFmtId="0" fontId="9" fillId="0" borderId="32" xfId="13" applyBorder="1"/>
    <xf numFmtId="169" fontId="8" fillId="0" borderId="34" xfId="13" applyNumberFormat="1" applyFont="1" applyBorder="1" applyAlignment="1">
      <alignment horizontal="center"/>
    </xf>
    <xf numFmtId="0" fontId="9" fillId="0" borderId="4" xfId="12" applyBorder="1"/>
    <xf numFmtId="0" fontId="9" fillId="0" borderId="0" xfId="13"/>
    <xf numFmtId="0" fontId="9" fillId="0" borderId="0" xfId="12" applyAlignment="1">
      <alignment horizontal="center"/>
    </xf>
    <xf numFmtId="0" fontId="9" fillId="0" borderId="8" xfId="12" applyBorder="1" applyAlignment="1">
      <alignment horizontal="center"/>
    </xf>
    <xf numFmtId="0" fontId="8" fillId="0" borderId="47" xfId="16" applyFont="1" applyBorder="1"/>
    <xf numFmtId="0" fontId="9" fillId="0" borderId="0" xfId="16"/>
    <xf numFmtId="0" fontId="9" fillId="0" borderId="16" xfId="12" applyBorder="1"/>
    <xf numFmtId="0" fontId="9" fillId="5" borderId="11" xfId="13" applyFill="1" applyBorder="1" applyAlignment="1">
      <alignment vertical="center"/>
    </xf>
    <xf numFmtId="0" fontId="9" fillId="0" borderId="17" xfId="12" applyBorder="1" applyAlignment="1">
      <alignment horizontal="center"/>
    </xf>
    <xf numFmtId="2" fontId="16" fillId="4" borderId="36" xfId="3" applyNumberFormat="1" applyFont="1" applyFill="1" applyBorder="1" applyAlignment="1">
      <alignment vertical="center" wrapText="1"/>
    </xf>
    <xf numFmtId="0" fontId="14" fillId="0" borderId="29" xfId="3" applyFont="1" applyFill="1" applyBorder="1" applyAlignment="1">
      <alignment horizontal="center" vertical="center" wrapText="1"/>
    </xf>
    <xf numFmtId="2" fontId="14" fillId="0" borderId="30" xfId="3" applyNumberFormat="1" applyFont="1" applyBorder="1" applyAlignment="1">
      <alignment horizontal="center" vertical="center" wrapText="1"/>
    </xf>
    <xf numFmtId="164" fontId="14" fillId="0" borderId="31" xfId="5" applyNumberFormat="1" applyFont="1" applyFill="1" applyBorder="1" applyAlignment="1">
      <alignment vertical="center" wrapText="1"/>
    </xf>
    <xf numFmtId="43" fontId="14" fillId="0" borderId="30" xfId="1" applyFont="1" applyBorder="1" applyAlignment="1">
      <alignment horizontal="left" vertical="center" wrapText="1"/>
    </xf>
    <xf numFmtId="164" fontId="14" fillId="0" borderId="30" xfId="3" applyNumberFormat="1" applyFont="1" applyFill="1" applyBorder="1" applyAlignment="1">
      <alignment horizontal="left" vertical="center" wrapText="1"/>
    </xf>
    <xf numFmtId="0" fontId="16" fillId="0" borderId="30" xfId="3" applyFont="1" applyBorder="1" applyAlignment="1">
      <alignment horizontal="left" vertical="center" wrapText="1"/>
    </xf>
  </cellXfs>
  <cellStyles count="17">
    <cellStyle name="Millares" xfId="1" builtinId="3"/>
    <cellStyle name="Millares 2 2 2" xfId="5" xr:uid="{F9FC19FB-3CD6-4EF5-BF6A-D48CA3E05B21}"/>
    <cellStyle name="Millares_PRESUPUESTO MODELO DT" xfId="15" xr:uid="{D4B7D889-7F94-4C67-9412-4BDA19A14B3B}"/>
    <cellStyle name="Moneda [0] 2" xfId="7" xr:uid="{FB448A1E-E81E-4C6D-BC7F-95D7A8AB0132}"/>
    <cellStyle name="Moneda 10" xfId="10" xr:uid="{943AD5FA-C68E-4314-95CD-1A39F913C1C1}"/>
    <cellStyle name="Moneda 2" xfId="8" xr:uid="{EB4CEEB7-7EDD-4AFE-9E4C-4C181C0DAE98}"/>
    <cellStyle name="Moneda 3 11" xfId="6" xr:uid="{CF26D433-AF38-4238-9BF1-76AE4E8AF0A2}"/>
    <cellStyle name="Moneda 3 4 2" xfId="9" xr:uid="{3C7D15E9-D8FE-4545-B063-F965C13E666A}"/>
    <cellStyle name="Normal" xfId="0" builtinId="0"/>
    <cellStyle name="Normal 12 2" xfId="4" xr:uid="{2E593AAD-FC39-4A91-A077-FBAD5923ED2D}"/>
    <cellStyle name="Normal 2 2 2 2" xfId="13" xr:uid="{AEC15E47-618E-43E5-A9DD-92CB7E3A3143}"/>
    <cellStyle name="Normal 3 11 2" xfId="3" xr:uid="{D66ADD5C-E9B8-4B5E-BDA7-C716C7BB007C}"/>
    <cellStyle name="Normal 5 2" xfId="12" xr:uid="{0A3321CB-806F-489F-9567-4119FB5B1AD9}"/>
    <cellStyle name="Normal_Acta final EFRAIN" xfId="16" xr:uid="{5BE472B4-5893-4F90-BA8B-9F1D0ADDD938}"/>
    <cellStyle name="Normal_ESTABLECIMIENTO Y MANTENIMIENTO" xfId="11" xr:uid="{CB45BE2E-C89D-4BAD-88B2-52D7852D58DE}"/>
    <cellStyle name="Porcentaje" xfId="2" builtinId="5"/>
    <cellStyle name="Porcentaje 2 2 2" xfId="14" xr:uid="{E5AB8377-095A-4447-85D9-FDBB5852FC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99" Type="http://schemas.openxmlformats.org/officeDocument/2006/relationships/externalLink" Target="externalLinks/externalLink297.xml"/><Relationship Id="rId21" Type="http://schemas.openxmlformats.org/officeDocument/2006/relationships/externalLink" Target="externalLinks/externalLink19.xml"/><Relationship Id="rId63" Type="http://schemas.openxmlformats.org/officeDocument/2006/relationships/externalLink" Target="externalLinks/externalLink61.xml"/><Relationship Id="rId159" Type="http://schemas.openxmlformats.org/officeDocument/2006/relationships/externalLink" Target="externalLinks/externalLink157.xml"/><Relationship Id="rId324" Type="http://schemas.openxmlformats.org/officeDocument/2006/relationships/externalLink" Target="externalLinks/externalLink322.xml"/><Relationship Id="rId366" Type="http://schemas.openxmlformats.org/officeDocument/2006/relationships/externalLink" Target="externalLinks/externalLink364.xml"/><Relationship Id="rId531" Type="http://schemas.openxmlformats.org/officeDocument/2006/relationships/externalLink" Target="externalLinks/externalLink529.xml"/><Relationship Id="rId170" Type="http://schemas.openxmlformats.org/officeDocument/2006/relationships/externalLink" Target="externalLinks/externalLink168.xml"/><Relationship Id="rId226" Type="http://schemas.openxmlformats.org/officeDocument/2006/relationships/externalLink" Target="externalLinks/externalLink224.xml"/><Relationship Id="rId433" Type="http://schemas.openxmlformats.org/officeDocument/2006/relationships/externalLink" Target="externalLinks/externalLink431.xml"/><Relationship Id="rId268" Type="http://schemas.openxmlformats.org/officeDocument/2006/relationships/externalLink" Target="externalLinks/externalLink266.xml"/><Relationship Id="rId475" Type="http://schemas.openxmlformats.org/officeDocument/2006/relationships/externalLink" Target="externalLinks/externalLink473.xml"/><Relationship Id="rId32" Type="http://schemas.openxmlformats.org/officeDocument/2006/relationships/externalLink" Target="externalLinks/externalLink30.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335" Type="http://schemas.openxmlformats.org/officeDocument/2006/relationships/externalLink" Target="externalLinks/externalLink333.xml"/><Relationship Id="rId377" Type="http://schemas.openxmlformats.org/officeDocument/2006/relationships/externalLink" Target="externalLinks/externalLink375.xml"/><Relationship Id="rId500" Type="http://schemas.openxmlformats.org/officeDocument/2006/relationships/externalLink" Target="externalLinks/externalLink498.xml"/><Relationship Id="rId542" Type="http://schemas.openxmlformats.org/officeDocument/2006/relationships/theme" Target="theme/theme1.xml"/><Relationship Id="rId5" Type="http://schemas.openxmlformats.org/officeDocument/2006/relationships/externalLink" Target="externalLinks/externalLink3.xml"/><Relationship Id="rId181" Type="http://schemas.openxmlformats.org/officeDocument/2006/relationships/externalLink" Target="externalLinks/externalLink179.xml"/><Relationship Id="rId237" Type="http://schemas.openxmlformats.org/officeDocument/2006/relationships/externalLink" Target="externalLinks/externalLink235.xml"/><Relationship Id="rId402" Type="http://schemas.openxmlformats.org/officeDocument/2006/relationships/externalLink" Target="externalLinks/externalLink400.xml"/><Relationship Id="rId279" Type="http://schemas.openxmlformats.org/officeDocument/2006/relationships/externalLink" Target="externalLinks/externalLink277.xml"/><Relationship Id="rId444" Type="http://schemas.openxmlformats.org/officeDocument/2006/relationships/externalLink" Target="externalLinks/externalLink442.xml"/><Relationship Id="rId486" Type="http://schemas.openxmlformats.org/officeDocument/2006/relationships/externalLink" Target="externalLinks/externalLink484.xml"/><Relationship Id="rId43" Type="http://schemas.openxmlformats.org/officeDocument/2006/relationships/externalLink" Target="externalLinks/externalLink41.xml"/><Relationship Id="rId139" Type="http://schemas.openxmlformats.org/officeDocument/2006/relationships/externalLink" Target="externalLinks/externalLink137.xml"/><Relationship Id="rId290" Type="http://schemas.openxmlformats.org/officeDocument/2006/relationships/externalLink" Target="externalLinks/externalLink288.xml"/><Relationship Id="rId304" Type="http://schemas.openxmlformats.org/officeDocument/2006/relationships/externalLink" Target="externalLinks/externalLink302.xml"/><Relationship Id="rId346" Type="http://schemas.openxmlformats.org/officeDocument/2006/relationships/externalLink" Target="externalLinks/externalLink344.xml"/><Relationship Id="rId388" Type="http://schemas.openxmlformats.org/officeDocument/2006/relationships/externalLink" Target="externalLinks/externalLink386.xml"/><Relationship Id="rId511" Type="http://schemas.openxmlformats.org/officeDocument/2006/relationships/externalLink" Target="externalLinks/externalLink509.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413" Type="http://schemas.openxmlformats.org/officeDocument/2006/relationships/externalLink" Target="externalLinks/externalLink411.xml"/><Relationship Id="rId248" Type="http://schemas.openxmlformats.org/officeDocument/2006/relationships/externalLink" Target="externalLinks/externalLink246.xml"/><Relationship Id="rId455" Type="http://schemas.openxmlformats.org/officeDocument/2006/relationships/externalLink" Target="externalLinks/externalLink453.xml"/><Relationship Id="rId497" Type="http://schemas.openxmlformats.org/officeDocument/2006/relationships/externalLink" Target="externalLinks/externalLink495.xml"/><Relationship Id="rId12" Type="http://schemas.openxmlformats.org/officeDocument/2006/relationships/externalLink" Target="externalLinks/externalLink10.xml"/><Relationship Id="rId108" Type="http://schemas.openxmlformats.org/officeDocument/2006/relationships/externalLink" Target="externalLinks/externalLink106.xml"/><Relationship Id="rId315" Type="http://schemas.openxmlformats.org/officeDocument/2006/relationships/externalLink" Target="externalLinks/externalLink313.xml"/><Relationship Id="rId357" Type="http://schemas.openxmlformats.org/officeDocument/2006/relationships/externalLink" Target="externalLinks/externalLink355.xml"/><Relationship Id="rId522" Type="http://schemas.openxmlformats.org/officeDocument/2006/relationships/externalLink" Target="externalLinks/externalLink520.xml"/><Relationship Id="rId54" Type="http://schemas.openxmlformats.org/officeDocument/2006/relationships/externalLink" Target="externalLinks/externalLink52.xml"/><Relationship Id="rId96" Type="http://schemas.openxmlformats.org/officeDocument/2006/relationships/externalLink" Target="externalLinks/externalLink94.xml"/><Relationship Id="rId161" Type="http://schemas.openxmlformats.org/officeDocument/2006/relationships/externalLink" Target="externalLinks/externalLink159.xml"/><Relationship Id="rId217" Type="http://schemas.openxmlformats.org/officeDocument/2006/relationships/externalLink" Target="externalLinks/externalLink215.xml"/><Relationship Id="rId399" Type="http://schemas.openxmlformats.org/officeDocument/2006/relationships/externalLink" Target="externalLinks/externalLink397.xml"/><Relationship Id="rId259" Type="http://schemas.openxmlformats.org/officeDocument/2006/relationships/externalLink" Target="externalLinks/externalLink257.xml"/><Relationship Id="rId424" Type="http://schemas.openxmlformats.org/officeDocument/2006/relationships/externalLink" Target="externalLinks/externalLink422.xml"/><Relationship Id="rId466" Type="http://schemas.openxmlformats.org/officeDocument/2006/relationships/externalLink" Target="externalLinks/externalLink464.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326" Type="http://schemas.openxmlformats.org/officeDocument/2006/relationships/externalLink" Target="externalLinks/externalLink324.xml"/><Relationship Id="rId533" Type="http://schemas.openxmlformats.org/officeDocument/2006/relationships/externalLink" Target="externalLinks/externalLink531.xml"/><Relationship Id="rId65" Type="http://schemas.openxmlformats.org/officeDocument/2006/relationships/externalLink" Target="externalLinks/externalLink63.xml"/><Relationship Id="rId130" Type="http://schemas.openxmlformats.org/officeDocument/2006/relationships/externalLink" Target="externalLinks/externalLink128.xml"/><Relationship Id="rId368" Type="http://schemas.openxmlformats.org/officeDocument/2006/relationships/externalLink" Target="externalLinks/externalLink366.xml"/><Relationship Id="rId172" Type="http://schemas.openxmlformats.org/officeDocument/2006/relationships/externalLink" Target="externalLinks/externalLink170.xml"/><Relationship Id="rId228" Type="http://schemas.openxmlformats.org/officeDocument/2006/relationships/externalLink" Target="externalLinks/externalLink226.xml"/><Relationship Id="rId435" Type="http://schemas.openxmlformats.org/officeDocument/2006/relationships/externalLink" Target="externalLinks/externalLink433.xml"/><Relationship Id="rId477" Type="http://schemas.openxmlformats.org/officeDocument/2006/relationships/externalLink" Target="externalLinks/externalLink475.xml"/><Relationship Id="rId281" Type="http://schemas.openxmlformats.org/officeDocument/2006/relationships/externalLink" Target="externalLinks/externalLink279.xml"/><Relationship Id="rId337" Type="http://schemas.openxmlformats.org/officeDocument/2006/relationships/externalLink" Target="externalLinks/externalLink335.xml"/><Relationship Id="rId502" Type="http://schemas.openxmlformats.org/officeDocument/2006/relationships/externalLink" Target="externalLinks/externalLink500.xml"/><Relationship Id="rId34" Type="http://schemas.openxmlformats.org/officeDocument/2006/relationships/externalLink" Target="externalLinks/externalLink32.xml"/><Relationship Id="rId76" Type="http://schemas.openxmlformats.org/officeDocument/2006/relationships/externalLink" Target="externalLinks/externalLink74.xml"/><Relationship Id="rId141" Type="http://schemas.openxmlformats.org/officeDocument/2006/relationships/externalLink" Target="externalLinks/externalLink139.xml"/><Relationship Id="rId379" Type="http://schemas.openxmlformats.org/officeDocument/2006/relationships/externalLink" Target="externalLinks/externalLink377.xml"/><Relationship Id="rId544" Type="http://schemas.openxmlformats.org/officeDocument/2006/relationships/sharedStrings" Target="sharedStrings.xml"/><Relationship Id="rId7" Type="http://schemas.openxmlformats.org/officeDocument/2006/relationships/externalLink" Target="externalLinks/externalLink5.xml"/><Relationship Id="rId183" Type="http://schemas.openxmlformats.org/officeDocument/2006/relationships/externalLink" Target="externalLinks/externalLink181.xml"/><Relationship Id="rId239" Type="http://schemas.openxmlformats.org/officeDocument/2006/relationships/externalLink" Target="externalLinks/externalLink237.xml"/><Relationship Id="rId390" Type="http://schemas.openxmlformats.org/officeDocument/2006/relationships/externalLink" Target="externalLinks/externalLink388.xml"/><Relationship Id="rId404" Type="http://schemas.openxmlformats.org/officeDocument/2006/relationships/externalLink" Target="externalLinks/externalLink402.xml"/><Relationship Id="rId446" Type="http://schemas.openxmlformats.org/officeDocument/2006/relationships/externalLink" Target="externalLinks/externalLink444.xml"/><Relationship Id="rId250" Type="http://schemas.openxmlformats.org/officeDocument/2006/relationships/externalLink" Target="externalLinks/externalLink248.xml"/><Relationship Id="rId292" Type="http://schemas.openxmlformats.org/officeDocument/2006/relationships/externalLink" Target="externalLinks/externalLink290.xml"/><Relationship Id="rId306" Type="http://schemas.openxmlformats.org/officeDocument/2006/relationships/externalLink" Target="externalLinks/externalLink304.xml"/><Relationship Id="rId488" Type="http://schemas.openxmlformats.org/officeDocument/2006/relationships/externalLink" Target="externalLinks/externalLink486.xml"/><Relationship Id="rId45" Type="http://schemas.openxmlformats.org/officeDocument/2006/relationships/externalLink" Target="externalLinks/externalLink43.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348" Type="http://schemas.openxmlformats.org/officeDocument/2006/relationships/externalLink" Target="externalLinks/externalLink346.xml"/><Relationship Id="rId513" Type="http://schemas.openxmlformats.org/officeDocument/2006/relationships/externalLink" Target="externalLinks/externalLink511.xml"/><Relationship Id="rId152" Type="http://schemas.openxmlformats.org/officeDocument/2006/relationships/externalLink" Target="externalLinks/externalLink150.xml"/><Relationship Id="rId194" Type="http://schemas.openxmlformats.org/officeDocument/2006/relationships/externalLink" Target="externalLinks/externalLink192.xml"/><Relationship Id="rId208" Type="http://schemas.openxmlformats.org/officeDocument/2006/relationships/externalLink" Target="externalLinks/externalLink206.xml"/><Relationship Id="rId415" Type="http://schemas.openxmlformats.org/officeDocument/2006/relationships/externalLink" Target="externalLinks/externalLink413.xml"/><Relationship Id="rId457" Type="http://schemas.openxmlformats.org/officeDocument/2006/relationships/externalLink" Target="externalLinks/externalLink455.xml"/><Relationship Id="rId261" Type="http://schemas.openxmlformats.org/officeDocument/2006/relationships/externalLink" Target="externalLinks/externalLink259.xml"/><Relationship Id="rId499" Type="http://schemas.openxmlformats.org/officeDocument/2006/relationships/externalLink" Target="externalLinks/externalLink497.xml"/><Relationship Id="rId14" Type="http://schemas.openxmlformats.org/officeDocument/2006/relationships/externalLink" Target="externalLinks/externalLink12.xml"/><Relationship Id="rId56" Type="http://schemas.openxmlformats.org/officeDocument/2006/relationships/externalLink" Target="externalLinks/externalLink54.xml"/><Relationship Id="rId317" Type="http://schemas.openxmlformats.org/officeDocument/2006/relationships/externalLink" Target="externalLinks/externalLink315.xml"/><Relationship Id="rId359" Type="http://schemas.openxmlformats.org/officeDocument/2006/relationships/externalLink" Target="externalLinks/externalLink357.xml"/><Relationship Id="rId524" Type="http://schemas.openxmlformats.org/officeDocument/2006/relationships/externalLink" Target="externalLinks/externalLink522.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63" Type="http://schemas.openxmlformats.org/officeDocument/2006/relationships/externalLink" Target="externalLinks/externalLink161.xml"/><Relationship Id="rId219" Type="http://schemas.openxmlformats.org/officeDocument/2006/relationships/externalLink" Target="externalLinks/externalLink217.xml"/><Relationship Id="rId370" Type="http://schemas.openxmlformats.org/officeDocument/2006/relationships/externalLink" Target="externalLinks/externalLink368.xml"/><Relationship Id="rId426" Type="http://schemas.openxmlformats.org/officeDocument/2006/relationships/externalLink" Target="externalLinks/externalLink424.xml"/><Relationship Id="rId230" Type="http://schemas.openxmlformats.org/officeDocument/2006/relationships/externalLink" Target="externalLinks/externalLink228.xml"/><Relationship Id="rId468" Type="http://schemas.openxmlformats.org/officeDocument/2006/relationships/externalLink" Target="externalLinks/externalLink466.xml"/><Relationship Id="rId25" Type="http://schemas.openxmlformats.org/officeDocument/2006/relationships/externalLink" Target="externalLinks/externalLink23.xml"/><Relationship Id="rId67" Type="http://schemas.openxmlformats.org/officeDocument/2006/relationships/externalLink" Target="externalLinks/externalLink65.xml"/><Relationship Id="rId272" Type="http://schemas.openxmlformats.org/officeDocument/2006/relationships/externalLink" Target="externalLinks/externalLink270.xml"/><Relationship Id="rId328" Type="http://schemas.openxmlformats.org/officeDocument/2006/relationships/externalLink" Target="externalLinks/externalLink326.xml"/><Relationship Id="rId535" Type="http://schemas.openxmlformats.org/officeDocument/2006/relationships/externalLink" Target="externalLinks/externalLink533.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360" Type="http://schemas.openxmlformats.org/officeDocument/2006/relationships/externalLink" Target="externalLinks/externalLink358.xml"/><Relationship Id="rId381" Type="http://schemas.openxmlformats.org/officeDocument/2006/relationships/externalLink" Target="externalLinks/externalLink379.xml"/><Relationship Id="rId416" Type="http://schemas.openxmlformats.org/officeDocument/2006/relationships/externalLink" Target="externalLinks/externalLink414.xml"/><Relationship Id="rId220" Type="http://schemas.openxmlformats.org/officeDocument/2006/relationships/externalLink" Target="externalLinks/externalLink218.xml"/><Relationship Id="rId241" Type="http://schemas.openxmlformats.org/officeDocument/2006/relationships/externalLink" Target="externalLinks/externalLink239.xml"/><Relationship Id="rId437" Type="http://schemas.openxmlformats.org/officeDocument/2006/relationships/externalLink" Target="externalLinks/externalLink435.xml"/><Relationship Id="rId458" Type="http://schemas.openxmlformats.org/officeDocument/2006/relationships/externalLink" Target="externalLinks/externalLink456.xml"/><Relationship Id="rId479" Type="http://schemas.openxmlformats.org/officeDocument/2006/relationships/externalLink" Target="externalLinks/externalLink477.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318" Type="http://schemas.openxmlformats.org/officeDocument/2006/relationships/externalLink" Target="externalLinks/externalLink316.xml"/><Relationship Id="rId339" Type="http://schemas.openxmlformats.org/officeDocument/2006/relationships/externalLink" Target="externalLinks/externalLink337.xml"/><Relationship Id="rId490" Type="http://schemas.openxmlformats.org/officeDocument/2006/relationships/externalLink" Target="externalLinks/externalLink488.xml"/><Relationship Id="rId504" Type="http://schemas.openxmlformats.org/officeDocument/2006/relationships/externalLink" Target="externalLinks/externalLink502.xml"/><Relationship Id="rId525" Type="http://schemas.openxmlformats.org/officeDocument/2006/relationships/externalLink" Target="externalLinks/externalLink523.xml"/><Relationship Id="rId78" Type="http://schemas.openxmlformats.org/officeDocument/2006/relationships/externalLink" Target="externalLinks/externalLink76.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64" Type="http://schemas.openxmlformats.org/officeDocument/2006/relationships/externalLink" Target="externalLinks/externalLink162.xml"/><Relationship Id="rId185" Type="http://schemas.openxmlformats.org/officeDocument/2006/relationships/externalLink" Target="externalLinks/externalLink183.xml"/><Relationship Id="rId350" Type="http://schemas.openxmlformats.org/officeDocument/2006/relationships/externalLink" Target="externalLinks/externalLink348.xml"/><Relationship Id="rId371" Type="http://schemas.openxmlformats.org/officeDocument/2006/relationships/externalLink" Target="externalLinks/externalLink369.xml"/><Relationship Id="rId406" Type="http://schemas.openxmlformats.org/officeDocument/2006/relationships/externalLink" Target="externalLinks/externalLink404.xml"/><Relationship Id="rId9" Type="http://schemas.openxmlformats.org/officeDocument/2006/relationships/externalLink" Target="externalLinks/externalLink7.xml"/><Relationship Id="rId210" Type="http://schemas.openxmlformats.org/officeDocument/2006/relationships/externalLink" Target="externalLinks/externalLink208.xml"/><Relationship Id="rId392" Type="http://schemas.openxmlformats.org/officeDocument/2006/relationships/externalLink" Target="externalLinks/externalLink390.xml"/><Relationship Id="rId427" Type="http://schemas.openxmlformats.org/officeDocument/2006/relationships/externalLink" Target="externalLinks/externalLink425.xml"/><Relationship Id="rId448" Type="http://schemas.openxmlformats.org/officeDocument/2006/relationships/externalLink" Target="externalLinks/externalLink446.xml"/><Relationship Id="rId469" Type="http://schemas.openxmlformats.org/officeDocument/2006/relationships/externalLink" Target="externalLinks/externalLink467.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294" Type="http://schemas.openxmlformats.org/officeDocument/2006/relationships/externalLink" Target="externalLinks/externalLink292.xml"/><Relationship Id="rId308" Type="http://schemas.openxmlformats.org/officeDocument/2006/relationships/externalLink" Target="externalLinks/externalLink306.xml"/><Relationship Id="rId329" Type="http://schemas.openxmlformats.org/officeDocument/2006/relationships/externalLink" Target="externalLinks/externalLink327.xml"/><Relationship Id="rId480" Type="http://schemas.openxmlformats.org/officeDocument/2006/relationships/externalLink" Target="externalLinks/externalLink478.xml"/><Relationship Id="rId515" Type="http://schemas.openxmlformats.org/officeDocument/2006/relationships/externalLink" Target="externalLinks/externalLink513.xml"/><Relationship Id="rId536" Type="http://schemas.openxmlformats.org/officeDocument/2006/relationships/externalLink" Target="externalLinks/externalLink53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340" Type="http://schemas.openxmlformats.org/officeDocument/2006/relationships/externalLink" Target="externalLinks/externalLink338.xml"/><Relationship Id="rId361" Type="http://schemas.openxmlformats.org/officeDocument/2006/relationships/externalLink" Target="externalLinks/externalLink359.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382" Type="http://schemas.openxmlformats.org/officeDocument/2006/relationships/externalLink" Target="externalLinks/externalLink380.xml"/><Relationship Id="rId417" Type="http://schemas.openxmlformats.org/officeDocument/2006/relationships/externalLink" Target="externalLinks/externalLink415.xml"/><Relationship Id="rId438" Type="http://schemas.openxmlformats.org/officeDocument/2006/relationships/externalLink" Target="externalLinks/externalLink436.xml"/><Relationship Id="rId459" Type="http://schemas.openxmlformats.org/officeDocument/2006/relationships/externalLink" Target="externalLinks/externalLink457.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19" Type="http://schemas.openxmlformats.org/officeDocument/2006/relationships/externalLink" Target="externalLinks/externalLink317.xml"/><Relationship Id="rId470" Type="http://schemas.openxmlformats.org/officeDocument/2006/relationships/externalLink" Target="externalLinks/externalLink468.xml"/><Relationship Id="rId491" Type="http://schemas.openxmlformats.org/officeDocument/2006/relationships/externalLink" Target="externalLinks/externalLink489.xml"/><Relationship Id="rId505" Type="http://schemas.openxmlformats.org/officeDocument/2006/relationships/externalLink" Target="externalLinks/externalLink503.xml"/><Relationship Id="rId526" Type="http://schemas.openxmlformats.org/officeDocument/2006/relationships/externalLink" Target="externalLinks/externalLink52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330" Type="http://schemas.openxmlformats.org/officeDocument/2006/relationships/externalLink" Target="externalLinks/externalLink328.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351" Type="http://schemas.openxmlformats.org/officeDocument/2006/relationships/externalLink" Target="externalLinks/externalLink349.xml"/><Relationship Id="rId372" Type="http://schemas.openxmlformats.org/officeDocument/2006/relationships/externalLink" Target="externalLinks/externalLink370.xml"/><Relationship Id="rId393" Type="http://schemas.openxmlformats.org/officeDocument/2006/relationships/externalLink" Target="externalLinks/externalLink391.xml"/><Relationship Id="rId407" Type="http://schemas.openxmlformats.org/officeDocument/2006/relationships/externalLink" Target="externalLinks/externalLink405.xml"/><Relationship Id="rId428" Type="http://schemas.openxmlformats.org/officeDocument/2006/relationships/externalLink" Target="externalLinks/externalLink426.xml"/><Relationship Id="rId449" Type="http://schemas.openxmlformats.org/officeDocument/2006/relationships/externalLink" Target="externalLinks/externalLink447.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95" Type="http://schemas.openxmlformats.org/officeDocument/2006/relationships/externalLink" Target="externalLinks/externalLink293.xml"/><Relationship Id="rId309" Type="http://schemas.openxmlformats.org/officeDocument/2006/relationships/externalLink" Target="externalLinks/externalLink307.xml"/><Relationship Id="rId460" Type="http://schemas.openxmlformats.org/officeDocument/2006/relationships/externalLink" Target="externalLinks/externalLink458.xml"/><Relationship Id="rId481" Type="http://schemas.openxmlformats.org/officeDocument/2006/relationships/externalLink" Target="externalLinks/externalLink479.xml"/><Relationship Id="rId516" Type="http://schemas.openxmlformats.org/officeDocument/2006/relationships/externalLink" Target="externalLinks/externalLink514.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320" Type="http://schemas.openxmlformats.org/officeDocument/2006/relationships/externalLink" Target="externalLinks/externalLink318.xml"/><Relationship Id="rId537" Type="http://schemas.openxmlformats.org/officeDocument/2006/relationships/externalLink" Target="externalLinks/externalLink535.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341" Type="http://schemas.openxmlformats.org/officeDocument/2006/relationships/externalLink" Target="externalLinks/externalLink339.xml"/><Relationship Id="rId362" Type="http://schemas.openxmlformats.org/officeDocument/2006/relationships/externalLink" Target="externalLinks/externalLink360.xml"/><Relationship Id="rId383" Type="http://schemas.openxmlformats.org/officeDocument/2006/relationships/externalLink" Target="externalLinks/externalLink381.xml"/><Relationship Id="rId418" Type="http://schemas.openxmlformats.org/officeDocument/2006/relationships/externalLink" Target="externalLinks/externalLink416.xml"/><Relationship Id="rId439" Type="http://schemas.openxmlformats.org/officeDocument/2006/relationships/externalLink" Target="externalLinks/externalLink437.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450" Type="http://schemas.openxmlformats.org/officeDocument/2006/relationships/externalLink" Target="externalLinks/externalLink448.xml"/><Relationship Id="rId471" Type="http://schemas.openxmlformats.org/officeDocument/2006/relationships/externalLink" Target="externalLinks/externalLink469.xml"/><Relationship Id="rId506" Type="http://schemas.openxmlformats.org/officeDocument/2006/relationships/externalLink" Target="externalLinks/externalLink504.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310" Type="http://schemas.openxmlformats.org/officeDocument/2006/relationships/externalLink" Target="externalLinks/externalLink308.xml"/><Relationship Id="rId492" Type="http://schemas.openxmlformats.org/officeDocument/2006/relationships/externalLink" Target="externalLinks/externalLink490.xml"/><Relationship Id="rId527" Type="http://schemas.openxmlformats.org/officeDocument/2006/relationships/externalLink" Target="externalLinks/externalLink525.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331" Type="http://schemas.openxmlformats.org/officeDocument/2006/relationships/externalLink" Target="externalLinks/externalLink329.xml"/><Relationship Id="rId352" Type="http://schemas.openxmlformats.org/officeDocument/2006/relationships/externalLink" Target="externalLinks/externalLink350.xml"/><Relationship Id="rId373" Type="http://schemas.openxmlformats.org/officeDocument/2006/relationships/externalLink" Target="externalLinks/externalLink371.xml"/><Relationship Id="rId394" Type="http://schemas.openxmlformats.org/officeDocument/2006/relationships/externalLink" Target="externalLinks/externalLink392.xml"/><Relationship Id="rId408" Type="http://schemas.openxmlformats.org/officeDocument/2006/relationships/externalLink" Target="externalLinks/externalLink406.xml"/><Relationship Id="rId429" Type="http://schemas.openxmlformats.org/officeDocument/2006/relationships/externalLink" Target="externalLinks/externalLink427.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440" Type="http://schemas.openxmlformats.org/officeDocument/2006/relationships/externalLink" Target="externalLinks/externalLink438.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296" Type="http://schemas.openxmlformats.org/officeDocument/2006/relationships/externalLink" Target="externalLinks/externalLink294.xml"/><Relationship Id="rId300" Type="http://schemas.openxmlformats.org/officeDocument/2006/relationships/externalLink" Target="externalLinks/externalLink298.xml"/><Relationship Id="rId461" Type="http://schemas.openxmlformats.org/officeDocument/2006/relationships/externalLink" Target="externalLinks/externalLink459.xml"/><Relationship Id="rId482" Type="http://schemas.openxmlformats.org/officeDocument/2006/relationships/externalLink" Target="externalLinks/externalLink480.xml"/><Relationship Id="rId517" Type="http://schemas.openxmlformats.org/officeDocument/2006/relationships/externalLink" Target="externalLinks/externalLink515.xml"/><Relationship Id="rId538" Type="http://schemas.openxmlformats.org/officeDocument/2006/relationships/externalLink" Target="externalLinks/externalLink536.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321" Type="http://schemas.openxmlformats.org/officeDocument/2006/relationships/externalLink" Target="externalLinks/externalLink319.xml"/><Relationship Id="rId342" Type="http://schemas.openxmlformats.org/officeDocument/2006/relationships/externalLink" Target="externalLinks/externalLink340.xml"/><Relationship Id="rId363" Type="http://schemas.openxmlformats.org/officeDocument/2006/relationships/externalLink" Target="externalLinks/externalLink361.xml"/><Relationship Id="rId384" Type="http://schemas.openxmlformats.org/officeDocument/2006/relationships/externalLink" Target="externalLinks/externalLink382.xml"/><Relationship Id="rId419" Type="http://schemas.openxmlformats.org/officeDocument/2006/relationships/externalLink" Target="externalLinks/externalLink417.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430" Type="http://schemas.openxmlformats.org/officeDocument/2006/relationships/externalLink" Target="externalLinks/externalLink428.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451" Type="http://schemas.openxmlformats.org/officeDocument/2006/relationships/externalLink" Target="externalLinks/externalLink449.xml"/><Relationship Id="rId472" Type="http://schemas.openxmlformats.org/officeDocument/2006/relationships/externalLink" Target="externalLinks/externalLink470.xml"/><Relationship Id="rId493" Type="http://schemas.openxmlformats.org/officeDocument/2006/relationships/externalLink" Target="externalLinks/externalLink491.xml"/><Relationship Id="rId507" Type="http://schemas.openxmlformats.org/officeDocument/2006/relationships/externalLink" Target="externalLinks/externalLink505.xml"/><Relationship Id="rId528" Type="http://schemas.openxmlformats.org/officeDocument/2006/relationships/externalLink" Target="externalLinks/externalLink526.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311" Type="http://schemas.openxmlformats.org/officeDocument/2006/relationships/externalLink" Target="externalLinks/externalLink309.xml"/><Relationship Id="rId332" Type="http://schemas.openxmlformats.org/officeDocument/2006/relationships/externalLink" Target="externalLinks/externalLink330.xml"/><Relationship Id="rId353" Type="http://schemas.openxmlformats.org/officeDocument/2006/relationships/externalLink" Target="externalLinks/externalLink351.xml"/><Relationship Id="rId374" Type="http://schemas.openxmlformats.org/officeDocument/2006/relationships/externalLink" Target="externalLinks/externalLink372.xml"/><Relationship Id="rId395" Type="http://schemas.openxmlformats.org/officeDocument/2006/relationships/externalLink" Target="externalLinks/externalLink393.xml"/><Relationship Id="rId409" Type="http://schemas.openxmlformats.org/officeDocument/2006/relationships/externalLink" Target="externalLinks/externalLink407.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13" Type="http://schemas.openxmlformats.org/officeDocument/2006/relationships/externalLink" Target="externalLinks/externalLink211.xml"/><Relationship Id="rId234" Type="http://schemas.openxmlformats.org/officeDocument/2006/relationships/externalLink" Target="externalLinks/externalLink232.xml"/><Relationship Id="rId420" Type="http://schemas.openxmlformats.org/officeDocument/2006/relationships/externalLink" Target="externalLinks/externalLink418.xml"/><Relationship Id="rId2" Type="http://schemas.openxmlformats.org/officeDocument/2006/relationships/worksheet" Target="worksheets/sheet2.xml"/><Relationship Id="rId29" Type="http://schemas.openxmlformats.org/officeDocument/2006/relationships/externalLink" Target="externalLinks/externalLink27.xml"/><Relationship Id="rId255" Type="http://schemas.openxmlformats.org/officeDocument/2006/relationships/externalLink" Target="externalLinks/externalLink253.xml"/><Relationship Id="rId276" Type="http://schemas.openxmlformats.org/officeDocument/2006/relationships/externalLink" Target="externalLinks/externalLink274.xml"/><Relationship Id="rId297" Type="http://schemas.openxmlformats.org/officeDocument/2006/relationships/externalLink" Target="externalLinks/externalLink295.xml"/><Relationship Id="rId441" Type="http://schemas.openxmlformats.org/officeDocument/2006/relationships/externalLink" Target="externalLinks/externalLink439.xml"/><Relationship Id="rId462" Type="http://schemas.openxmlformats.org/officeDocument/2006/relationships/externalLink" Target="externalLinks/externalLink460.xml"/><Relationship Id="rId483" Type="http://schemas.openxmlformats.org/officeDocument/2006/relationships/externalLink" Target="externalLinks/externalLink481.xml"/><Relationship Id="rId518" Type="http://schemas.openxmlformats.org/officeDocument/2006/relationships/externalLink" Target="externalLinks/externalLink516.xml"/><Relationship Id="rId539" Type="http://schemas.openxmlformats.org/officeDocument/2006/relationships/externalLink" Target="externalLinks/externalLink537.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301" Type="http://schemas.openxmlformats.org/officeDocument/2006/relationships/externalLink" Target="externalLinks/externalLink299.xml"/><Relationship Id="rId322" Type="http://schemas.openxmlformats.org/officeDocument/2006/relationships/externalLink" Target="externalLinks/externalLink320.xml"/><Relationship Id="rId343" Type="http://schemas.openxmlformats.org/officeDocument/2006/relationships/externalLink" Target="externalLinks/externalLink341.xml"/><Relationship Id="rId364" Type="http://schemas.openxmlformats.org/officeDocument/2006/relationships/externalLink" Target="externalLinks/externalLink362.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385" Type="http://schemas.openxmlformats.org/officeDocument/2006/relationships/externalLink" Target="externalLinks/externalLink383.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5" Type="http://schemas.openxmlformats.org/officeDocument/2006/relationships/externalLink" Target="externalLinks/externalLink243.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410" Type="http://schemas.openxmlformats.org/officeDocument/2006/relationships/externalLink" Target="externalLinks/externalLink408.xml"/><Relationship Id="rId431" Type="http://schemas.openxmlformats.org/officeDocument/2006/relationships/externalLink" Target="externalLinks/externalLink429.xml"/><Relationship Id="rId452" Type="http://schemas.openxmlformats.org/officeDocument/2006/relationships/externalLink" Target="externalLinks/externalLink450.xml"/><Relationship Id="rId473" Type="http://schemas.openxmlformats.org/officeDocument/2006/relationships/externalLink" Target="externalLinks/externalLink471.xml"/><Relationship Id="rId494" Type="http://schemas.openxmlformats.org/officeDocument/2006/relationships/externalLink" Target="externalLinks/externalLink492.xml"/><Relationship Id="rId508" Type="http://schemas.openxmlformats.org/officeDocument/2006/relationships/externalLink" Target="externalLinks/externalLink506.xml"/><Relationship Id="rId529" Type="http://schemas.openxmlformats.org/officeDocument/2006/relationships/externalLink" Target="externalLinks/externalLink527.xml"/><Relationship Id="rId30" Type="http://schemas.openxmlformats.org/officeDocument/2006/relationships/externalLink" Target="externalLinks/externalLink2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312" Type="http://schemas.openxmlformats.org/officeDocument/2006/relationships/externalLink" Target="externalLinks/externalLink310.xml"/><Relationship Id="rId333" Type="http://schemas.openxmlformats.org/officeDocument/2006/relationships/externalLink" Target="externalLinks/externalLink331.xml"/><Relationship Id="rId354" Type="http://schemas.openxmlformats.org/officeDocument/2006/relationships/externalLink" Target="externalLinks/externalLink352.xml"/><Relationship Id="rId540" Type="http://schemas.openxmlformats.org/officeDocument/2006/relationships/externalLink" Target="externalLinks/externalLink538.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189" Type="http://schemas.openxmlformats.org/officeDocument/2006/relationships/externalLink" Target="externalLinks/externalLink187.xml"/><Relationship Id="rId375" Type="http://schemas.openxmlformats.org/officeDocument/2006/relationships/externalLink" Target="externalLinks/externalLink373.xml"/><Relationship Id="rId396" Type="http://schemas.openxmlformats.org/officeDocument/2006/relationships/externalLink" Target="externalLinks/externalLink394.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5" Type="http://schemas.openxmlformats.org/officeDocument/2006/relationships/externalLink" Target="externalLinks/externalLink233.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298" Type="http://schemas.openxmlformats.org/officeDocument/2006/relationships/externalLink" Target="externalLinks/externalLink296.xml"/><Relationship Id="rId400" Type="http://schemas.openxmlformats.org/officeDocument/2006/relationships/externalLink" Target="externalLinks/externalLink398.xml"/><Relationship Id="rId421" Type="http://schemas.openxmlformats.org/officeDocument/2006/relationships/externalLink" Target="externalLinks/externalLink419.xml"/><Relationship Id="rId442" Type="http://schemas.openxmlformats.org/officeDocument/2006/relationships/externalLink" Target="externalLinks/externalLink440.xml"/><Relationship Id="rId463" Type="http://schemas.openxmlformats.org/officeDocument/2006/relationships/externalLink" Target="externalLinks/externalLink461.xml"/><Relationship Id="rId484" Type="http://schemas.openxmlformats.org/officeDocument/2006/relationships/externalLink" Target="externalLinks/externalLink482.xml"/><Relationship Id="rId519" Type="http://schemas.openxmlformats.org/officeDocument/2006/relationships/externalLink" Target="externalLinks/externalLink517.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302" Type="http://schemas.openxmlformats.org/officeDocument/2006/relationships/externalLink" Target="externalLinks/externalLink300.xml"/><Relationship Id="rId323" Type="http://schemas.openxmlformats.org/officeDocument/2006/relationships/externalLink" Target="externalLinks/externalLink321.xml"/><Relationship Id="rId344" Type="http://schemas.openxmlformats.org/officeDocument/2006/relationships/externalLink" Target="externalLinks/externalLink342.xml"/><Relationship Id="rId530" Type="http://schemas.openxmlformats.org/officeDocument/2006/relationships/externalLink" Target="externalLinks/externalLink528.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179" Type="http://schemas.openxmlformats.org/officeDocument/2006/relationships/externalLink" Target="externalLinks/externalLink177.xml"/><Relationship Id="rId365" Type="http://schemas.openxmlformats.org/officeDocument/2006/relationships/externalLink" Target="externalLinks/externalLink363.xml"/><Relationship Id="rId386" Type="http://schemas.openxmlformats.org/officeDocument/2006/relationships/externalLink" Target="externalLinks/externalLink384.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5" Type="http://schemas.openxmlformats.org/officeDocument/2006/relationships/externalLink" Target="externalLinks/externalLink223.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411" Type="http://schemas.openxmlformats.org/officeDocument/2006/relationships/externalLink" Target="externalLinks/externalLink409.xml"/><Relationship Id="rId432" Type="http://schemas.openxmlformats.org/officeDocument/2006/relationships/externalLink" Target="externalLinks/externalLink430.xml"/><Relationship Id="rId453" Type="http://schemas.openxmlformats.org/officeDocument/2006/relationships/externalLink" Target="externalLinks/externalLink451.xml"/><Relationship Id="rId474" Type="http://schemas.openxmlformats.org/officeDocument/2006/relationships/externalLink" Target="externalLinks/externalLink472.xml"/><Relationship Id="rId509" Type="http://schemas.openxmlformats.org/officeDocument/2006/relationships/externalLink" Target="externalLinks/externalLink507.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313" Type="http://schemas.openxmlformats.org/officeDocument/2006/relationships/externalLink" Target="externalLinks/externalLink311.xml"/><Relationship Id="rId495" Type="http://schemas.openxmlformats.org/officeDocument/2006/relationships/externalLink" Target="externalLinks/externalLink493.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94" Type="http://schemas.openxmlformats.org/officeDocument/2006/relationships/externalLink" Target="externalLinks/externalLink92.xml"/><Relationship Id="rId148" Type="http://schemas.openxmlformats.org/officeDocument/2006/relationships/externalLink" Target="externalLinks/externalLink146.xml"/><Relationship Id="rId169" Type="http://schemas.openxmlformats.org/officeDocument/2006/relationships/externalLink" Target="externalLinks/externalLink167.xml"/><Relationship Id="rId334" Type="http://schemas.openxmlformats.org/officeDocument/2006/relationships/externalLink" Target="externalLinks/externalLink332.xml"/><Relationship Id="rId355" Type="http://schemas.openxmlformats.org/officeDocument/2006/relationships/externalLink" Target="externalLinks/externalLink353.xml"/><Relationship Id="rId376" Type="http://schemas.openxmlformats.org/officeDocument/2006/relationships/externalLink" Target="externalLinks/externalLink374.xml"/><Relationship Id="rId397" Type="http://schemas.openxmlformats.org/officeDocument/2006/relationships/externalLink" Target="externalLinks/externalLink395.xml"/><Relationship Id="rId520" Type="http://schemas.openxmlformats.org/officeDocument/2006/relationships/externalLink" Target="externalLinks/externalLink518.xml"/><Relationship Id="rId541" Type="http://schemas.openxmlformats.org/officeDocument/2006/relationships/externalLink" Target="externalLinks/externalLink539.xml"/><Relationship Id="rId4" Type="http://schemas.openxmlformats.org/officeDocument/2006/relationships/externalLink" Target="externalLinks/externalLink2.xml"/><Relationship Id="rId180" Type="http://schemas.openxmlformats.org/officeDocument/2006/relationships/externalLink" Target="externalLinks/externalLink17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401" Type="http://schemas.openxmlformats.org/officeDocument/2006/relationships/externalLink" Target="externalLinks/externalLink399.xml"/><Relationship Id="rId422" Type="http://schemas.openxmlformats.org/officeDocument/2006/relationships/externalLink" Target="externalLinks/externalLink420.xml"/><Relationship Id="rId443" Type="http://schemas.openxmlformats.org/officeDocument/2006/relationships/externalLink" Target="externalLinks/externalLink441.xml"/><Relationship Id="rId464" Type="http://schemas.openxmlformats.org/officeDocument/2006/relationships/externalLink" Target="externalLinks/externalLink462.xml"/><Relationship Id="rId303" Type="http://schemas.openxmlformats.org/officeDocument/2006/relationships/externalLink" Target="externalLinks/externalLink301.xml"/><Relationship Id="rId485" Type="http://schemas.openxmlformats.org/officeDocument/2006/relationships/externalLink" Target="externalLinks/externalLink483.xml"/><Relationship Id="rId42" Type="http://schemas.openxmlformats.org/officeDocument/2006/relationships/externalLink" Target="externalLinks/externalLink40.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345" Type="http://schemas.openxmlformats.org/officeDocument/2006/relationships/externalLink" Target="externalLinks/externalLink343.xml"/><Relationship Id="rId387" Type="http://schemas.openxmlformats.org/officeDocument/2006/relationships/externalLink" Target="externalLinks/externalLink385.xml"/><Relationship Id="rId510" Type="http://schemas.openxmlformats.org/officeDocument/2006/relationships/externalLink" Target="externalLinks/externalLink508.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47" Type="http://schemas.openxmlformats.org/officeDocument/2006/relationships/externalLink" Target="externalLinks/externalLink245.xml"/><Relationship Id="rId412" Type="http://schemas.openxmlformats.org/officeDocument/2006/relationships/externalLink" Target="externalLinks/externalLink410.xml"/><Relationship Id="rId107" Type="http://schemas.openxmlformats.org/officeDocument/2006/relationships/externalLink" Target="externalLinks/externalLink105.xml"/><Relationship Id="rId289" Type="http://schemas.openxmlformats.org/officeDocument/2006/relationships/externalLink" Target="externalLinks/externalLink287.xml"/><Relationship Id="rId454" Type="http://schemas.openxmlformats.org/officeDocument/2006/relationships/externalLink" Target="externalLinks/externalLink452.xml"/><Relationship Id="rId496" Type="http://schemas.openxmlformats.org/officeDocument/2006/relationships/externalLink" Target="externalLinks/externalLink494.xml"/><Relationship Id="rId11" Type="http://schemas.openxmlformats.org/officeDocument/2006/relationships/externalLink" Target="externalLinks/externalLink9.xml"/><Relationship Id="rId53" Type="http://schemas.openxmlformats.org/officeDocument/2006/relationships/externalLink" Target="externalLinks/externalLink51.xml"/><Relationship Id="rId149" Type="http://schemas.openxmlformats.org/officeDocument/2006/relationships/externalLink" Target="externalLinks/externalLink147.xml"/><Relationship Id="rId314" Type="http://schemas.openxmlformats.org/officeDocument/2006/relationships/externalLink" Target="externalLinks/externalLink312.xml"/><Relationship Id="rId356" Type="http://schemas.openxmlformats.org/officeDocument/2006/relationships/externalLink" Target="externalLinks/externalLink354.xml"/><Relationship Id="rId398" Type="http://schemas.openxmlformats.org/officeDocument/2006/relationships/externalLink" Target="externalLinks/externalLink396.xml"/><Relationship Id="rId521" Type="http://schemas.openxmlformats.org/officeDocument/2006/relationships/externalLink" Target="externalLinks/externalLink519.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216" Type="http://schemas.openxmlformats.org/officeDocument/2006/relationships/externalLink" Target="externalLinks/externalLink214.xml"/><Relationship Id="rId423" Type="http://schemas.openxmlformats.org/officeDocument/2006/relationships/externalLink" Target="externalLinks/externalLink421.xml"/><Relationship Id="rId258" Type="http://schemas.openxmlformats.org/officeDocument/2006/relationships/externalLink" Target="externalLinks/externalLink256.xml"/><Relationship Id="rId465" Type="http://schemas.openxmlformats.org/officeDocument/2006/relationships/externalLink" Target="externalLinks/externalLink463.xml"/><Relationship Id="rId22" Type="http://schemas.openxmlformats.org/officeDocument/2006/relationships/externalLink" Target="externalLinks/externalLink20.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325" Type="http://schemas.openxmlformats.org/officeDocument/2006/relationships/externalLink" Target="externalLinks/externalLink323.xml"/><Relationship Id="rId367" Type="http://schemas.openxmlformats.org/officeDocument/2006/relationships/externalLink" Target="externalLinks/externalLink365.xml"/><Relationship Id="rId532" Type="http://schemas.openxmlformats.org/officeDocument/2006/relationships/externalLink" Target="externalLinks/externalLink530.xml"/><Relationship Id="rId171" Type="http://schemas.openxmlformats.org/officeDocument/2006/relationships/externalLink" Target="externalLinks/externalLink169.xml"/><Relationship Id="rId227" Type="http://schemas.openxmlformats.org/officeDocument/2006/relationships/externalLink" Target="externalLinks/externalLink225.xml"/><Relationship Id="rId269" Type="http://schemas.openxmlformats.org/officeDocument/2006/relationships/externalLink" Target="externalLinks/externalLink267.xml"/><Relationship Id="rId434" Type="http://schemas.openxmlformats.org/officeDocument/2006/relationships/externalLink" Target="externalLinks/externalLink432.xml"/><Relationship Id="rId476" Type="http://schemas.openxmlformats.org/officeDocument/2006/relationships/externalLink" Target="externalLinks/externalLink474.xml"/><Relationship Id="rId33" Type="http://schemas.openxmlformats.org/officeDocument/2006/relationships/externalLink" Target="externalLinks/externalLink31.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 Id="rId336" Type="http://schemas.openxmlformats.org/officeDocument/2006/relationships/externalLink" Target="externalLinks/externalLink334.xml"/><Relationship Id="rId501" Type="http://schemas.openxmlformats.org/officeDocument/2006/relationships/externalLink" Target="externalLinks/externalLink499.xml"/><Relationship Id="rId543" Type="http://schemas.openxmlformats.org/officeDocument/2006/relationships/styles" Target="styles.xml"/><Relationship Id="rId75" Type="http://schemas.openxmlformats.org/officeDocument/2006/relationships/externalLink" Target="externalLinks/externalLink73.xml"/><Relationship Id="rId140" Type="http://schemas.openxmlformats.org/officeDocument/2006/relationships/externalLink" Target="externalLinks/externalLink138.xml"/><Relationship Id="rId182" Type="http://schemas.openxmlformats.org/officeDocument/2006/relationships/externalLink" Target="externalLinks/externalLink180.xml"/><Relationship Id="rId378" Type="http://schemas.openxmlformats.org/officeDocument/2006/relationships/externalLink" Target="externalLinks/externalLink376.xml"/><Relationship Id="rId403" Type="http://schemas.openxmlformats.org/officeDocument/2006/relationships/externalLink" Target="externalLinks/externalLink401.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445" Type="http://schemas.openxmlformats.org/officeDocument/2006/relationships/externalLink" Target="externalLinks/externalLink443.xml"/><Relationship Id="rId487" Type="http://schemas.openxmlformats.org/officeDocument/2006/relationships/externalLink" Target="externalLinks/externalLink485.xml"/><Relationship Id="rId291" Type="http://schemas.openxmlformats.org/officeDocument/2006/relationships/externalLink" Target="externalLinks/externalLink289.xml"/><Relationship Id="rId305" Type="http://schemas.openxmlformats.org/officeDocument/2006/relationships/externalLink" Target="externalLinks/externalLink303.xml"/><Relationship Id="rId347" Type="http://schemas.openxmlformats.org/officeDocument/2006/relationships/externalLink" Target="externalLinks/externalLink345.xml"/><Relationship Id="rId512" Type="http://schemas.openxmlformats.org/officeDocument/2006/relationships/externalLink" Target="externalLinks/externalLink510.xml"/><Relationship Id="rId44" Type="http://schemas.openxmlformats.org/officeDocument/2006/relationships/externalLink" Target="externalLinks/externalLink42.xml"/><Relationship Id="rId86" Type="http://schemas.openxmlformats.org/officeDocument/2006/relationships/externalLink" Target="externalLinks/externalLink84.xml"/><Relationship Id="rId151" Type="http://schemas.openxmlformats.org/officeDocument/2006/relationships/externalLink" Target="externalLinks/externalLink149.xml"/><Relationship Id="rId389" Type="http://schemas.openxmlformats.org/officeDocument/2006/relationships/externalLink" Target="externalLinks/externalLink387.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49" Type="http://schemas.openxmlformats.org/officeDocument/2006/relationships/externalLink" Target="externalLinks/externalLink247.xml"/><Relationship Id="rId414" Type="http://schemas.openxmlformats.org/officeDocument/2006/relationships/externalLink" Target="externalLinks/externalLink412.xml"/><Relationship Id="rId456" Type="http://schemas.openxmlformats.org/officeDocument/2006/relationships/externalLink" Target="externalLinks/externalLink454.xml"/><Relationship Id="rId498" Type="http://schemas.openxmlformats.org/officeDocument/2006/relationships/externalLink" Target="externalLinks/externalLink496.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316" Type="http://schemas.openxmlformats.org/officeDocument/2006/relationships/externalLink" Target="externalLinks/externalLink314.xml"/><Relationship Id="rId523" Type="http://schemas.openxmlformats.org/officeDocument/2006/relationships/externalLink" Target="externalLinks/externalLink521.xml"/><Relationship Id="rId55" Type="http://schemas.openxmlformats.org/officeDocument/2006/relationships/externalLink" Target="externalLinks/externalLink53.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358" Type="http://schemas.openxmlformats.org/officeDocument/2006/relationships/externalLink" Target="externalLinks/externalLink356.xml"/><Relationship Id="rId162" Type="http://schemas.openxmlformats.org/officeDocument/2006/relationships/externalLink" Target="externalLinks/externalLink160.xml"/><Relationship Id="rId218" Type="http://schemas.openxmlformats.org/officeDocument/2006/relationships/externalLink" Target="externalLinks/externalLink216.xml"/><Relationship Id="rId425" Type="http://schemas.openxmlformats.org/officeDocument/2006/relationships/externalLink" Target="externalLinks/externalLink423.xml"/><Relationship Id="rId467" Type="http://schemas.openxmlformats.org/officeDocument/2006/relationships/externalLink" Target="externalLinks/externalLink465.xml"/><Relationship Id="rId271" Type="http://schemas.openxmlformats.org/officeDocument/2006/relationships/externalLink" Target="externalLinks/externalLink269.xml"/><Relationship Id="rId24" Type="http://schemas.openxmlformats.org/officeDocument/2006/relationships/externalLink" Target="externalLinks/externalLink22.xml"/><Relationship Id="rId66" Type="http://schemas.openxmlformats.org/officeDocument/2006/relationships/externalLink" Target="externalLinks/externalLink64.xml"/><Relationship Id="rId131" Type="http://schemas.openxmlformats.org/officeDocument/2006/relationships/externalLink" Target="externalLinks/externalLink129.xml"/><Relationship Id="rId327" Type="http://schemas.openxmlformats.org/officeDocument/2006/relationships/externalLink" Target="externalLinks/externalLink325.xml"/><Relationship Id="rId369" Type="http://schemas.openxmlformats.org/officeDocument/2006/relationships/externalLink" Target="externalLinks/externalLink367.xml"/><Relationship Id="rId534" Type="http://schemas.openxmlformats.org/officeDocument/2006/relationships/externalLink" Target="externalLinks/externalLink532.xml"/><Relationship Id="rId173" Type="http://schemas.openxmlformats.org/officeDocument/2006/relationships/externalLink" Target="externalLinks/externalLink171.xml"/><Relationship Id="rId229" Type="http://schemas.openxmlformats.org/officeDocument/2006/relationships/externalLink" Target="externalLinks/externalLink227.xml"/><Relationship Id="rId380" Type="http://schemas.openxmlformats.org/officeDocument/2006/relationships/externalLink" Target="externalLinks/externalLink378.xml"/><Relationship Id="rId436" Type="http://schemas.openxmlformats.org/officeDocument/2006/relationships/externalLink" Target="externalLinks/externalLink434.xml"/><Relationship Id="rId240" Type="http://schemas.openxmlformats.org/officeDocument/2006/relationships/externalLink" Target="externalLinks/externalLink238.xml"/><Relationship Id="rId478" Type="http://schemas.openxmlformats.org/officeDocument/2006/relationships/externalLink" Target="externalLinks/externalLink476.xml"/><Relationship Id="rId35" Type="http://schemas.openxmlformats.org/officeDocument/2006/relationships/externalLink" Target="externalLinks/externalLink33.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282" Type="http://schemas.openxmlformats.org/officeDocument/2006/relationships/externalLink" Target="externalLinks/externalLink280.xml"/><Relationship Id="rId338" Type="http://schemas.openxmlformats.org/officeDocument/2006/relationships/externalLink" Target="externalLinks/externalLink336.xml"/><Relationship Id="rId503" Type="http://schemas.openxmlformats.org/officeDocument/2006/relationships/externalLink" Target="externalLinks/externalLink501.xml"/><Relationship Id="rId545" Type="http://schemas.openxmlformats.org/officeDocument/2006/relationships/calcChain" Target="calcChain.xml"/><Relationship Id="rId8" Type="http://schemas.openxmlformats.org/officeDocument/2006/relationships/externalLink" Target="externalLinks/externalLink6.xml"/><Relationship Id="rId142" Type="http://schemas.openxmlformats.org/officeDocument/2006/relationships/externalLink" Target="externalLinks/externalLink140.xml"/><Relationship Id="rId184" Type="http://schemas.openxmlformats.org/officeDocument/2006/relationships/externalLink" Target="externalLinks/externalLink182.xml"/><Relationship Id="rId391" Type="http://schemas.openxmlformats.org/officeDocument/2006/relationships/externalLink" Target="externalLinks/externalLink389.xml"/><Relationship Id="rId405" Type="http://schemas.openxmlformats.org/officeDocument/2006/relationships/externalLink" Target="externalLinks/externalLink403.xml"/><Relationship Id="rId447" Type="http://schemas.openxmlformats.org/officeDocument/2006/relationships/externalLink" Target="externalLinks/externalLink445.xml"/><Relationship Id="rId251" Type="http://schemas.openxmlformats.org/officeDocument/2006/relationships/externalLink" Target="externalLinks/externalLink249.xml"/><Relationship Id="rId489" Type="http://schemas.openxmlformats.org/officeDocument/2006/relationships/externalLink" Target="externalLinks/externalLink487.xml"/><Relationship Id="rId46" Type="http://schemas.openxmlformats.org/officeDocument/2006/relationships/externalLink" Target="externalLinks/externalLink44.xml"/><Relationship Id="rId293" Type="http://schemas.openxmlformats.org/officeDocument/2006/relationships/externalLink" Target="externalLinks/externalLink291.xml"/><Relationship Id="rId307" Type="http://schemas.openxmlformats.org/officeDocument/2006/relationships/externalLink" Target="externalLinks/externalLink305.xml"/><Relationship Id="rId349" Type="http://schemas.openxmlformats.org/officeDocument/2006/relationships/externalLink" Target="externalLinks/externalLink347.xml"/><Relationship Id="rId514" Type="http://schemas.openxmlformats.org/officeDocument/2006/relationships/externalLink" Target="externalLinks/externalLink5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Users\ANGELICA\Downloads\PAVICOL\MSOFFICE\LICITAR\analisis%20del%20AIU\AIU.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LICITACIONES/Mis%20documentos/san%20andres/EJECUCION/CONTRATO%20670%20DE%202010%20Numeral%207.2/Copia%20de%20M1%20-%20PO%20Y%20APU%20SAN%20ANDRES.xls" TargetMode="External"/><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file:///D:\Users\USER\Desktop\VIA%20SAN%20PLABLO%20SIMITI\INTERVENTORIA%20SAN%20PABLO\N-1-1%20PRESUPUESTO%20PAVIMENTO%20CARRERA%2013%20-%20ajustadoV3.xlsx" TargetMode="External"/><Relationship Id="rId1" Type="http://schemas.openxmlformats.org/officeDocument/2006/relationships/externalLinkPath" Target="N-1-1%20PRESUPUESTO%20PAVIMENTO%20CARRERA%2013%20-%20ajustadoV3.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ACTAS%20DE%20OBRA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05.xml.rels><?xml version="1.0" encoding="UTF-8" standalone="yes"?>
<Relationships xmlns="http://schemas.openxmlformats.org/package/2006/relationships"><Relationship Id="rId2" Type="http://schemas.openxmlformats.org/officeDocument/2006/relationships/externalLinkPath" Target="../../../../../Recepcion/c/Mis%20documentos/PROYECTOS/AVENTIS/SISTEMA%20DE%20CALIDAD/GESTI&#211;N%20DE%20AUDITORIAS%20DE%20CALIDAD-OCT%2024.xls" TargetMode="External"/><Relationship Id="rId1" Type="http://schemas.openxmlformats.org/officeDocument/2006/relationships/externalLinkPath" Target="/Recepcion/c/Mis%20documentos/PROYECTOS/AVENTIS/SISTEMA%20DE%20CALIDAD/GESTI&#211;N%20DE%20AUDITORIAS%20DE%20CALIDAD-OCT%202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107.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G/TRAE%20LTDA/OBRA%20ALTOS%20DE%20DAZA/_PRESUPU/Bachue.xls" TargetMode="External"/><Relationship Id="rId1" Type="http://schemas.openxmlformats.org/officeDocument/2006/relationships/externalLinkPath" Target="/G/TRAE%20LTDA/OBRA%20ALTOS%20DE%20DAZA/_PRESUPU/Bachue.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Documents%20and%20Settings/ESTACION%206/Mis%20documentos/Downloads/jkm/PU-%20Caseta%20Planta%20Electrica-Palacio-CIVIL.xls" TargetMode="External"/><Relationship Id="rId1" Type="http://schemas.openxmlformats.org/officeDocument/2006/relationships/externalLinkPath" Target="/Documents%20and%20Settings/ESTACION%206/Mis%20documentos/Downloads/jkm/PU-%20Caseta%20Planta%20Electrica-Palacio-CIVIL.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Documents%20and%20Settings/ESTACION%206/Mis%20documentos/Downloads/jkm/PU-%20Caseta%20Planta%20Electrica-ELECTRICO.xls" TargetMode="External"/><Relationship Id="rId1" Type="http://schemas.openxmlformats.org/officeDocument/2006/relationships/externalLinkPath" Target="/Documents%20and%20Settings/ESTACION%206/Mis%20documentos/Downloads/jkm/PU-%20Caseta%20Planta%20Electrica-ELECTRICO.xls" TargetMode="External"/></Relationships>
</file>

<file path=xl/externalLinks/_rels/externalLink111.xml.rels><?xml version="1.0" encoding="UTF-8" standalone="yes"?>
<Relationships xmlns="http://schemas.openxmlformats.org/package/2006/relationships"><Relationship Id="rId2" Type="http://schemas.openxmlformats.org/officeDocument/2006/relationships/externalLinkPath" Target="../../../../../Documents%20and%20Settings/ESTACION%206/Mis%20documentos/Downloads/jkm/PU-%20Caseta%20Planta%20Electrica-Palacio.xls" TargetMode="External"/><Relationship Id="rId1" Type="http://schemas.openxmlformats.org/officeDocument/2006/relationships/externalLinkPath" Target="/Documents%20and%20Settings/ESTACION%206/Mis%20documentos/Downloads/jkm/PU-%20Caseta%20Planta%20Electrica-Palacio.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Documents%20and%20Settings/ESTACION%206/Mis%20documentos/Downloads/jkm/PALACIO-ALCALDIA/PROYECTOS/ESTRUCTURAS/SALONES%20COMUNALES/LA%20PESQUERA/CANCHAS" TargetMode="External"/><Relationship Id="rId1" Type="http://schemas.openxmlformats.org/officeDocument/2006/relationships/externalLinkPath" Target="/Documents%20and%20Settings/ESTACION%206/Mis%20documentos/Downloads/jkm/PALACIO-ALCALDIA/PROYECTOS/ESTRUCTURAS/SALONES%20COMUNALES/LA%20PESQUERA/CANCHA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Pc-eleal/CA&#209;ASGORDAS/CORRECCION%20SEP%2019-07/PMAA/CD%20Zaragoza%20Bombeo/Presupuesto/PRESUPUESTO%20DEFINITIVO%20ZARAGOZA.xls" TargetMode="External"/><Relationship Id="rId1" Type="http://schemas.openxmlformats.org/officeDocument/2006/relationships/externalLinkPath" Target="/Pc-eleal/CA&#209;ASGORDAS/CORRECCION%20SEP%2019-07/PMAA/CD%20Zaragoza%20Bombeo/Presupuesto/PRESUPUESTO%20DEFINITIVO%20ZARAGOZA.xls"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34EA8AF2/A" TargetMode="External"/><Relationship Id="rId1" Type="http://schemas.openxmlformats.org/officeDocument/2006/relationships/externalLinkPath" Target="/34EA8AF2/A"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Lblanco3/CONTRATO5/REAJUSTE%20.xls" TargetMode="External"/><Relationship Id="rId1" Type="http://schemas.openxmlformats.org/officeDocument/2006/relationships/externalLinkPath" Target="/Lblanco3/CONTRATO5/REAJUSTE%20.xls"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F742604D/PRESUPUESTO%20VALDIVIA%20PTAR.xls" TargetMode="External"/><Relationship Id="rId1" Type="http://schemas.openxmlformats.org/officeDocument/2006/relationships/externalLinkPath" Target="/F742604D/PRESUPUESTO%20VALDIVIA%20PTAR.xls" TargetMode="External"/></Relationships>
</file>

<file path=xl/externalLinks/_rels/externalLink117.xml.rels><?xml version="1.0" encoding="UTF-8" standalone="yes"?>
<Relationships xmlns="http://schemas.openxmlformats.org/package/2006/relationships"><Relationship Id="rId2" Type="http://schemas.openxmlformats.org/officeDocument/2006/relationships/externalLinkPath" Target="../../../../../195B2670/ANEXO%202(1).%20Presupuesto%20SISTEMA%20DE%20ALCANTA" TargetMode="External"/><Relationship Id="rId1" Type="http://schemas.openxmlformats.org/officeDocument/2006/relationships/externalLinkPath" Target="/195B2670/ANEXO%202(1).%20Presupuesto%20SISTEMA%20DE%20ALCANTA"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MGA/MGA%20SIBUNDOY/FASE%20II%20DE%20CONSTRUCCI&#211;N%20DE%20LABORATORIOS%20COLEGIO%20CHAMPAGNAT/ANEXOS/LISTA%20DE%20PRECIOS%20ABRIL%2021%202005.xls" TargetMode="External"/></Relationships>
</file>

<file path=xl/externalLinks/_rels/externalLink119.xml.rels><?xml version="1.0" encoding="UTF-8" standalone="yes"?>
<Relationships xmlns="http://schemas.openxmlformats.org/package/2006/relationships"><Relationship Id="rId2" Type="http://schemas.openxmlformats.org/officeDocument/2006/relationships/externalLinkPath" Target="../../../../../7BB1E440/A.P.U%20ACU" TargetMode="External"/><Relationship Id="rId1" Type="http://schemas.openxmlformats.org/officeDocument/2006/relationships/externalLinkPath" Target="/7BB1E440/A.P.U%20ACU"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F:\Users\obci\AppData\Local\Temp\Trab\personal\Lista%20de%20precios%20para%20gabinetes%20de%20control%20y%20protecci&#243;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Windows7\Downloads\COLEGIOS\Actas\Documents%20and%20Settings\WINDOWS%20XP%20PRO\Mis%20documentos\CONSTRUCTORA%20%20VC\PROCESOS%20EN%20GESTION\LICITACIONES\CDMB\NUEVO%20GIRON%20NORTE\CONSORCIO%20NUEVO%20GIRON\FORMATOS%20RVC.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G\MaCaroCar\Documents\PERSONAL%20MACAROCAR\PPTO%20PRELIMINAR%20PPL\APU%20VOL%201.xls"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12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30.xml.rels><?xml version="1.0" encoding="UTF-8" standalone="yes"?>
<Relationships xmlns="http://schemas.openxmlformats.org/package/2006/relationships"><Relationship Id="rId2" Type="http://schemas.openxmlformats.org/officeDocument/2006/relationships/externalLinkPath" Target="../../../../../Pc-sgallo/Proyectos%20Sandra%20Gallo/Proyectos%20varios/Valdivia/PRESUPUESTOS%20CORREGIDOS/PRESUPUESTO%20ACTO.xls" TargetMode="External"/><Relationship Id="rId1" Type="http://schemas.openxmlformats.org/officeDocument/2006/relationships/externalLinkPath" Target="/Pc-sgallo/Proyectos%20Sandra%20Gallo/Proyectos%20varios/Valdivia/PRESUPUESTOS%20CORREGIDOS/PRESUPUESTO%20AC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36.xml.rels><?xml version="1.0" encoding="UTF-8" standalone="yes"?>
<Relationships xmlns="http://schemas.openxmlformats.org/package/2006/relationships"><Relationship Id="rId2" Type="http://schemas.microsoft.com/office/2019/04/relationships/externalLinkLongPath" Target="file:///C:\Users\Windows7\Downloads\COLEGIOS\Actas\CORTE%202%20TIMOTEA%20MENESES\Documents%20and%20Settings\WINDOWS%20XP%20PRO\Mis%20documentos\CONSTRUCTORA%20%20VC\PROCESOS%20EN%20GESTION\LICITACIONES\CDMB\NUEVO%20GIRON%20NORTE\CONSORCIO%20NUEVO%20GIRON\FORMATOS%20RVC.xls?C33CCA1D" TargetMode="External"/><Relationship Id="rId1" Type="http://schemas.openxmlformats.org/officeDocument/2006/relationships/externalLinkPath" Target="file:///\\C33CCA1D\FORMATOS%20RVC.xls" TargetMode="External"/></Relationships>
</file>

<file path=xl/externalLinks/_rels/externalLink137.xml.rels><?xml version="1.0" encoding="UTF-8" standalone="yes"?>
<Relationships xmlns="http://schemas.openxmlformats.org/package/2006/relationships"><Relationship Id="rId2" Type="http://schemas.openxmlformats.org/officeDocument/2006/relationships/externalLinkPath" Target="../../../../../FS03CIB/USERS/WINDOWS/TEMP/DATOS.XLS" TargetMode="External"/><Relationship Id="rId1" Type="http://schemas.openxmlformats.org/officeDocument/2006/relationships/externalLinkPath" Target="/FS03CIB/USERS/WINDOWS/TEMP/DATOS.XLS" TargetMode="External"/></Relationships>
</file>

<file path=xl/externalLinks/_rels/externalLink138.xml.rels><?xml version="1.0" encoding="UTF-8" standalone="yes"?>
<Relationships xmlns="http://schemas.openxmlformats.org/package/2006/relationships"><Relationship Id="rId2" Type="http://schemas.openxmlformats.org/officeDocument/2006/relationships/externalLinkPath" Target="../../../../../FS03CIB/USERS/Gestion%20VRM/INDICADO/Gesti&#243;n98/INDICADO/DATOS.XLS" TargetMode="External"/><Relationship Id="rId1" Type="http://schemas.openxmlformats.org/officeDocument/2006/relationships/externalLinkPath" Target="/FS03CIB/USERS/Gestion%20VRM/INDICADO/Gesti&#243;n98/INDICADO/DATO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C:\Presupuesto%20T\TIERRA%20BUENA%20FACTIBILIDAD%2010.09.2004%2040%20CASAS%20264%20APARTAMENTOS%20(CD%2015.09.200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Users\David%20Buchelli\Desktop\ACTA%20PARCIAL%20DE%20OBRA%20(17%20DE%20JULIO%20DEL%202014).xls" TargetMode="External"/></Relationships>
</file>

<file path=xl/externalLinks/_rels/externalLink145.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Users\edisson.rincon\Documents\3.5%20LICITACIONES%20E%20INSCRIPCIONES%202013\11-%20Tabasco%20Oil%20Company%20-%20Consorcio%20con%20A&amp;P\oferta%20econ&#243;mica\ANEXO%202%20Y%203%20PRESUPUESTO%20Y%20APU%2020131113.xlsx" TargetMode="External"/></Relationships>
</file>

<file path=xl/externalLinks/_rels/externalLink147.xml.rels><?xml version="1.0" encoding="UTF-8" standalone="yes"?>
<Relationships xmlns="http://schemas.openxmlformats.org/package/2006/relationships"><Relationship Id="rId2" Type="http://schemas.openxmlformats.org/officeDocument/2006/relationships/externalLinkPath" Target="../../../../../Admon/PORT&#193;TIL/MORENO%20VARGAS/LICITACIONES/HOCOL%20%20HCC0R-739-00/Limonero1presupuesto.xls" TargetMode="External"/><Relationship Id="rId1" Type="http://schemas.openxmlformats.org/officeDocument/2006/relationships/externalLinkPath" Target="/Admon/PORT&#193;TIL/MORENO%20VARGAS/LICITACIONES/HOCOL%20%20HCC0R-739-00/Limonero1presupuesto.xls" TargetMode="External"/></Relationships>
</file>

<file path=xl/externalLinks/_rels/externalLink148.xml.rels><?xml version="1.0" encoding="UTF-8" standalone="yes"?>
<Relationships xmlns="http://schemas.openxmlformats.org/package/2006/relationships"><Relationship Id="rId2" Type="http://schemas.openxmlformats.org/officeDocument/2006/relationships/externalLinkPath" Target="../../../../../Pc-carenas/COMPARTIR/base0109.xls" TargetMode="External"/><Relationship Id="rId1" Type="http://schemas.openxmlformats.org/officeDocument/2006/relationships/externalLinkPath" Target="/Pc-carenas/COMPARTIR/base0109.xls" TargetMode="External"/></Relationships>
</file>

<file path=xl/externalLinks/_rels/externalLink149.xml.rels><?xml version="1.0" encoding="UTF-8" standalone="yes"?>
<Relationships xmlns="http://schemas.openxmlformats.org/package/2006/relationships"><Relationship Id="rId2" Type="http://schemas.openxmlformats.org/officeDocument/2006/relationships/externalLinkPath" Target="../../../../../Dirtecnica/coandes/Maye/Licitaciones%202004%20EAAB/503/analisis503-V2.xls" TargetMode="External"/><Relationship Id="rId1" Type="http://schemas.openxmlformats.org/officeDocument/2006/relationships/externalLinkPath" Target="/Dirtecnica/coandes/Maye/Licitaciones%202004%20EAAB/503/analisis503-V2.xls" TargetMode="External"/></Relationships>
</file>

<file path=xl/externalLinks/_rels/externalLink150.xml.rels><?xml version="1.0" encoding="UTF-8" standalone="yes"?>
<Relationships xmlns="http://schemas.openxmlformats.org/package/2006/relationships"><Relationship Id="rId2" Type="http://schemas.openxmlformats.org/officeDocument/2006/relationships/externalLinkPath" Target="../../../../../Ardincoadmin/Informaci&#243;n%202013/PROYECTOS%202013/Plan%20Maestro%20Segunda%20Etapa%20EPM/Presupuesto%20EPM%201%25%20Porce%203.xls" TargetMode="External"/><Relationship Id="rId1" Type="http://schemas.openxmlformats.org/officeDocument/2006/relationships/externalLinkPath" Target="/Ardincoadmin/Informaci&#243;n%202013/PROYECTOS%202013/Plan%20Maestro%20Segunda%20Etapa%20EPM/Presupuesto%20EPM%201%25%20Porce%203.xls" TargetMode="External"/></Relationships>
</file>

<file path=xl/externalLinks/_rels/externalLink151.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 Id="rId1"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Users\Windows7\Downloads\Documents%20and%20Settings\WINDOWS%20XP%20PRO\Mis%20documentos\CONSTRUCTORA%20%20VC\PROCESOS%20EN%20GESTION\LICITACIONES\CDMB\NUEVO%20GIRON%20NORTE\CONSORCIO%20NUEVO%20GIRON\FORMATOS%20RVC.xls" TargetMode="External"/></Relationships>
</file>

<file path=xl/externalLinks/_rels/externalLink153.xml.rels><?xml version="1.0" encoding="UTF-8" standalone="yes"?>
<Relationships xmlns="http://schemas.openxmlformats.org/package/2006/relationships"><Relationship Id="rId2" Type="http://schemas.openxmlformats.org/officeDocument/2006/relationships/externalLinkPath" Target="../../../../../INGENIERIA%202007/PRESUPUESTOS%20CESAR/LAGUNAS%20OXIDACI&#211;N%20FEB%2015%202008/LAGUNAS%20DE%20OXIDACION%20FEB%2015%20DE%202008/LAGUNAS%20SAN%20MART&#205;N%20-%20JMQ%20FEBRERO%2015%20DE%202008.xls" TargetMode="External"/><Relationship Id="rId1" Type="http://schemas.openxmlformats.org/officeDocument/2006/relationships/externalLinkPath" Target="/INGENIERIA%202007/PRESUPUESTOS%20CESAR/LAGUNAS%20OXIDACI&#211;N%20FEB%2015%202008/LAGUNAS%20DE%20OXIDACION%20FEB%2015%20DE%202008/LAGUNAS%20SAN%20MART&#205;N%20-%20JMQ%20FEBRERO%2015%20DE%202008.xls" TargetMode="External"/></Relationships>
</file>

<file path=xl/externalLinks/_rels/externalLink154.xml.rels><?xml version="1.0" encoding="UTF-8" standalone="yes"?>
<Relationships xmlns="http://schemas.openxmlformats.org/package/2006/relationships"><Relationship Id="rId2" Type="http://schemas.openxmlformats.org/officeDocument/2006/relationships/externalLinkPath" Target="../../../../../Id001/proyectos/603%20EEB%20Predisenos%20SE%20Nueva%20Esperanza/Calculos/AREVA%20-%20CODENSA/Torca%20Cantidades.xls" TargetMode="External"/><Relationship Id="rId1" Type="http://schemas.openxmlformats.org/officeDocument/2006/relationships/externalLinkPath" Target="/Id001/proyectos/603%20EEB%20Predisenos%20SE%20Nueva%20Esperanza/Calculos/AREVA%20-%20CODENSA/Torca%20Cantidades.xls" TargetMode="External"/></Relationships>
</file>

<file path=xl/externalLinks/_rels/externalLink155.xml.rels><?xml version="1.0" encoding="UTF-8" standalone="yes"?>
<Relationships xmlns="http://schemas.openxmlformats.org/package/2006/relationships"><Relationship Id="rId2" Type="http://schemas.openxmlformats.org/officeDocument/2006/relationships/externalLinkPath" Target="../../../../../Ardincoadmin/OBRAS/Riveras%20del%20Hato%20II/PRESUPUESTO%20RIVERAS%20DEL%20HATO_2010.xls" TargetMode="External"/><Relationship Id="rId1" Type="http://schemas.openxmlformats.org/officeDocument/2006/relationships/externalLinkPath" Target="/Ardincoadmin/OBRAS/Riveras%20del%20Hato%20II/PRESUPUESTO%20RIVERAS%20DEL%20HATO_2010.xls" TargetMode="External"/></Relationships>
</file>

<file path=xl/externalLinks/_rels/externalLink156.xml.rels><?xml version="1.0" encoding="UTF-8" standalone="yes"?>
<Relationships xmlns="http://schemas.openxmlformats.org/package/2006/relationships"><Relationship Id="rId2" Type="http://schemas.openxmlformats.org/officeDocument/2006/relationships/externalLinkPath" Target="../../../../../75283F21/PRESUPUESTO%20ALCA.xls" TargetMode="External"/><Relationship Id="rId1" Type="http://schemas.openxmlformats.org/officeDocument/2006/relationships/externalLinkPath" Target="/75283F21/PRESUPUESTO%20ALC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d.docs.live.net/Users/Elta/Dropbox/AV.%20IDEMA/Actas%20de%20Obra/Acta%20final%20de%20Obra/ACTA%20DE%20OBRA%20FINAL_Version_16072015.xlsx" TargetMode="External"/></Relationships>
</file>

<file path=xl/externalLinks/_rels/externalLink158.xml.rels><?xml version="1.0" encoding="UTF-8" standalone="yes"?>
<Relationships xmlns="http://schemas.openxmlformats.org/package/2006/relationships"><Relationship Id="rId2" Type="http://schemas.openxmlformats.org/officeDocument/2006/relationships/externalLinkPath" Target="../../../../../Id001/proyectos/603%20EEB%20Predisenos%20SE%20Nueva%20Esperanza/Calculos/AREVA%20-%20CODENSA/Cantidades%20SE%20Trujillo%20Norte%20opcion%202-R0.xls" TargetMode="External"/><Relationship Id="rId1" Type="http://schemas.openxmlformats.org/officeDocument/2006/relationships/externalLinkPath" Target="/Id001/proyectos/603%20EEB%20Predisenos%20SE%20Nueva%20Esperanza/Calculos/AREVA%20-%20CODENSA/Cantidades%20SE%20Trujillo%20Norte%20opcion%202-R0.xls" TargetMode="External"/></Relationships>
</file>

<file path=xl/externalLinks/_rels/externalLink159.xml.rels><?xml version="1.0" encoding="UTF-8" standalone="yes"?>
<Relationships xmlns="http://schemas.openxmlformats.org/package/2006/relationships"><Relationship Id="rId2" Type="http://schemas.openxmlformats.org/officeDocument/2006/relationships/externalLinkPath" Target="../../../../7/Desktop/U.%20COOPERATIVA/APOYO%20INTEGRAL/Presupuestos/Trabajo/OBRAS%20EN%20EJECUCION/136-UCC%20PASTO/RECIBIDO/2011-03-28%20hidros/APUS%20Y%20PRESUPUESTO%20hidrosanitario%20pasto.xls" TargetMode="External"/><Relationship Id="rId1" Type="http://schemas.openxmlformats.org/officeDocument/2006/relationships/externalLinkPath" Target="/Users/7/Desktop/U.%20COOPERATIVA/APOYO%20INTEGRAL/Presupuestos/Trabajo/OBRAS%20EN%20EJECUCION/136-UCC%20PASTO/RECIBIDO/2011-03-28%20hidros/APUS%20Y%20PRESUPUESTO%20hidrosanitario%20pasto.xls" TargetMode="External"/></Relationships>
</file>

<file path=xl/externalLinks/_rels/externalLink160.xml.rels><?xml version="1.0" encoding="UTF-8" standalone="yes"?>
<Relationships xmlns="http://schemas.openxmlformats.org/package/2006/relationships"><Relationship Id="rId2" Type="http://schemas.openxmlformats.org/officeDocument/2006/relationships/externalLinkPath" Target="../../../../../Opinzon/c/GRCESAR/OPTIMIZA/MODELO/Enedic00.xls" TargetMode="External"/><Relationship Id="rId1" Type="http://schemas.openxmlformats.org/officeDocument/2006/relationships/externalLinkPath" Target="/Opinzon/c/GRCESAR/OPTIMIZA/MODELO/Enedic00.xls" TargetMode="External"/></Relationships>
</file>

<file path=xl/externalLinks/_rels/externalLink161.xml.rels><?xml version="1.0" encoding="UTF-8" standalone="yes"?>
<Relationships xmlns="http://schemas.openxmlformats.org/package/2006/relationships"><Relationship Id="rId2" Type="http://schemas.openxmlformats.org/officeDocument/2006/relationships/externalLinkPath" Target="../../../../../PROYECTOS%202016/MOCOA%202016/PROY%20PAVIMENTO%20VIA%20A%20SINAI%20MOCOA%20-%202016/CORRECCIONES%20DICIEMBRE%202015%20SINAI/PRESUPUESTO%20PAVIMENTO%20SINAI%20DEFINITIVO%20(Autoguardado).xlsx" TargetMode="External"/><Relationship Id="rId1" Type="http://schemas.openxmlformats.org/officeDocument/2006/relationships/externalLinkPath" Target="/PROYECTOS%202016/MOCOA%202016/PROY%20PAVIMENTO%20VIA%20A%20SINAI%20MOCOA%20-%202016/CORRECCIONES%20DICIEMBRE%202015%20SINAI/PRESUPUESTO%20PAVIMENTO%20SINAI%20DEFINITIVO%20(Autoguardado).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F:\Administracion\CARLOS\CARLOS%20GENERAL\LICITACIONES\VETRA%20PI&#209;005-6-71-10%20JUNIO%2022%20DE%202010\PROPUESTA%20ECON&#211;MICA\PROPUESTA%20ECON&#211;MICA\PROPUESTA%20ECONOMICA%20PI&#209;U&#209;A%205.xlsx" TargetMode="External"/></Relationships>
</file>

<file path=xl/externalLinks/_rels/externalLink163.xml.rels><?xml version="1.0" encoding="UTF-8" standalone="yes"?>
<Relationships xmlns="http://schemas.openxmlformats.org/package/2006/relationships"><Relationship Id="rId2" Type="http://schemas.openxmlformats.org/officeDocument/2006/relationships/externalLinkPath" Target="../../../../smayorga/AppData/Local/Microsoft/Windows/Temporary%20Internet%20Files/Content.Outlook/WT8CO6ZI/Users/bgonzalez/Desktop/Documents%20and%20Settings/crendon.HMV/Local%20Settings/Temporary%20Internet%20Files/OLK3/8599.xls" TargetMode="External"/><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165.xml.rels><?xml version="1.0" encoding="UTF-8" standalone="yes"?>
<Relationships xmlns="http://schemas.openxmlformats.org/package/2006/relationships"><Relationship Id="rId2" Type="http://schemas.openxmlformats.org/officeDocument/2006/relationships/externalLinkPath" Target="../../../../../Suba03/USUARIOS-03/Archivos%20Trabajo%20HGiraldo/A.P.U/Precios%20unitario%20interventoria%20tuberias%20sin%20transporte.xls" TargetMode="External"/><Relationship Id="rId1" Type="http://schemas.openxmlformats.org/officeDocument/2006/relationships/externalLinkPath" Target="/Suba03/USUARIOS-03/Archivos%20Trabajo%20HGiraldo/A.P.U/Precios%20unitario%20interventoria%20tuberias%20sin%20transporte.xls" TargetMode="External"/></Relationships>
</file>

<file path=xl/externalLinks/_rels/externalLink166.xml.rels><?xml version="1.0" encoding="UTF-8" standalone="yes"?>
<Relationships xmlns="http://schemas.openxmlformats.org/package/2006/relationships"><Relationship Id="rId2" Type="http://schemas.openxmlformats.org/officeDocument/2006/relationships/externalLinkPath" Target="../../../../../Asistente/c/Juan%20Diego/2004-17%20Puente%20El%20salado/Dise&#241;o/Memorias/Memoria%20de%20Conexiones/Memoria%20de%20Conexiones/14-01Placa%20de%20base%20mala.xls" TargetMode="External"/><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Users\RODRIGO\AppData\Local\Temp\ACTUALIZACION%20DE%20LA%20CARRERA%20QUINTA%20Y%20ESTACION\APU%20JHON%20ROSADOCARRERA%20QUINT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d.docs.live.net/Users/ARQ%20JOSE%20LUIS/Desktop/APUS%20SAN%20BERNARDO%20PROPUESTA.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192.168.24.13\TarifasCesar\Tarifas%20Esqu.Regional%2014%20Municipios%20Felipe\Tarifas%20ASTREA.xls" TargetMode="External"/></Relationships>
</file>

<file path=xl/externalLinks/_rels/externalLink170.xml.rels><?xml version="1.0" encoding="UTF-8" standalone="yes"?>
<Relationships xmlns="http://schemas.openxmlformats.org/package/2006/relationships"><Relationship Id="rId2" Type="http://schemas.openxmlformats.org/officeDocument/2006/relationships/externalLinkPath" Target="../../../../../comunicaciones/wgutierrez$/AASSA%20TECNICA%201-1/AMALFI/COLECTORES%20AMALFI%20A&#209;O%202008/ANEXO3_PRESUPUESTO%20ALCANTARILLADO.xls" TargetMode="External"/><Relationship Id="rId1" Type="http://schemas.openxmlformats.org/officeDocument/2006/relationships/externalLinkPath" Target="/comunicaciones/wgutierrez$/AASSA%20TECNICA%201-1/AMALFI/COLECTORES%20AMALFI%20A&#209;O%202008/ANEXO3_PRESUPUESTO%20ALCANTARILLAD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172.xml.rels><?xml version="1.0" encoding="UTF-8" standalone="yes"?>
<Relationships xmlns="http://schemas.openxmlformats.org/package/2006/relationships"><Relationship Id="rId2" Type="http://schemas.openxmlformats.org/officeDocument/2006/relationships/externalLinkPath" Target="../../../../../SERVER/Carpeta%20Compartida/_DOCUM/ACTAS/2002/Miraflores-cra1/_PRESUPU/Bachue.xls" TargetMode="External"/><Relationship Id="rId1" Type="http://schemas.openxmlformats.org/officeDocument/2006/relationships/externalLinkPath" Target="/SERVER/Carpeta%20Compartida/_DOCUM/ACTAS/2002/Miraflores-cra1/_PRESUPU/Bachue.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J:\CTO%252520641%252520UT%252520MAS\MODIFICACIONES\ACTA%252520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Users\DELL\Desktop\PRESUPUESTO%20Y%20APUS%20TONCHALA%20%2030-10-17.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C\G\I\AMV%20_%20no%20borrar\PRESUPUESTOS\a%20%20aaInformaci&#243;n%20GRUPO%204\A%20MInformes%20Mensuales\Informe%20de%20estado%20vial%20ene\aCCIDENTES%20DE%201995%20-%201996.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L:\a%20%20aaInformaci&#243;n%20GRUPO%204\A%20MInformes%20Mensuales\Informe%20de%20estado%20vial%20ene\aCCIDENTES%20DE%201995%20-%20199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L:\Users\ANGELICA\Downloads\ZXPREPLIEGOS%20PUENTE%20ARMADA\PRESUP\ZPREPLIEGOS%20PUENTE%20ARMADA\OBRAS%20PUENTE%20ARMADA2.xls" TargetMode="External"/></Relationships>
</file>

<file path=xl/externalLinks/_rels/externalLink181.xml.rels><?xml version="1.0" encoding="UTF-8" standalone="yes"?>
<Relationships xmlns="http://schemas.openxmlformats.org/package/2006/relationships"><Relationship Id="rId2" Type="http://schemas.openxmlformats.org/officeDocument/2006/relationships/externalLinkPath" Target="../../../../../Id037/usr/Documents%20and%20Settings/yceballos/Mis%20documentos/proyectos%20Ingedisa/Ofertas/Proyecto%20Sur/1%20Cantidades%20SE%20Quencoro-R0.xls" TargetMode="External"/><Relationship Id="rId1" Type="http://schemas.openxmlformats.org/officeDocument/2006/relationships/externalLinkPath" Target="/Id037/usr/Documents%20and%20Settings/yceballos/Mis%20documentos/proyectos%20Ingedisa/Ofertas/Proyecto%20Sur/1%20Cantidades%20SE%20Quencoro-R0.xls" TargetMode="External"/></Relationships>
</file>

<file path=xl/externalLinks/_rels/externalLink182.xml.rels><?xml version="1.0" encoding="UTF-8" standalone="yes"?>
<Relationships xmlns="http://schemas.openxmlformats.org/package/2006/relationships"><Relationship Id="rId2" Type="http://schemas.openxmlformats.org/officeDocument/2006/relationships/externalLinkPath" Target="../../../../../192.168.0.77/Shared/Desktop/Proyectos/8.%20Guachucal/PRESUPUESTO%20GUACHUCAL.xlsx" TargetMode="External"/><Relationship Id="rId1" Type="http://schemas.openxmlformats.org/officeDocument/2006/relationships/externalLinkPath" Target="/192.168.0.77/Shared/Desktop/Proyectos/8.%20Guachucal/PRESUPUESTO%20GUACHUCAL.xlsx" TargetMode="External"/></Relationships>
</file>

<file path=xl/externalLinks/_rels/externalLink183.xml.rels><?xml version="1.0" encoding="UTF-8" standalone="yes"?>
<Relationships xmlns="http://schemas.openxmlformats.org/package/2006/relationships"><Relationship Id="rId2" Type="http://schemas.openxmlformats.org/officeDocument/2006/relationships/externalLinkPath" Target="../../../../LUIS/AppData/Roaming/Microsoft/Excel/Rev%20octu%2008-13%20PRESUPUESTO%20PLAZA%20MERCADO.xlsx" TargetMode="External"/><Relationship Id="rId1" Type="http://schemas.openxmlformats.org/officeDocument/2006/relationships/externalLinkPath" Target="/Users/LUIS/AppData/Roaming/Microsoft/Excel/Rev%20octu%2008-13%20PRESUPUESTO%20PLAZA%20MERCADO.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F:\Users\obci\AppData\Local\Temp\OFERTAS\PEREIRA\A"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www.cordoba.gov.co/Documents%20and%20Settings/ENERCOL/Configuraci&#243;n%20local/Temp/QUARK%20UP/101-OFR/Cospique/formularios/ECOPETROL%20FORMULARIO%20DE%20OBRAS%20CIVILE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d.docs.live.net/Users/HP/OneDrive/Escritorio/PROYECTOS/2021/2.%20CUBIERTA%20MOCOA/ELABORACION%20DE%20PRESUPUESTOS/4.%20DISE&#209;O%20ELECTRICO/2021_05_Cubierta%20Inga%20Mocoa/Presupuesto%20y%20Memoria%20de%20Cantidades.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Mis%20documentos/contratos-en-ejecuci&#243;n/contratos-inv&#237;as-2002/consulv&#237;as-advial/WINDOWS/TEMP/TD_0025.DIR/NOV-%20DIC-2002/INF%20NOV-DIC_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192.xml.rels><?xml version="1.0" encoding="UTF-8" standalone="yes"?>
<Relationships xmlns="http://schemas.openxmlformats.org/package/2006/relationships"><Relationship Id="rId2" Type="http://schemas.openxmlformats.org/officeDocument/2006/relationships/externalLinkPath" Target="../../../../../Isant01/gp-gerencia_proyectos/Crecimiento/Proyecciones/Presupuesto%20Abril/Escenario2%202,400/BI/Documents%20and%20Settings/carlos.ortiz/Mis%20documentos/ETBFiles/Tetra%207.xls" TargetMode="External"/><Relationship Id="rId1" Type="http://schemas.openxmlformats.org/officeDocument/2006/relationships/externalLinkPath" Target="/Isant01/gp-gerencia_proyectos/Crecimiento/Proyecciones/Presupuesto%20Abril/Escenario2%202,400/BI/Documents%20and%20Settings/carlos.ortiz/Mis%20documentos/ETBFiles/Tetra%20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F:\Users\aquintero\AppData\Local\Microsoft\Windows\Temporary%20Internet%20Files\Content.Outlook\0WVZXWZL\Version%204%20Final%20V1%20Sin%20Cantidades.xlsx" TargetMode="External"/></Relationships>
</file>

<file path=xl/externalLinks/_rels/externalLink196.xml.rels><?xml version="1.0" encoding="UTF-8" standalone="yes"?>
<Relationships xmlns="http://schemas.openxmlformats.org/package/2006/relationships"><Relationship Id="rId2" Type="http://schemas.openxmlformats.org/officeDocument/2006/relationships/externalLinkPath" Target="../../../../usuario/AppData/Local/Temp/a%20%20aaInformaci&#243;n%20GRUPO%204/A%20MInformes%20Mensuales/Informe%20de%20estado%20vial%20ene/aCCIDENTES%20DE%201995%20-%201996.xls" TargetMode="External"/><Relationship Id="rId1" Type="http://schemas.openxmlformats.org/officeDocument/2006/relationships/externalLinkPath" Target="/Users/usuario/AppData/Local/Temp/a%20%20aaInformaci&#243;n%20GRUPO%204/A%20MInformes%20Mensuales/Informe%20de%20estado%20vial%20ene/aCCIDENTES%20DE%201995%20-%201996.xls" TargetMode="External"/></Relationships>
</file>

<file path=xl/externalLinks/_rels/externalLink197.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invmeta/INFORMES/infabr98.xls" TargetMode="External"/><Relationship Id="rId1" Type="http://schemas.openxmlformats.org/officeDocument/2006/relationships/externalLinkPath" Target="/Ing-hernando/Users/lvargas/Documents/lvargas_zc/Mis%20documentos/Contratos%20asignados/Contratos%20A&#241;o%202015/Contratos%20Invias/Obra/Etapa%20contratual/invmeta/INFORMES/infabr98.xls" TargetMode="External"/></Relationships>
</file>

<file path=xl/externalLinks/_rels/externalLink198.xml.rels><?xml version="1.0" encoding="UTF-8" standalone="yes"?>
<Relationships xmlns="http://schemas.openxmlformats.org/package/2006/relationships"><Relationship Id="rId2" Type="http://schemas.openxmlformats.org/officeDocument/2006/relationships/externalLinkPath" Target="../../../../../sanearp1/DATOS/windows/TEMP/ADMINISTRATIVA/BAAN/lista%20de%20precios%20definitiva%20sep16-98.xls" TargetMode="External"/><Relationship Id="rId1" Type="http://schemas.openxmlformats.org/officeDocument/2006/relationships/externalLinkPath" Target="/sanearp1/DATOS/windows/TEMP/ADMINISTRATIVA/BAAN/lista%20de%20precios%20definitiva%20sep16-98.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G\presupuesto%20idu\CANTIDADES%20OBRA\comunicaciones\PTTO%20COMUNICACIONES%2014-ABR-09.xls" TargetMode="External"/></Relationships>
</file>

<file path=xl/externalLinks/_rels/externalLink200.xml.rels><?xml version="1.0" encoding="UTF-8" standalone="yes"?>
<Relationships xmlns="http://schemas.openxmlformats.org/package/2006/relationships"><Relationship Id="rId2" Type="http://schemas.openxmlformats.org/officeDocument/2006/relationships/externalLinkPath" Target="../../../../../Ardincoadmin/Informaci&#243;n%202013/LICITACI&#211;N%20PUBLICA/005%20Reposici&#243;n%20Red%20de%20Aguas%20Lluvias%20y%20Ca&#241;o%20Carrera%20Zea/PRESUPUESTO/PRESUPUESTOS_CANAL_CRIBADO.xlsx" TargetMode="External"/><Relationship Id="rId1" Type="http://schemas.openxmlformats.org/officeDocument/2006/relationships/externalLinkPath" Target="/Ardincoadmin/Informaci&#243;n%202013/LICITACI&#211;N%20PUBLICA/005%20Reposici&#243;n%20Red%20de%20Aguas%20Lluvias%20y%20Ca&#241;o%20Carrera%20Zea/PRESUPUESTO/PRESUPUESTOS_CANAL_CRIBADO.xlsx" TargetMode="External"/></Relationships>
</file>

<file path=xl/externalLinks/_rels/externalLink201.xml.rels><?xml version="1.0" encoding="UTF-8" standalone="yes"?>
<Relationships xmlns="http://schemas.openxmlformats.org/package/2006/relationships"><Relationship Id="rId2"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 Id="rId1"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G\Familia%20Monsalvo%20D&#237;az\Equipo%20Anterior\Rossana\CONSULTORIA\2009\Insumos%20200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I:\Mis%20documentos\RAUL\HOSPITAL.xls" TargetMode="External"/></Relationships>
</file>

<file path=xl/externalLinks/_rels/externalLink206.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207.xml.rels><?xml version="1.0" encoding="UTF-8" standalone="yes"?>
<Relationships xmlns="http://schemas.openxmlformats.org/package/2006/relationships"><Relationship Id="rId2" Type="http://schemas.openxmlformats.org/officeDocument/2006/relationships/externalLinkPath" Target="../../../../../SERVIDOR1/tecnicos/Mis%20documentos/ASTEQ/Nuevos%20ASTEQ%20TECH/GESTI&#211;N%20DE%20AUDITORIAS.xls" TargetMode="External"/><Relationship Id="rId1" Type="http://schemas.openxmlformats.org/officeDocument/2006/relationships/externalLinkPath" Target="/SERVIDOR1/tecnicos/Mis%20documentos/ASTEQ/Nuevos%20ASTEQ%20TECH/GESTI&#211;N%20DE%20AUDITORIA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212.xml.rels><?xml version="1.0" encoding="UTF-8" standalone="yes"?>
<Relationships xmlns="http://schemas.openxmlformats.org/package/2006/relationships"><Relationship Id="rId2" Type="http://schemas.openxmlformats.org/officeDocument/2006/relationships/externalLinkPath" Target="../../../../../83E91508/Solicitud%20de%20Contratacion%20o%20Compras%20VFF%2006%20a%2008%20C%20LLANITO%20PCP.xls" TargetMode="External"/><Relationship Id="rId1" Type="http://schemas.openxmlformats.org/officeDocument/2006/relationships/externalLinkPath" Target="/83E91508/Solicitud%20de%20Contratacion%20o%20Compras%20VFF%2006%20a%2008%20C%20LLANITO%20PCP.xls" TargetMode="External"/></Relationships>
</file>

<file path=xl/externalLinks/_rels/externalLink213.xml.rels><?xml version="1.0" encoding="UTF-8" standalone="yes"?>
<Relationships xmlns="http://schemas.openxmlformats.org/package/2006/relationships"><Relationship Id="rId2" Type="http://schemas.openxmlformats.org/officeDocument/2006/relationships/externalLinkPath" Target="../../../../../alex/Propuesta%20Efren/DOCUME~1/user/LOCALS~1/Temp/Temporary%20Directory%201%20for%20PRESUPUESTO%20Y%20UNITARIOS.zip/PRESUPUESTO%20Y%20UNITARIOS.xls" TargetMode="External"/><Relationship Id="rId1" Type="http://schemas.openxmlformats.org/officeDocument/2006/relationships/externalLinkPath" Target="/alex/Propuesta%20Efren/DOCUME~1/user/LOCALS~1/Temp/Temporary%20Directory%201%20for%20PRESUPUESTO%20Y%20UNITARIOS.zip/PRESUPUESTO%20Y%20UNITARIOS.xls" TargetMode="External"/></Relationships>
</file>

<file path=xl/externalLinks/_rels/externalLink214.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Users\gerson\Dropbox\Minhas%20Planilhas\Venda%20de%20Planilhas\Controle%20Faturamento%20MEI\Planilha_Controle_Faturamento_MEI_zerada.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E:\PROYECTOS%20NOVIEMBRE\ESCUELA%20EL%20CERRO%20VALLE\MGA%20CHARTA%201\anexos\anexos\AiuApoSaraBrut2000.xls" TargetMode="External"/></Relationships>
</file>

<file path=xl/externalLinks/_rels/externalLink218.xml.rels><?xml version="1.0" encoding="UTF-8" standalone="yes"?>
<Relationships xmlns="http://schemas.openxmlformats.org/package/2006/relationships"><Relationship Id="rId2" Type="http://schemas.openxmlformats.org/officeDocument/2006/relationships/externalLinkPath" Target="../../../../MARCELITA/Documents/AZUL%20SOLUCIONES%20Y%20ESPACIOS/GOBERNACION%20DEL%20CESAR/LSI-08-2010-%20COLEGIO/AF/PROPUESTA%20ECONOMICA%20GRUPO%201%20-%20AF.xls" TargetMode="External"/><Relationship Id="rId1" Type="http://schemas.openxmlformats.org/officeDocument/2006/relationships/externalLinkPath" Target="/Users/MARCELITA/Documents/AZUL%20SOLUCIONES%20Y%20ESPACIOS/GOBERNACION%20DEL%20CESAR/LSI-08-2010-%20COLEGIO/AF/PROPUESTA%20ECONOMICA%20GRUPO%201%20-%20AF.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20.xml.rels><?xml version="1.0" encoding="UTF-8" standalone="yes"?>
<Relationships xmlns="http://schemas.openxmlformats.org/package/2006/relationships"><Relationship Id="rId2" Type="http://schemas.openxmlformats.org/officeDocument/2006/relationships/externalLinkPath" Target="../../../../../CCMEDPPLALM/GTECNICA/mvilla/SILO%2015000/WINDOWS/TEMP/CBoyaca/CUADRILLA%20DIURNA.xls" TargetMode="External"/><Relationship Id="rId1" Type="http://schemas.openxmlformats.org/officeDocument/2006/relationships/externalLinkPath" Target="/CCMEDPPLALM/GTECNICA/mvilla/SILO%2015000/WINDOWS/TEMP/CBoyaca/CUADRILLA%20DIURNA.xls" TargetMode="External"/></Relationships>
</file>

<file path=xl/externalLinks/_rels/externalLink221.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222.xml.rels><?xml version="1.0" encoding="UTF-8" standalone="yes"?>
<Relationships xmlns="http://schemas.openxmlformats.org/package/2006/relationships"><Relationship Id="rId2" Type="http://schemas.openxmlformats.org/officeDocument/2006/relationships/externalLinkPath" Target="../../../../../SERVER/Carpeta%20Compartida/Usuarios/Victor/Desktop/Dropbox/INGENIERA%20CIVIL/OBRAS/META/CN569-2010%20ACAPULCO1/AVANCE%20DE%20OBRA1.xls" TargetMode="External"/><Relationship Id="rId1" Type="http://schemas.openxmlformats.org/officeDocument/2006/relationships/externalLinkPath" Target="/SERVER/Carpeta%20Compartida/Usuarios/Victor/Desktop/Dropbox/INGENIERA%20CIVIL/OBRAS/META/CN569-2010%20ACAPULCO1/AVANCE%20DE%20OBRA1.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cajasan-my.sharepoint.com/A413_340_07/grupo%20evaluador/Documents%20and%20Settings/SHERRERA/Escritorio/BASE%20DE%20DATOS%202005/h/Presupuesto/Para%20Pliegos/Presupuesto-Tintal-Pliego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I:\PAVIMENTO%20TEBAIDA\WILLIAM%20MOJICA\EMPRESA%20MOJICA\RESTREPO%20BARCO\VIA%20ALTO%20MECAYA\WILLIAM%20M\EMPRESA%20MOJICA\NATURA%20FLOWERS\MOJICA%20N.F%20%20A.%20PRODUC%20.xls" TargetMode="External"/></Relationships>
</file>

<file path=xl/externalLinks/_rels/externalLink226.xml.rels><?xml version="1.0" encoding="UTF-8" standalone="yes"?>
<Relationships xmlns="http://schemas.openxmlformats.org/package/2006/relationships"><Relationship Id="rId2" Type="http://schemas.openxmlformats.org/officeDocument/2006/relationships/externalLinkPath" Target="../../../../../Licitaciones1/c/Trabajos%20La%20Espanola%20-%20Calarca/Grupo%20Arturo/Arturo%20A.%20Gonzalez%20R.%20Espanola%20-%20Calarca/BARBOSA/ACTASBAR.XLS" TargetMode="External"/><Relationship Id="rId1" Type="http://schemas.openxmlformats.org/officeDocument/2006/relationships/externalLinkPath" Target="/Licitaciones1/c/Trabajos%20La%20Espanola%20-%20Calarca/Grupo%20Arturo/Arturo%20A.%20Gonzalez%20R.%20Espanola%20-%20Calarca/BARBOSA/ACTASBAR.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229.xml.rels><?xml version="1.0" encoding="UTF-8" standalone="yes"?>
<Relationships xmlns="http://schemas.openxmlformats.org/package/2006/relationships"><Relationship Id="rId2" Type="http://schemas.openxmlformats.org/officeDocument/2006/relationships/externalLinkPath" Target="../../../../../192.168.0.77/Shared/Desktop/Gualmat&#225;n/PRESUPUESTO%20GUALMATAN%20V.2.1.xlsx" TargetMode="External"/><Relationship Id="rId1" Type="http://schemas.openxmlformats.org/officeDocument/2006/relationships/externalLinkPath" Target="/192.168.0.77/Shared/Desktop/Gualmat&#225;n/PRESUPUESTO%20GUALMATAN%20V.2.1.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https://d.docs.live.net/HP/Documentos/MSOFFICE/Excel/SIACE/EXCEL/PPTO98/JAGUA/JAGUA198.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C:\Users\BASTO%20GARCIA\Documents\SANTIAGO%20INGENIERIA\CONTRATOS%202016\GORETTI%202016\TRABAJO%20MARIA%20GORETTI\2016\ESTUDIO%20PRESUPUESTAL\F\C\F\Users\INGABU%20SAS\Desktop\A03FC_Frio_ZALTA%20SueloT(E)%20(17122012).xlsx"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C:\Users\uliloalzate\Downloads\Centauro\datos\1\CIRCUITOS%20CODENS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d.docs.live.net/CONSTRUVIAS/PROPUESTAS/PROPUESTA%20GUACHUCAL/PRESUPUESTO%20Y%20APUS%20GUACHUCAL.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F:\Publico\CUERVA%208-CAROLINA\Dise&#241;o\DOCUME~1\nodo2529\CONFIG~1\Temp\Rar$DI00.813\Cup%20Nw\LEON\Costos\CantidadesyPreciosdeCupiaguaYZ.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F:\Users\MERI&#209;O\Documents\PARTICULAR\Users\ABSAESP03\Documents\MERI&#209;O\EDESA\PRESUPUESTO-V7.xlsx" TargetMode="External"/></Relationships>
</file>

<file path=xl/externalLinks/_rels/externalLink240.xml.rels><?xml version="1.0" encoding="UTF-8" standalone="yes"?>
<Relationships xmlns="http://schemas.openxmlformats.org/package/2006/relationships"><Relationship Id="rId2" Type="http://schemas.openxmlformats.org/officeDocument/2006/relationships/externalLinkPath" Target="../../../../../JULIO/Datos%20(D)/JMD/La%20plata/LA%20UNION%20Y%20EL%20CARMEN/PRESUPUESTO.xls" TargetMode="External"/><Relationship Id="rId1" Type="http://schemas.openxmlformats.org/officeDocument/2006/relationships/externalLinkPath" Target="/JULIO/Datos%20(D)/JMD/La%20plata/LA%20UNION%20Y%20EL%20CARMEN/PRESUPUESTO.xls" TargetMode="External"/></Relationships>
</file>

<file path=xl/externalLinks/_rels/externalLink241.xml.rels><?xml version="1.0" encoding="UTF-8" standalone="yes"?>
<Relationships xmlns="http://schemas.openxmlformats.org/package/2006/relationships"><Relationship Id="rId2" Type="http://schemas.openxmlformats.org/officeDocument/2006/relationships/externalLinkPath" Target="../../../../../Ardincoadmin/DZAPATA%20(10.10.10.253)/AASSA%20TECNICA%201-1/SUROESTE/2012/BOLOMBOLO/PROYECTOS/REUBICACION%20USUARIOS/Ultimo_Presupuesto.xlsx" TargetMode="External"/><Relationship Id="rId1" Type="http://schemas.openxmlformats.org/officeDocument/2006/relationships/externalLinkPath" Target="/Ardincoadmin/DZAPATA%20(10.10.10.253)/AASSA%20TECNICA%201-1/SUROESTE/2012/BOLOMBOLO/PROYECTOS/REUBICACION%20USUARIOS/Ultimo_Presupuesto.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E:\ALIRIO\Acued%20y%20Alcant\Presup%20Colector%20Aux.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d.docs.live.net/Users/Eder/Desktop/GOBERNACI&#211;N%20DE%20NARI&#209;O/2018/MEJORAMIENTO%20SUBREGI&#211;N%20GUAMBUYACO/Documentos%20Soporte/2_PRESUPUESTO_VIA_TAMBO_CRONOGRAMA__30_06_2017__20170630_0917.XLSX"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J:\DARIO\Proyectos\alcantarillado\reposicion\modelo.XLS" TargetMode="External"/></Relationships>
</file>

<file path=xl/externalLinks/_rels/externalLink247.xml.rels><?xml version="1.0" encoding="UTF-8" standalone="yes"?>
<Relationships xmlns="http://schemas.openxmlformats.org/package/2006/relationships"><Relationship Id="rId2" Type="http://schemas.openxmlformats.org/officeDocument/2006/relationships/externalLinkPath" Target="../../../../../2020%20CONSULTORIA%20AGUAS%20DE%20BARRANCA/2023/Propuesta%20Economica/APUs%20Suministro.xlsx" TargetMode="External"/><Relationship Id="rId1" Type="http://schemas.openxmlformats.org/officeDocument/2006/relationships/externalLinkPath" Target="/2020%20CONSULTORIA%20AGUAS%20DE%20BARRANCA/2023/Propuesta%20Economica/APUs%20Suministro.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E:\bucaramanga\Presupuesto%20GDN%20modificado%20ULTIMO.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J:\Z.OTROS\OBRAS\ENGATIVA\MODIFICACIONES\MODIFICACI&#224;N%2525204\VILLA%252520SAGRARIO%252520LLUVIAS%252520mod.XLS" TargetMode="External"/></Relationships>
</file>

<file path=xl/externalLinks/_rels/externalLink250.xml.rels><?xml version="1.0" encoding="UTF-8" standalone="yes"?>
<Relationships xmlns="http://schemas.openxmlformats.org/package/2006/relationships"><Relationship Id="rId2" Type="http://schemas.openxmlformats.org/officeDocument/2006/relationships/externalLinkPath" Target="../../../../../Acueserver01/U310/Documents%20and%20Settings/Union%20Temporal/Mis%20documentos/1a/Ciudad%20Bolivar/cantidades%20replanteo/CANTIDADES%205995%20@%202.XLS" TargetMode="External"/><Relationship Id="rId1" Type="http://schemas.openxmlformats.org/officeDocument/2006/relationships/externalLinkPath" Target="/Acueserver01/U310/Documents%20and%20Settings/Union%20Temporal/Mis%20documentos/1a/Ciudad%20Bolivar/cantidades%20replanteo/CANTIDADES%205995%20@%202.XLS" TargetMode="External"/></Relationships>
</file>

<file path=xl/externalLinks/_rels/externalLink251.xml.rels><?xml version="1.0" encoding="UTF-8" standalone="yes"?>
<Relationships xmlns="http://schemas.openxmlformats.org/package/2006/relationships"><Relationship Id="rId2" Type="http://schemas.openxmlformats.org/officeDocument/2006/relationships/externalLinkPath" Target="../../../../../METODOLO1/Usuario/proyecto%20valle%20mantenimiento/PE_01.xls" TargetMode="External"/><Relationship Id="rId1" Type="http://schemas.openxmlformats.org/officeDocument/2006/relationships/externalLinkPath" Target="/METODOLO1/Usuario/proyecto%20valle%20mantenimiento/PE_01.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d.docs.live.net/E/C/L/L/A/Altamira-Florencia/Interobras/Valoraciones/Valoraci&#243;n%202/Preactas/Pre%20Acta%2002%20Ene%202004.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d.docs.live.net/Users/David/AppData/Local/Temp/Costos%20operaci&#243;n%20y%20mantenimiento%20-%20Proyectos%20Tipo%20V2.xlsx" TargetMode="External"/></Relationships>
</file>

<file path=xl/externalLinks/_rels/externalLink254.xml.rels><?xml version="1.0" encoding="UTF-8" standalone="yes"?>
<Relationships xmlns="http://schemas.openxmlformats.org/package/2006/relationships"><Relationship Id="rId2" Type="http://schemas.openxmlformats.org/officeDocument/2006/relationships/externalLinkPath" Target="../../../../../Euleoca/temp/Mis%20documentos/Con%200605%2002/actas/acta%20noviembre02/388/Actas/HACE/Mis%20documentos/INF.BIMENSUAL/INFORME%20BIMENSUAL%20JUL-AGO-2001.xls" TargetMode="External"/><Relationship Id="rId1" Type="http://schemas.openxmlformats.org/officeDocument/2006/relationships/externalLinkPath" Target="/Euleoca/temp/Mis%20documentos/Con%200605%2002/actas/acta%20noviembre02/388/Actas/HACE/Mis%20documentos/INF.BIMENSUAL/INFORME%20BIMENSUAL%20JUL-AGO-2001.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E:\IVAN%202020\PROYECTO%20ALCANTARILLADO%20JARDIN%202%20ORITO\PRESUPUESTO%20GENERAL%20DEF\COMPARATIVO%20PRECIOS%20REGION%202020.xlsx"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259.xml.rels><?xml version="1.0" encoding="UTF-8" standalone="yes"?>
<Relationships xmlns="http://schemas.openxmlformats.org/package/2006/relationships"><Relationship Id="rId2" Type="http://schemas.openxmlformats.org/officeDocument/2006/relationships/externalLinkPath" Target="../../../../../KARINA/Users/Users/Shirly/Downloads/Users/usuario/Downloads/Users/JAMER/Documents/CONSORCIO%20CIUDADELA%209000/ACTAS_CIUDADELA010611.xlsx" TargetMode="External"/><Relationship Id="rId1" Type="http://schemas.openxmlformats.org/officeDocument/2006/relationships/externalLinkPath" Target="/KARINA/Users/Users/Shirly/Downloads/Users/usuario/Downloads/Users/JAMER/Documents/CONSORCIO%20CIUDADELA%209000/ACTAS_CIUDADELA010611.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261.xml.rels><?xml version="1.0" encoding="UTF-8" standalone="yes"?>
<Relationships xmlns="http://schemas.openxmlformats.org/package/2006/relationships"><Relationship Id="rId2" Type="http://schemas.openxmlformats.org/officeDocument/2006/relationships/externalLinkPath" Target="../../../../../Escritorio/amv%202011/EST.V&#205;A%20CRITERIO%20TECNICO.xls" TargetMode="External"/><Relationship Id="rId1" Type="http://schemas.openxmlformats.org/officeDocument/2006/relationships/externalLinkPath" Target="/Escritorio/amv%202011/EST.V&#205;A%20CRITERIO%20TECNICO.xls" TargetMode="External"/></Relationships>
</file>

<file path=xl/externalLinks/_rels/externalLink26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F:\Users\user\Desktop\PROYECTO%20CALLES%20SIBUNDOY\7.%20PRESUPUESTO\PRESUPUESTO%20PAVIMENTACION%20CALLES%20SIBUNDOY.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F:\Users\obci\AppData\Local\Temp\usr\excel\COTIZACIONES\MIAMI\ELECONWIRE\Amir\Catalogo\MV_1.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E:\MAURO\DISE&#209;OS\TRABAJO%204\MGA\MGA%20ESTADIO\PRESUPUESTO%20ESTADIO%20EL%20TABLON.xlsx" TargetMode="External"/></Relationships>
</file>

<file path=xl/externalLinks/_rels/externalLink26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269.xml.rels><?xml version="1.0" encoding="UTF-8" standalone="yes"?>
<Relationships xmlns="http://schemas.openxmlformats.org/package/2006/relationships"><Relationship Id="rId2" Type="http://schemas.openxmlformats.org/officeDocument/2006/relationships/externalLinkPath" Target="../../../../../INGENIERO2/My%20Documents/Mis%20documentos/Andres/Presupuestos/Administra%20UQ%20V%201.0/Administra%20Planeaci&#243;n.xls" TargetMode="External"/><Relationship Id="rId1" Type="http://schemas.openxmlformats.org/officeDocument/2006/relationships/externalLinkPath" Target="/INGENIERO2/My%20Documents/Mis%20documentos/Andres/Presupuestos/Administra%20UQ%20V%201.0/Administra%20Planeaci&#243;n.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s://d.docs.live.net/2010905_p2/Cantidades%20demolici&#243;n%20El%20Tarra.xlsx"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https://d.docs.live.net/AMV%20_%20no%20borrar/PRESUPUESTOS/a%20%20aaInformaci&#243;n%20GRUPO%204/A%20MInformes%20Mensuales/Informe%20de%20estado%20vial%20ene/aCCIDENTES%20DE%201995%20-%201996.xls" TargetMode="External"/></Relationships>
</file>

<file path=xl/externalLinks/_rels/externalLink272.xml.rels><?xml version="1.0" encoding="UTF-8" standalone="yes"?>
<Relationships xmlns="http://schemas.openxmlformats.org/package/2006/relationships"><Relationship Id="rId2" Type="http://schemas.openxmlformats.org/officeDocument/2006/relationships/externalLinkPath" Target="../../../../../Calidad/iso/Documents%20and%20Settings/Latinco%20S.A/Mis%20documentos/ARCHIVOS%20OSCAR/invias/corredores%20viales/PARTICIPAMOS/PRIMERA%20RONDA/analisis%20de%20precios%20unitarios%20-%20PLANTILLA.xls" TargetMode="External"/><Relationship Id="rId1" Type="http://schemas.openxmlformats.org/officeDocument/2006/relationships/externalLinkPath" Target="/Calidad/iso/Documents%20and%20Settings/Latinco%20S.A/Mis%20documentos/ARCHIVOS%20OSCAR/invias/corredores%20viales/PARTICIPAMOS/PRIMERA%20RONDA/analisis%20de%20precios%20unitarios%20-%20PLANTILLA.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F:\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274.xml.rels><?xml version="1.0" encoding="UTF-8" standalone="yes"?>
<Relationships xmlns="http://schemas.openxmlformats.org/package/2006/relationships"><Relationship Id="rId2" Type="http://schemas.openxmlformats.org/officeDocument/2006/relationships/externalLinkPath" Target="../../../../../Pc-wvega/PROYECTOS%20EN%20EJECUCION/AAS/BASE/HOJA%20BASE/BASE%20DE%20PRESUPUESTO.xls" TargetMode="External"/><Relationship Id="rId1" Type="http://schemas.openxmlformats.org/officeDocument/2006/relationships/externalLinkPath" Target="/Pc-wvega/PROYECTOS%20EN%20EJECUCION/AAS/BASE/HOJA%20BASE/BASE%20DE%20PRESUPUESTO.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https://d.docs.live.net/Mis%20documentos/contratos-en-ejecuci&#243;n/contratos-inv&#237;as-2002/consulv&#237;as-advial/Mis%20documentos/Advial-Jul-01-jul-03/formatos/FORMATOS%20UTILES/APU.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A:\Mis%252520documentos\BALANCE\resumen%252520japon%252520lluvias%2525202.7.xls" TargetMode="External"/></Relationships>
</file>

<file path=xl/externalLinks/_rels/externalLink278.xml.rels><?xml version="1.0" encoding="UTF-8" standalone="yes"?>
<Relationships xmlns="http://schemas.openxmlformats.org/package/2006/relationships"><Relationship Id="rId2" Type="http://schemas.openxmlformats.org/officeDocument/2006/relationships/externalLinkPath" Target="../../../../../Ricardo/chuchua/windows/TEMP/Mis%20documentos/BALANCE/resumen%20japon%20lluvias%202.7.xls" TargetMode="External"/><Relationship Id="rId1" Type="http://schemas.openxmlformats.org/officeDocument/2006/relationships/externalLinkPath" Target="/Ricardo/chuchua/windows/TEMP/Mis%20documentos/BALANCE/resumen%20japon%20lluvias%202.7.xls" TargetMode="External"/></Relationships>
</file>

<file path=xl/externalLinks/_rels/externalLink279.xml.rels><?xml version="1.0" encoding="UTF-8" standalone="yes"?>
<Relationships xmlns="http://schemas.openxmlformats.org/package/2006/relationships"><Relationship Id="rId2" Type="http://schemas.openxmlformats.org/officeDocument/2006/relationships/externalLinkPath" Target="../../../../../CCMEDPPLALM/GTECNICA/mvilla/SILO%2015000/users/AndreasK/MyProjects/Estimating%20Environment/Standard%20V1.4.xls" TargetMode="External"/><Relationship Id="rId1" Type="http://schemas.openxmlformats.org/officeDocument/2006/relationships/externalLinkPath" Target="/CCMEDPPLALM/GTECNICA/mvilla/SILO%2015000/users/AndreasK/MyProjects/Estimating%20Environment/Standard%20V1.4.xls" TargetMode="External"/></Relationships>
</file>

<file path=xl/externalLinks/_rels/externalLink280.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C:\Users\Gerencia\Documents\PROYECTOS%202017\PROYECTOS%20YONDO\POLIDEPORTIVO%20TIGRE%20-%20INFRAESTRUCTURA%20feb%202018\VOL%201.%20PPTO,DESGLOSE,%20APU,%20PDT,%20ESP.%20TEC,%20MEM%20CALCULO\DESGLOSE%20AIU%20POLIDEPORTIVO%2030%25%20V1.xlsx"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284.xml.rels><?xml version="1.0" encoding="UTF-8" standalone="yes"?>
<Relationships xmlns="http://schemas.openxmlformats.org/package/2006/relationships"><Relationship Id="rId2" Type="http://schemas.openxmlformats.org/officeDocument/2006/relationships/externalLinkPath" Target="../../../../../Bcastro/c/TEMP/INDICADO/DATOS.XLS" TargetMode="External"/><Relationship Id="rId1" Type="http://schemas.openxmlformats.org/officeDocument/2006/relationships/externalLinkPath" Target="/Bcastro/c/TEMP/INDICADO/DATOS.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286.xml.rels><?xml version="1.0" encoding="UTF-8" standalone="yes"?>
<Relationships xmlns="http://schemas.openxmlformats.org/package/2006/relationships"><Relationship Id="rId2" Type="http://schemas.openxmlformats.org/officeDocument/2006/relationships/externalLinkPath" Target="../../../../../BIBLIOTECAS/Downloads/Telegram%20Desktop/VIABILIDAD%20PAV%20F2.xlsm" TargetMode="External"/><Relationship Id="rId1" Type="http://schemas.openxmlformats.org/officeDocument/2006/relationships/externalLinkPath" Target="/BIBLIOTECAS/Downloads/Telegram%20Desktop/VIABILIDAD%20PAV%20F2.xlsm"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J:\WINDOWS\TEMP\VILLA%252520SAGRARIO%252520NEGRAS%2525208.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Users\win\AppData\Local\Microsoft\Windows\Temporary%20Internet%20Files\Low\Content.IE5\H9PB27MR\Orlis%20Villafa&#241;e\Desktop\biblioteca\Archivos%20Montes\Propuesta%20Distrito%20Colegios\Propuesta\PROPUESTA%20FINAL%20MAYO%2028T.xls" TargetMode="External"/></Relationships>
</file>

<file path=xl/externalLinks/_rels/externalLink289.xml.rels><?xml version="1.0" encoding="UTF-8" standalone="yes"?>
<Relationships xmlns="http://schemas.openxmlformats.org/package/2006/relationships"><Relationship Id="rId2" Type="http://schemas.openxmlformats.org/officeDocument/2006/relationships/externalLinkPath" Target="../../../../../Desktop/15032021%20CUANTAS%20CARLOS%20RICARDO.xlsx" TargetMode="External"/><Relationship Id="rId1" Type="http://schemas.openxmlformats.org/officeDocument/2006/relationships/externalLinkPath" Target="/Desktop/15032021%20CUANTAS%20CARLOS%20RICARDO.xlsx"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C:\Users\uliloalzate\Downloads\Hp-alexander\Documentos\winnt\perfiles\Co80097831\Mis%20documentos\Formatos\Presupuesto%20Da&#241;os%20Interinstitucionales1.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F:\Users\Luz%20Helena\Desktop\PLANTILLA.xlsm" TargetMode="External"/></Relationships>
</file>

<file path=xl/externalLinks/_rels/externalLink293.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294.xml.rels><?xml version="1.0" encoding="UTF-8" standalone="yes"?>
<Relationships xmlns="http://schemas.openxmlformats.org/package/2006/relationships"><Relationship Id="rId2" Type="http://schemas.openxmlformats.org/officeDocument/2006/relationships/externalLinkPath" Target="../../../../../Ardincoadmin/Documents%20and%20Settings/carenas/Escritorio/PRESUPUESTOS%20%20febr11/Copia%20de%20BASE%20DE%20PRESUPUEST(copia).xls" TargetMode="External"/><Relationship Id="rId1" Type="http://schemas.openxmlformats.org/officeDocument/2006/relationships/externalLinkPath" Target="/Ardincoadmin/Documents%20and%20Settings/carenas/Escritorio/PRESUPUESTOS%20%20febr11/Copia%20de%20BASE%20DE%20PRESUPUEST(copia).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C:\G\TRONCAL%2010\PRESUPUESTO\RECIBIDA\PRESUPUESTO\An&#225;lisis%20de%20precios%20unitarios\Datos%20b&#225;sicos.xls" TargetMode="External"/></Relationships>
</file>

<file path=xl/externalLinks/_rels/externalLink296.xml.rels><?xml version="1.0" encoding="UTF-8" standalone="yes"?>
<Relationships xmlns="http://schemas.openxmlformats.org/package/2006/relationships"><Relationship Id="rId2" Type="http://schemas.openxmlformats.org/officeDocument/2006/relationships/externalLinkPath" Target="../../../../7/Desktop/U.%20COOPERATIVA/TRAB.HUGO/DISE&#209;OS%20HIDRAULICOS/EMPOPASTO/VEREDA%20SAN%20JOSE/DISE&#209;O/PLOT/ANALISIS%20UNITARIOS%20Y%20PRESUPUESTO.xls" TargetMode="External"/><Relationship Id="rId1" Type="http://schemas.openxmlformats.org/officeDocument/2006/relationships/externalLinkPath" Target="/Users/7/Desktop/U.%20COOPERATIVA/TRAB.HUGO/DISE&#209;OS%20HIDRAULICOS/EMPOPASTO/VEREDA%20SAN%20JOSE/DISE&#209;O/PLOT/ANALISIS%20UNITARIOS%20Y%20PRESUPUESTO.xls" TargetMode="External"/></Relationships>
</file>

<file path=xl/externalLinks/_rels/externalLink297.xml.rels><?xml version="1.0" encoding="UTF-8" standalone="yes"?>
<Relationships xmlns="http://schemas.openxmlformats.org/package/2006/relationships"><Relationship Id="rId2" Type="http://schemas.openxmlformats.org/officeDocument/2006/relationships/externalLinkPath" Target="../../../../../Arlex/Ca&#241;asgordas/Campamento/Presupuesto/DEFINITIVOS/OPTIMIZACI&#211;N%20DE%20LA%20RED%20DE%20DISTRIBUCI&#211;N.xls" TargetMode="External"/><Relationship Id="rId1" Type="http://schemas.openxmlformats.org/officeDocument/2006/relationships/externalLinkPath" Target="/Arlex/Ca&#241;asgordas/Campamento/Presupuesto/DEFINITIVOS/OPTIMIZACI&#211;N%20DE%20LA%20RED%20DE%20DISTRIBUCI&#211;N.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H:\PROYECTOS%20ALCALDIA\OTROS%20PROYECTOS\domiciliariasURBANAS.xls" TargetMode="External"/></Relationships>
</file>

<file path=xl/externalLinks/_rels/externalLink299.xml.rels><?xml version="1.0" encoding="UTF-8" standalone="yes"?>
<Relationships xmlns="http://schemas.openxmlformats.org/package/2006/relationships"><Relationship Id="rId1" Type="http://schemas.microsoft.com/office/2006/relationships/xlExternalLinkPath/xlStartup" Target="Cotizaciones/Carcel%20actualizada.xls" TargetMode="External"/></Relationships>
</file>

<file path=xl/externalLinks/_rels/externalLink300.xml.rels><?xml version="1.0" encoding="UTF-8" standalone="yes"?>
<Relationships xmlns="http://schemas.openxmlformats.org/package/2006/relationships"><Relationship Id="rId2" Type="http://schemas.openxmlformats.org/officeDocument/2006/relationships/externalLinkPath" Target="../../../../../192.168.0.77/Shared/Listadoprecios2001.xls" TargetMode="External"/><Relationship Id="rId1" Type="http://schemas.openxmlformats.org/officeDocument/2006/relationships/externalLinkPath" Target="/192.168.0.77/Shared/Listadoprecios2001.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C:\Users\uliloalzate\Downloads\A0838\nuevos%20tdr\01_TRABAJO\IDU_202\PRESUPUESTOS\ABRIL_18\Ppto%20de%20Obra%20INARE-IDU-202-05%20-%20Tramo%20Cra-15-19%20-Separador-%20v.16-04-07.xls" TargetMode="External"/></Relationships>
</file>

<file path=xl/externalLinks/_rels/externalLink302.xml.rels><?xml version="1.0" encoding="UTF-8" standalone="yes"?>
<Relationships xmlns="http://schemas.openxmlformats.org/package/2006/relationships"><Relationship Id="rId2" Type="http://schemas.openxmlformats.org/officeDocument/2006/relationships/externalLinkPath" Target="../../../../../DB2BDEA4/NOMINA%20CONVENC" TargetMode="External"/><Relationship Id="rId1" Type="http://schemas.openxmlformats.org/officeDocument/2006/relationships/externalLinkPath" Target="/DB2BDEA4/NOMINA%20CONVENC" TargetMode="External"/></Relationships>
</file>

<file path=xl/externalLinks/_rels/externalLink303.xml.rels><?xml version="1.0" encoding="UTF-8" standalone="yes"?>
<Relationships xmlns="http://schemas.openxmlformats.org/package/2006/relationships"><Relationship Id="rId2" Type="http://schemas.openxmlformats.org/officeDocument/2006/relationships/externalLinkPath" Target="../../../../../5089937B/An&#225;lisis%20de%20precios%20unitarios.xls" TargetMode="External"/><Relationship Id="rId1" Type="http://schemas.openxmlformats.org/officeDocument/2006/relationships/externalLinkPath" Target="/5089937B/An&#225;lisis%20de%20precios%20unitarios.xls" TargetMode="External"/></Relationships>
</file>

<file path=xl/externalLinks/_rels/externalLink304.xml.rels><?xml version="1.0" encoding="UTF-8" standalone="yes"?>
<Relationships xmlns="http://schemas.openxmlformats.org/package/2006/relationships"><Relationship Id="rId2" Type="http://schemas.openxmlformats.org/officeDocument/2006/relationships/externalLinkPath" Target="../../../../../Presupuestis/licitaciones%202009/ENA/ABS/Numeros-ABS-ENA/Speed-Zone-CLAUDIA%20MENDEZ.xls" TargetMode="External"/><Relationship Id="rId1" Type="http://schemas.openxmlformats.org/officeDocument/2006/relationships/externalLinkPath" Target="/Presupuestis/licitaciones%202009/ENA/ABS/Numeros-ABS-ENA/Speed-Zone-CLAUDIA%20MENDEZ.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F:\Users\obci\AppData\Local\Temp\usr\excel\COTIZACIONES\MIAMI\ELECONWIRE\CATALOGO\BAJA%20TENSION\BT.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L:\Users\ANGELICA\Downloads\Users\JorgeF\Documents\amv%20grupo%203%20boyaca%202009\PRECIOS%20UNITARIOS\corregidos\2011\LICITACIONES%20AGOSTO%202011\apus%20boyaca%20VIA%20chiquinquira%20-%20TUNJA.xlsx"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C:\Users\jagarcia\AppData\Local\Microsoft\Windows\Temporary%20Internet%20Files\Content.Outlook\XLY3OH23\FORMATOS%20POA-FCA%20junio%2010.xlsx"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C:\C:\COINSES%20S.A\PROYECTOS%20DE%20SALUD%20IH%202016\PPTOS\PPTO%20CAMINO%20NAZARETH.xlsx"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https://d.docs.live.net/SERVIDOR/Users/Javier/Desktop/APUS/APUS_META_2013-1.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C:\C:\E\Documents%20and%20Settings\ccastrod\Escritorio\PLANTILLAS\EJEMPLOS%20APUS\META\APUS_META_2013-1.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313.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314.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317.xml.rels><?xml version="1.0" encoding="UTF-8" standalone="yes"?>
<Relationships xmlns="http://schemas.openxmlformats.org/package/2006/relationships"><Relationship Id="rId2" Type="http://schemas.openxmlformats.org/officeDocument/2006/relationships/externalLinkPath" Target="../../../../../Suba03/USUARIOS-03/Archivos%20Trabajo%20HGiraldo/A.P.U/Precios%20Unitarios%20Otros.xls" TargetMode="External"/><Relationship Id="rId1" Type="http://schemas.openxmlformats.org/officeDocument/2006/relationships/externalLinkPath" Target="/Suba03/USUARIOS-03/Archivos%20Trabajo%20HGiraldo/A.P.U/Precios%20Unitarios%20Otros.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https://d.docs.live.net/Precio%20adoquin%20ladrillo%20retirado.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320.xml.rels><?xml version="1.0" encoding="UTF-8" standalone="yes"?>
<Relationships xmlns="http://schemas.openxmlformats.org/package/2006/relationships"><Relationship Id="rId2" Type="http://schemas.openxmlformats.org/officeDocument/2006/relationships/externalLinkPath" Target="../../../../../Carlos/disproyectos/Users/Familiar/Documents/Libro%2012%20JUQN.xlsx" TargetMode="External"/><Relationship Id="rId1" Type="http://schemas.openxmlformats.org/officeDocument/2006/relationships/externalLinkPath" Target="/Carlos/disproyectos/Users/Familiar/Documents/Libro%2012%20JUQN.xlsx"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32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323.xml.rels><?xml version="1.0" encoding="UTF-8" standalone="yes"?>
<Relationships xmlns="http://schemas.openxmlformats.org/package/2006/relationships"><Relationship Id="rId2" Type="http://schemas.openxmlformats.org/officeDocument/2006/relationships/externalLinkPath" Target="../../../../../192.168.0.77/Shared/Presupuesto%20T/TIERRA%20BUENA%20FACTIBILIDAD%2010.09.2004%2040%20CASAS%20264%20APARTAMENTOS%20(CD%2015.09.2004).xls" TargetMode="External"/><Relationship Id="rId1" Type="http://schemas.openxmlformats.org/officeDocument/2006/relationships/externalLinkPath" Target="/192.168.0.77/Shared/Presupuesto%20T/TIERRA%20BUENA%20FACTIBILIDAD%2010.09.2004%2040%20CASAS%20264%20APARTAMENTOS%20(CD%2015.09.2004).xls" TargetMode="External"/></Relationships>
</file>

<file path=xl/externalLinks/_rels/externalLink324.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 Id="rId1"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326.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328.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C:\Users\jagarcia\AppData\Local\Microsoft\Windows\Temporary%20Internet%20Files\Content.Outlook\XLY3OH23\FORMATOS_FCA\FORMATOS%20POA-FCA%20junio%2010.xlsx" TargetMode="External"/></Relationships>
</file>

<file path=xl/externalLinks/_rels/externalLink330.xml.rels><?xml version="1.0" encoding="UTF-8" standalone="yes"?>
<Relationships xmlns="http://schemas.openxmlformats.org/package/2006/relationships"><Relationship Id="rId2" Type="http://schemas.openxmlformats.org/officeDocument/2006/relationships/externalLinkPath" Target="../../../../../Servidor-pc/D/2015%20-%20INTERPLAZAS%20HR/PLAZA%20DE%20MERCADO%20VILLA/Obra/Acta%20de%20Obra/Modificaci&#243;n%20adicional/OBRA/MODIFICACI&#211;N%20NUMERICA/KARINA/UNGRD/PUERTO%20ASIS/PRESUPUESTO%20INTERVENTORIA.xlsx" TargetMode="External"/><Relationship Id="rId1" Type="http://schemas.openxmlformats.org/officeDocument/2006/relationships/externalLinkPath" Target="/Servidor-pc/D/2015%20-%20INTERPLAZAS%20HR/PLAZA%20DE%20MERCADO%20VILLA/Obra/Acta%20de%20Obra/Modificaci&#243;n%20adicional/OBRA/MODIFICACI&#211;N%20NUMERICA/KARINA/UNGRD/PUERTO%20ASIS/PRESUPUESTO%20INTERVENTORIA.xlsx" TargetMode="External"/></Relationships>
</file>

<file path=xl/externalLinks/_rels/externalLink331.xml.rels><?xml version="1.0" encoding="UTF-8" standalone="yes"?>
<Relationships xmlns="http://schemas.openxmlformats.org/package/2006/relationships"><Relationship Id="rId2" Type="http://schemas.openxmlformats.org/officeDocument/2006/relationships/externalLinkPath" Target="../../../../../05AA5C81/Cantidades.xlsx" TargetMode="External"/><Relationship Id="rId1" Type="http://schemas.openxmlformats.org/officeDocument/2006/relationships/externalLinkPath" Target="/05AA5C81/Cantidades.xlsx"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C:\G\Documents%20and%20Settings\MANUEL%20RICARDO%20GOMEZ\I.D.U\KM%205%20V&#237;a%20la%20Calera\PROCESO%20PRECONTRACUTUAL\presupuestos\Construcci&#243;n\EJEMPLOS\Copia%20de%20PRESUPUESTO%20PUENTE%20TRANSVERSAL%2045%20-%20V.1.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C:\Users\uliloalzate\Downloads\Servidor\f\C.701%20DISE&#209;OS%20IDU%20GRUPO%20G\09%20Productos%20de%20la%20Consultor&#237;a\701_SIN_ANALISIS_PRECIOS_UNITARIOS%20en%20proceso\APU_GRUPO_G-Base.xls" TargetMode="External"/></Relationships>
</file>

<file path=xl/externalLinks/_rels/externalLink334.xml.rels><?xml version="1.0" encoding="UTF-8" standalone="yes"?>
<Relationships xmlns="http://schemas.openxmlformats.org/package/2006/relationships"><Relationship Id="rId2" Type="http://schemas.openxmlformats.org/officeDocument/2006/relationships/externalLinkPath" Target="../../../../../Pc1/Mis%20documentos/Datos/K1/03%20Grupo%2005/02%20Dise&#241;os/01%20Ahorcado/02%20Memorias/02%20Hojas/Cantidades%20de%20Obra/02%20VILLAHERMOSA.Chalo/01%20Dis_AC_VH_021114.xls" TargetMode="External"/><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C:\Users\Jazmith\Downloads\MARCE\PUESTOS%20DE%20SALUD%202009\PRESUPUESTOS%20FINALES\Cardales%20%20unitarios%20actualizados%202009.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https://d.docs.live.net/E/C/L/L/A/Acta%20de%20Modificaci&#243;n%20No%201.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C:\Users\uliloalzate\Downloads\Servidor\DATOS%20(F)\Documents%20and%20Settings\Administrador\Mis%20documentos\Mis%20archivos%20recibidos\APUS%20JUNIO%2015-04.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E:\DARIO\Contratos\COLON\INT%20PAV%202012\convenio\mod+pro\1%20MEJORAMIENTO%20VIAS%20URBANAS%20EN%20CONCRETO%20RIGIDO%20MUNICIPIO%20DE%20COLON%20DEPARTAMENTO%20DEL%20PUTUMAYO%202011\ANEXOS\PRESUPUESTO%20GENERAL.xlsm" TargetMode="External"/></Relationships>
</file>

<file path=xl/externalLinks/_rels/externalLink340.xml.rels><?xml version="1.0" encoding="UTF-8" standalone="yes"?>
<Relationships xmlns="http://schemas.openxmlformats.org/package/2006/relationships"><Relationship Id="rId2" Type="http://schemas.openxmlformats.org/officeDocument/2006/relationships/externalLinkPath" Target="../../../../../Escritorio/amv%202011/AMV%202011/PHRE/09%20INF_TRIMESTRAL%20_FINAL%20-%202011/INFORME%209_AMV_MAR-2011.xls" TargetMode="External"/><Relationship Id="rId1" Type="http://schemas.openxmlformats.org/officeDocument/2006/relationships/externalLinkPath" Target="/Escritorio/amv%202011/AMV%202011/PHRE/09%20INF_TRIMESTRAL%20_FINAL%20-%202011/INFORME%209_AMV_MAR-2011.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342.xml.rels><?xml version="1.0" encoding="UTF-8" standalone="yes"?>
<Relationships xmlns="http://schemas.openxmlformats.org/package/2006/relationships"><Relationship Id="rId2" Type="http://schemas.openxmlformats.org/officeDocument/2006/relationships/externalLinkPath" Target="../../../../../D9786AFA/NOMINA%20CONVENCIONAL.xls" TargetMode="External"/><Relationship Id="rId1" Type="http://schemas.openxmlformats.org/officeDocument/2006/relationships/externalLinkPath" Target="/D9786AFA/NOMINA%20CONVENCIONAL.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344.xml.rels><?xml version="1.0" encoding="UTF-8" standalone="yes"?>
<Relationships xmlns="http://schemas.openxmlformats.org/package/2006/relationships"><Relationship Id="rId2" Type="http://schemas.openxmlformats.org/officeDocument/2006/relationships/externalLinkPath" Target="../../../../../E6A4521B/mop%20por%20producto%20BOGOTA%20Dic%202001.xls" TargetMode="External"/><Relationship Id="rId1" Type="http://schemas.openxmlformats.org/officeDocument/2006/relationships/externalLinkPath" Target="/E6A4521B/mop%20por%20producto%20BOGOTA%20Dic%202001.xls" TargetMode="External"/></Relationships>
</file>

<file path=xl/externalLinks/_rels/externalLink345.xml.rels><?xml version="1.0" encoding="UTF-8" standalone="yes"?>
<Relationships xmlns="http://schemas.openxmlformats.org/package/2006/relationships"><Relationship Id="rId2" Type="http://schemas.openxmlformats.org/officeDocument/2006/relationships/externalLinkPath" Target="../../../../../principal/VIGENTES/vigentes/PROPUESTAS/RESIDENTE%20CONST%20SADEP/formularios/A.P.U.%20BASE.xls" TargetMode="External"/><Relationship Id="rId1" Type="http://schemas.openxmlformats.org/officeDocument/2006/relationships/externalLinkPath" Target="/principal/VIGENTES/vigentes/PROPUESTAS/RESIDENTE%20CONST%20SADEP/formularios/A.P.U.%20BASE.xls" TargetMode="External"/></Relationships>
</file>

<file path=xl/externalLinks/_rels/externalLink346.xml.rels><?xml version="1.0" encoding="UTF-8" standalone="yes"?>
<Relationships xmlns="http://schemas.openxmlformats.org/package/2006/relationships"><Relationship Id="rId2" Type="http://schemas.openxmlformats.org/officeDocument/2006/relationships/externalLinkPath" Target="../../../../../SERVER/Carpeta%20Compartida/Usuarios/Victor/Desktop/Vrojas64/ESTUDIOS%20PROYECTOS%20CASA%20JOSE%20CARLOS/PRESUPUESTOS%20VIP/PRESUPUESTO%20CASA%20TIPO%20VIP.xlsx" TargetMode="External"/><Relationship Id="rId1" Type="http://schemas.openxmlformats.org/officeDocument/2006/relationships/externalLinkPath" Target="/SERVER/Carpeta%20Compartida/Usuarios/Victor/Desktop/Vrojas64/ESTUDIOS%20PROYECTOS%20CASA%20JOSE%20CARLOS/PRESUPUESTOS%20VIP/PRESUPUESTO%20CASA%20TIPO%20VIP.xlsx" TargetMode="External"/></Relationships>
</file>

<file path=xl/externalLinks/_rels/externalLink347.xml.rels><?xml version="1.0" encoding="UTF-8" standalone="yes"?>
<Relationships xmlns="http://schemas.openxmlformats.org/package/2006/relationships"><Relationship Id="rId2" Type="http://schemas.openxmlformats.org/officeDocument/2006/relationships/externalLinkPath" Target="../../../../../Servidor-pc/D/Envias/Documents/AMV-GUAJIRA%20Cto%201120%20de%202011/Informes/Trimestrales/Trimestral%20Abril%20-%20Junio%202012/Trimestral%20AMV%20GUA%20G1%20Abril%20-%20Junio%202012.xlsx" TargetMode="External"/><Relationship Id="rId1" Type="http://schemas.openxmlformats.org/officeDocument/2006/relationships/externalLinkPath" Target="/Servidor-pc/D/Envias/Documents/AMV-GUAJIRA%20Cto%201120%20de%202011/Informes/Trimestrales/Trimestral%20Abril%20-%20Junio%202012/Trimestral%20AMV%20GUA%20G1%20Abril%20-%20Junio%202012.xlsx"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C:\G\Documents%20and%20Settings\cmcarden1\Mis%20documentos\MARIA%20CAROLINA\PRESUPUESTO\CONSTRUCCI&#211;N\CALI%20TUNA%20BAJA\1.%20PRESUPUESTO%20CALI%20TUNA%20BAJA%20FINAL.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352.xml.rels><?xml version="1.0" encoding="UTF-8" standalone="yes"?>
<Relationships xmlns="http://schemas.openxmlformats.org/package/2006/relationships"><Relationship Id="rId2" Type="http://schemas.openxmlformats.org/officeDocument/2006/relationships/externalLinkPath" Target="../../../../../descargas/MODIFICATORIO%20V1%20-%20LA%20HORMIGA%20-%20Rev.%2023-10-2019.xlsx" TargetMode="External"/><Relationship Id="rId1" Type="http://schemas.openxmlformats.org/officeDocument/2006/relationships/externalLinkPath" Target="/descargas/MODIFICATORIO%20V1%20-%20LA%20HORMIGA%20-%20Rev.%2023-10-2019.xlsx" TargetMode="External"/></Relationships>
</file>

<file path=xl/externalLinks/_rels/externalLink353.xml.rels><?xml version="1.0" encoding="UTF-8" standalone="yes"?>
<Relationships xmlns="http://schemas.openxmlformats.org/package/2006/relationships"><Relationship Id="rId2" Type="http://schemas.openxmlformats.org/officeDocument/2006/relationships/externalLinkPath" Target="../../../../../sanearp1/DATOS/Estad.%20Da&#241;os/Rendimientos_Sur%2003-00(JC).xls" TargetMode="External"/><Relationship Id="rId1" Type="http://schemas.openxmlformats.org/officeDocument/2006/relationships/externalLinkPath" Target="/sanearp1/DATOS/Estad.%20Da&#241;os/Rendimientos_Sur%2003-00(JC).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https://d.docs.live.net/Users/marianaortiz/Desktop/Fondo%20Adaptaci&#243;n/Estudio%20Mercado%20Tarifas%202013/20130225_Socializacion/25022013_Consolidado%20Estudio%20de%20Mercado%20Tarifas%202013.xlsx" TargetMode="External"/></Relationships>
</file>

<file path=xl/externalLinks/_rels/externalLink356.xml.rels><?xml version="1.0" encoding="UTF-8" standalone="yes"?>
<Relationships xmlns="http://schemas.openxmlformats.org/package/2006/relationships"><Relationship Id="rId2" Type="http://schemas.openxmlformats.org/officeDocument/2006/relationships/externalLinkPath" Target="../../../../../CIUDAD%252520BOLIVAR/FRENTE%2525201CB/replanteos/MARLO/CB%2525205/5921.FLORIDA%252520PRUEBA.xls" TargetMode="External"/><Relationship Id="rId1" Type="http://schemas.openxmlformats.org/officeDocument/2006/relationships/externalLinkPath" Target="/CIUDAD%252520BOLIVAR/FRENTE%2525201CB/replanteos/MARLO/CB%2525205/5921.FLORIDA%252520PRUEBA.xls" TargetMode="External"/></Relationships>
</file>

<file path=xl/externalLinks/_rels/externalLink357.xml.rels><?xml version="1.0" encoding="UTF-8" standalone="yes"?>
<Relationships xmlns="http://schemas.openxmlformats.org/package/2006/relationships"><Relationship Id="rId2" Type="http://schemas.openxmlformats.org/officeDocument/2006/relationships/externalLinkPath" Target="../../../../../64E32AF5/VILLA%20SAGRARIO%20NEGRAS.XLS" TargetMode="External"/><Relationship Id="rId1" Type="http://schemas.openxmlformats.org/officeDocument/2006/relationships/externalLinkPath" Target="/64E32AF5/VILLA%20SAGRARIO%20NEGRAS.XLS" TargetMode="External"/></Relationships>
</file>

<file path=xl/externalLinks/_rels/externalLink358.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359.xml.rels><?xml version="1.0" encoding="UTF-8" standalone="yes"?>
<Relationships xmlns="http://schemas.openxmlformats.org/package/2006/relationships"><Relationship Id="rId1" Type="http://schemas.microsoft.com/office/2006/relationships/xlExternalLinkPath/xlPathMissing" Target="apus%20febrero%20de%202012%20-%20GRUPO%201.xlsx"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G:\Documents%20and%20Settings\Marcela\Escritorio\INDICADORES\Indicadores%20Compensaci&#243;n%20May%2021%20Ver%201.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C:\Presupuestos%20Convenios%20Milton%202012\Users\Usuario\AppData\Local\Temp\Rar$DI05.444\APU%20-%20Inv..GRUPO%20I.xls" TargetMode="External"/></Relationships>
</file>

<file path=xl/externalLinks/_rels/externalLink363.xml.rels><?xml version="1.0" encoding="UTF-8" standalone="yes"?>
<Relationships xmlns="http://schemas.openxmlformats.org/package/2006/relationships"><Relationship Id="rId2" Type="http://schemas.openxmlformats.org/officeDocument/2006/relationships/externalLinkPath" Target="../../../../../Escritorio/amv%202011/copia%20de%20seguridad%20pc1_invias/CONSORCIO%20PHRE/PRESUPUESTOS/V&#205;A%209003/Presupuesto%20para%20Ampliaci&#243;n%20de%20Puentes%20Angostos/Presupuestos%20Ampliaci&#243;n%20de%20Puentes%20%20(9003)%20Sept.%20de%202010.xls" TargetMode="External"/><Relationship Id="rId1" Type="http://schemas.openxmlformats.org/officeDocument/2006/relationships/externalLinkPath" Target="/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364.xml.rels><?xml version="1.0" encoding="UTF-8" standalone="yes"?>
<Relationships xmlns="http://schemas.openxmlformats.org/package/2006/relationships"><Relationship Id="rId2"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 Id="rId1"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https://d.docs.live.net/PARA%20ENTREGAR%20A%20LOS%20ALCALDES%20FEBRERO%20DE%202012/PUERTO%20LIBERTADOR/SIN%20DIVISION%20%20PUERTO%20LIBERTADOR%20-%20LA%20RICA%20-%20JUAN%20JOSE%20(64735).xlsx" TargetMode="External"/></Relationships>
</file>

<file path=xl/externalLinks/_rels/externalLink366.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367.xml.rels><?xml version="1.0" encoding="UTF-8" standalone="yes"?>
<Relationships xmlns="http://schemas.openxmlformats.org/package/2006/relationships"><Relationship Id="rId2" Type="http://schemas.openxmlformats.org/officeDocument/2006/relationships/externalLinkPath" Target="../../../../../ING1/bk%20diego/Documents%20and%20Settings/Arq.%20Carlos%20Cuellar/Mis%20documentos/ARQ.%20CARLOS%20(TOP%20SECRET)/CANTIDADES%20PROYECTO%2046%20AJUSTADO.xls" TargetMode="External"/><Relationship Id="rId1" Type="http://schemas.openxmlformats.org/officeDocument/2006/relationships/externalLinkPath" Target="/ING1/bk%20diego/Documents%20and%20Settings/Arq.%20Carlos%20Cuellar/Mis%20documentos/ARQ.%20CARLOS%20(TOP%20SECRET)/CANTIDADES%20PROYECTO%2046%20AJUSTADO.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F:\Users\USERS\Desktop\Presupuesto%20Suesca%20251017.xlsx"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E:\AMV%20_%20no%20borrar\PRESUPUESTOS\a%20%20aaInformaci&#243;n%20GRUPO%204\A%20MInformes%20Mensuales\Informe%20de%20estado%20vial%20ene\aCCIDENTES%20DE%201995%20-%201996.xls" TargetMode="External"/></Relationships>
</file>

<file path=xl/externalLinks/_rels/externalLink370.xml.rels><?xml version="1.0" encoding="UTF-8" standalone="yes"?>
<Relationships xmlns="http://schemas.openxmlformats.org/package/2006/relationships"><Relationship Id="rId2" Type="http://schemas.openxmlformats.org/officeDocument/2006/relationships/externalLinkPath" Target="../../../../../El-mas-rapido/salon/FICHAS%20Y%20PRESUPUESTO/Presupuesto%20casa%20comunal.xls" TargetMode="External"/><Relationship Id="rId1" Type="http://schemas.openxmlformats.org/officeDocument/2006/relationships/externalLinkPath" Target="/El-mas-rapido/salon/FICHAS%20Y%20PRESUPUESTO/Presupuesto%20casa%20comunal.xls" TargetMode="External"/></Relationships>
</file>

<file path=xl/externalLinks/_rels/externalLink371.xml.rels><?xml version="1.0" encoding="UTF-8" standalone="yes"?>
<Relationships xmlns="http://schemas.openxmlformats.org/package/2006/relationships"><Relationship Id="rId2" Type="http://schemas.openxmlformats.org/officeDocument/2006/relationships/externalLinkPath" Target="../../../../../10.0.0.4/tecnico/Documents%20and%20Settings/67370/Configuraci&#243;n%20local/Archivos%20temporales%20de%20Internet/Content.IE5/UOTNRVQZ/Presupuesto%20correigio%20nora%20morales(1).xls" TargetMode="External"/><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C:\Fabian\Aulas\Control%20de%20Obra%20Ejecutada%20(ultima%20modfificacion%20con%20Adicional).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L:\Documents%20and%20Settings\Administrador\Escritorio\DOCUME~1\USER05~1\CONFIG~1\TEMP\ADMINISTRACION%20VIAL%20G2\PRESUPUESTOS\Presupuesto%20remoci&#243;n%20de%20derrumbes.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C:\Users\ADMINISTRADORADMIN\Desktop\CANCHA%20HUEM.xlsx" TargetMode="External"/></Relationships>
</file>

<file path=xl/externalLinks/_rels/externalLink376.xml.rels><?xml version="1.0" encoding="UTF-8" standalone="yes"?>
<Relationships xmlns="http://schemas.openxmlformats.org/package/2006/relationships"><Relationship Id="rId2" Type="http://schemas.openxmlformats.org/officeDocument/2006/relationships/externalLinkPath" Target="../../../../../Cosenit2/oscar%20mauricio/Users/GAS%20NATURAL/Tarifas/2006/200603/Tarifas200603.xls" TargetMode="External"/><Relationship Id="rId1" Type="http://schemas.openxmlformats.org/officeDocument/2006/relationships/externalLinkPath" Target="/Cosenit2/oscar%20mauricio/Users/GAS%20NATURAL/Tarifas/2006/200603/Tarifas200603.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https://d.docs.live.net/d2a8bda806f57aeb/Documentos/ASIGNACIONE%20DE%20OCAD%20PAZ/CONVENIO%20CON%20CIMITARRRA/8%20PPTO%20RESTAURACION%20DE%20CIENAGAS%20CIMITARRA%20V9%20(1).xlsx"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C:\Users\PLANEA~1\AppData\Local\Temp\Rar$DIa0.504\ALEX%20CORZO\PROYECTOS\2009\CHIRIGUANA\130002009\Documents%20and%20Settings\Juan%20Carlos%20Garc&#237;a\Mis%20documentos\PRESUPUESTOS\PRESUPUESTO%20PARA%20ROCHA.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383.xml.rels><?xml version="1.0" encoding="UTF-8" standalone="yes"?>
<Relationships xmlns="http://schemas.openxmlformats.org/package/2006/relationships"><Relationship Id="rId2" Type="http://schemas.openxmlformats.org/officeDocument/2006/relationships/externalLinkPath" Target="../../../../../FA9CF50F/REPROJMA.xls" TargetMode="External"/><Relationship Id="rId1" Type="http://schemas.openxmlformats.org/officeDocument/2006/relationships/externalLinkPath" Target="/FA9CF50F/REPROJMA.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F:\Users\obci\AppData\Local\Temp\Trab\PROP\47L8%20Siemens%20FCS%20Mexico\47L80080.xls" TargetMode="External"/></Relationships>
</file>

<file path=xl/externalLinks/_rels/externalLink386.xml.rels><?xml version="1.0" encoding="UTF-8" standalone="yes"?>
<Relationships xmlns="http://schemas.openxmlformats.org/package/2006/relationships"><Relationship Id="rId2" Type="http://schemas.openxmlformats.org/officeDocument/2006/relationships/externalLinkPath" Target="../../../../../Asistente/c/Juan%20Diego/2004-17%20Puente%20El%20salado/Dise&#241;o/Memorias/Memoria%20de%20Conexiones/BARRA%20DE%20OJO.xls" TargetMode="External"/><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https://planeacionnacional-my.sharepoint.com/Users/AIPEM%20HOME/Downloads/PANCHO%202015/EXPEDIENTE%20RETORNOS%2018%20MDP/18%20mdp/excel/Programa98/PROG98/EXPPET98/RECONSTR/HUEJUTLA/CHIATITL.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F:\Users\obci\AppData\Local\Temp\Trab\propuestas\formatos\Plantilla%20Valoraci&#243;n%20combinaci&#243;n%2016072003.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https://d.docs.live.net/E/C/Users/KELLY/Downloads/Servidor-pc/D/D/E/D/A/Altamira-Florencia/Interobras/Valoraciones/Valoraci&#243;n%202/Preactas/Pre%20Acta%2002%20Ene%202004.xls" TargetMode="External"/></Relationships>
</file>

<file path=xl/externalLinks/_rels/externalLink390.xml.rels><?xml version="1.0" encoding="UTF-8" standalone="yes"?>
<Relationships xmlns="http://schemas.openxmlformats.org/package/2006/relationships"><Relationship Id="rId2" Type="http://schemas.openxmlformats.org/officeDocument/2006/relationships/externalLinkPath" Target="../../../../../KARINA/Users/Users/Shirly/Downloads/Users/usuario/Downloads/PROYECTOS%202009%20(SEP%2014%2010)/NDAM/PUTUMAYO%20JIMART/PARQUE/PR%20APU%20PARQUE%20VILLA%20DIC%2014%2010.xlsx" TargetMode="External"/><Relationship Id="rId1" Type="http://schemas.openxmlformats.org/officeDocument/2006/relationships/externalLinkPath" Target="/KARINA/Users/Users/Shirly/Downloads/Users/usuario/Downloads/PROYECTOS%202009%20(SEP%2014%2010)/NDAM/PUTUMAYO%20JIMART/PARQUE/PR%20APU%20PARQUE%20VILLA%20DIC%2014%2010.xlsx"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file:///F:\Users\Fidel\Desktop\Presupuesto%20via%20PDA%20-%20Ca&#241;o%20Chiquito%20-%20Azor%20-%20Centro%20Gaitan%20-%20Dorotea%20%20REV%20N.xlsx" TargetMode="External"/></Relationships>
</file>

<file path=xl/externalLinks/_rels/externalLink392.xml.rels><?xml version="1.0" encoding="UTF-8" standalone="yes"?>
<Relationships xmlns="http://schemas.openxmlformats.org/package/2006/relationships"><Relationship Id="rId2" Type="http://schemas.openxmlformats.org/officeDocument/2006/relationships/externalLinkPath" Target="../../../../../Pc-wvega/PROYECTOS%20EN%20EJECUCION/San_Juan_LaMaria/CD%20SAN%20JUAN%20LA%20MARIA/ANEXOS/Anexo%2014_PresupuestoSAN_JUAN_LA_MARIA-MARZO.xls" TargetMode="External"/><Relationship Id="rId1" Type="http://schemas.openxmlformats.org/officeDocument/2006/relationships/externalLinkPath" Target="/Pc-wvega/PROYECTOS%20EN%20EJECUCION/San_Juan_LaMaria/CD%20SAN%20JUAN%20LA%20MARIA/ANEXOS/Anexo%2014_PresupuestoSAN_JUAN_LA_MARIA-MARZO.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https://d.docs.live.net/Yamil/c%20-%20yamil/Documents%20and%20Settings/Yamil%20Sabbagh/Configuraci&#243;n%20local/Temp/Directorio%20temporal%205%20para%20sergio%20bar.zip/WINDOWS/TEMP/VILLA%20SAGRARIO%20NEGRAS%208.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F:\SISTEMAS%20%20RED%20CONTRAINCENDIOS%20DEF%20NORMAL.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E:\PRESUPUESTOS%20VARIOS\presupuesto%20y%20especificaciones%20PAO\01%20Presupuesto\GP-485%20-%20PAO%20V49.xlsx" TargetMode="External"/></Relationships>
</file>

<file path=xl/externalLinks/_rels/externalLink396.xml.rels><?xml version="1.0" encoding="UTF-8" standalone="yes"?>
<Relationships xmlns="http://schemas.openxmlformats.org/package/2006/relationships"><Relationship Id="rId2" Type="http://schemas.openxmlformats.org/officeDocument/2006/relationships/externalLinkPath" Target="../../../../../Equipo9/d/Documents%20and%20Settings/Juan%20Carlos%20Garc&#237;a/Mis%20documentos/PRESUPUESTOS/PRESUPUESTO%20PARA%20ROCHA.xls" TargetMode="External"/><Relationship Id="rId1" Type="http://schemas.openxmlformats.org/officeDocument/2006/relationships/externalLinkPath" Target="/Equipo9/d/Documents%20and%20Settings/Juan%20Carlos%20Garc&#237;a/Mis%20documentos/PRESUPUESTOS/PRESUPUESTO%20PARA%20ROCHA.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https://d.docs.live.net/E/C/L/datos/trabajos/empresa%20constructora%20%20mocoa%20NELSON%20DARIO%20ARTEAGA%20MELO/fray%20placido%20mocoa%20HIDROSANITARIOS/memorias.fray/Secretaria/C/Zuleima%20Villamar&#237;n/WK2003/WK0051.xls" TargetMode="External"/></Relationships>
</file>

<file path=xl/externalLinks/_rels/externalLink398.xml.rels><?xml version="1.0" encoding="UTF-8" standalone="yes"?>
<Relationships xmlns="http://schemas.openxmlformats.org/package/2006/relationships"><Relationship Id="rId2" Type="http://schemas.openxmlformats.org/officeDocument/2006/relationships/externalLinkPath" Target="../../../../../Nub_Foncolombia/home/AFE/Mining/Admin/Template%20Models/Blank%20270.xls" TargetMode="External"/><Relationship Id="rId1" Type="http://schemas.openxmlformats.org/officeDocument/2006/relationships/externalLinkPath" Target="/Nub_Foncolombia/home/AFE/Mining/Admin/Template%20Models/Blank%20270.xls" TargetMode="External"/></Relationships>
</file>

<file path=xl/externalLinks/_rels/externalLink399.xml.rels><?xml version="1.0" encoding="UTF-8" standalone="yes"?>
<Relationships xmlns="http://schemas.openxmlformats.org/package/2006/relationships"><Relationship Id="rId2" Type="http://schemas.openxmlformats.org/officeDocument/2006/relationships/externalLinkPath" Target="../../../../../Id037/usr/USR/Oferta%20Areva%20ampliaci&#243;n%205/ADENDOS%20AREVA/PROYECTO%20SUR/SE%20QUENCORO/Cantidades%20SE%20Quencoro-R0.xls" TargetMode="External"/><Relationship Id="rId1" Type="http://schemas.openxmlformats.org/officeDocument/2006/relationships/externalLinkPath" Target="/Id037/usr/USR/Oferta%20Areva%20ampliaci&#243;n%205/ADENDOS%20AREVA/PROYECTO%20SUR/SE%20QUENCORO/Cantidades%20SE%20Quencoro-R0.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L:\ADM%20VIAL%2003%20-%20CORDOBA\ESTADO%20DE%20RED\2103mar%20.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F:\VIVIENDAS\PRESUPUESTOS\BRANDON\APU%20%20BASE.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403.xml.rels><?xml version="1.0" encoding="UTF-8" standalone="yes"?>
<Relationships xmlns="http://schemas.openxmlformats.org/package/2006/relationships"><Relationship Id="rId2"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404.xml.rels><?xml version="1.0" encoding="UTF-8" standalone="yes"?>
<Relationships xmlns="http://schemas.openxmlformats.org/package/2006/relationships"><Relationship Id="rId1" Type="http://schemas.microsoft.com/office/2006/relationships/xlExternalLinkPath/xlPathMissing" Target="CAUCACIA%20-%20PLANETA%20RICA.xlsx"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C:\Documents%20and%20Settings\User\Mis%20documentos\COPIA%20%20DE%20USB%20NOV-2008\CONTRATOS%202008%20PLANEACION\CONTRATOS%202008\017%20MSBV%20MAY%202008%20COCINA%20MONTERO%20HORTENCIA%20HERNANDEZ\PRESUPUESTO%20COCINAS%20ESCOLARE.xlsx"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408.xml.rels><?xml version="1.0" encoding="UTF-8" standalone="yes"?>
<Relationships xmlns="http://schemas.openxmlformats.org/package/2006/relationships"><Relationship Id="rId2" Type="http://schemas.openxmlformats.org/officeDocument/2006/relationships/externalLinkPath" Target="../../../../../Jorge/Downloads/DEFENSA%20CIVIL/PROYECTO%20DEFENSA%20CIVIL/9-%20Presupuesto/V3%20PRESUPUESTO%20BARRANCABERMEJA%20mayo14.xlsx" TargetMode="External"/><Relationship Id="rId1" Type="http://schemas.openxmlformats.org/officeDocument/2006/relationships/externalLinkPath" Target="/Jorge/Downloads/DEFENSA%20CIVIL/PROYECTO%20DEFENSA%20CIVIL/9-%20Presupuesto/V3%20PRESUPUESTO%20BARRANCABERMEJA%20mayo14.xlsx"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L:\Users\ANGELICA\Downloads\Documents%20and%20Settings\amolano\Escritorio\TUNJA%20-%20PAEZ%20PTO%20OFICIAL-V1.xls" TargetMode="External"/></Relationships>
</file>

<file path=xl/externalLinks/_rels/externalLink410.xml.rels><?xml version="1.0" encoding="UTF-8" standalone="yes"?>
<Relationships xmlns="http://schemas.openxmlformats.org/package/2006/relationships"><Relationship Id="rId2" Type="http://schemas.openxmlformats.org/officeDocument/2006/relationships/externalLinkPath" Target="../../../../../SERVER/Carpeta%20Compartida/_Archivo%202008/Obras/Anganoy%20-%20Cra%2036B/Actas/Anganoy%20-%20actas.xls" TargetMode="External"/><Relationship Id="rId1" Type="http://schemas.openxmlformats.org/officeDocument/2006/relationships/externalLinkPath" Target="/SERVER/Carpeta%20Compartida/_Archivo%202008/Obras/Anganoy%20-%20Cra%2036B/Actas/Anganoy%20-%20actas.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412.xml.rels><?xml version="1.0" encoding="UTF-8" standalone="yes"?>
<Relationships xmlns="http://schemas.openxmlformats.org/package/2006/relationships"><Relationship Id="rId2" Type="http://schemas.openxmlformats.org/officeDocument/2006/relationships/externalLinkPath" Target="../../../../../SERVER/Carpeta%20Compartida/_Archivo%202009/Obras/4.%20ANDENES%20CUJACAL/ACTAS%20ANDENES%20CUJACAL.xls" TargetMode="External"/><Relationship Id="rId1" Type="http://schemas.openxmlformats.org/officeDocument/2006/relationships/externalLinkPath" Target="/SERVER/Carpeta%20Compartida/_Archivo%202009/Obras/4.%20ANDENES%20CUJACAL/ACTAS%20ANDENES%20CUJACAL.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F:\Documents%20and%20Settings\MARCO%20AURELIO%20NU&#209;EZ\Mis%20documentos\ACUEDUCTO%20REGIONAL%20LA%20L&#205;NEA\PLAN%20DE%20INVERSION\Presupuesto\Soplaviento\PRESUPUESTO%20ALCANTARILLADO%20SOPLAVIENTO.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https://d.docs.live.net/Informaci&#243;n%20Metrol&#237;nea/Contratos/Metrolinea/CONSULTORIA%20METROLINEA/ESTRUCTURACION%20PLIEGOS%20DE%20CONDICIONES%20PORTAL%20NORTE/ENVIO%20# 9/NORTE/PRESUPUESTO PORTAL NORTE V.3.1 - 09-07-2017.xlsx"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_rels/externalLink416.xml.rels><?xml version="1.0" encoding="UTF-8" standalone="yes"?>
<Relationships xmlns="http://schemas.openxmlformats.org/package/2006/relationships"><Relationship Id="rId2" Type="http://schemas.openxmlformats.org/officeDocument/2006/relationships/externalLinkPath" Target="../../../../../sanearp1/DATOS/Informes%20y%20tareas/Estad&#237;sticas%20Rendimientos/Sur/Rendimientos_Sur%20(EEPPM)%2001.xls" TargetMode="External"/><Relationship Id="rId1" Type="http://schemas.openxmlformats.org/officeDocument/2006/relationships/externalLinkPath" Target="/sanearp1/DATOS/Informes%20y%20tareas/Estad&#237;sticas%20Rendimientos/Sur/Rendimientos_Sur%20(EEPPM)%2001.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file:///A:\excel\PROG98\EXPPET98\RECONSTR\HUEJUTLA\CHIATITL.XLS" TargetMode="External"/></Relationships>
</file>

<file path=xl/externalLinks/_rels/externalLink418.xml.rels><?xml version="1.0" encoding="UTF-8" standalone="yes"?>
<Relationships xmlns="http://schemas.openxmlformats.org/package/2006/relationships"><Relationship Id="rId2" Type="http://schemas.openxmlformats.org/officeDocument/2006/relationships/externalLinkPath" Target="../../../../../000%20PROYECTOS%20ADJUDICADOS/0%20CONSULTORIA%20PAVIMENTOS%20ASTREA/0%20CONSORCIO%20ESTUDIOS%20ASTREA%202021/07%20ENTREGABLES/h)%20DISE&#209;O%20PLUVIAL%20&#8211;%20HIDRA&#218;ICO%20DE%20VIAS/INFORMES/ANEXOS/2/CALCULO%20INUNDACION%20VIAS2%20-%20Actualizado%202.xlsx" TargetMode="External"/><Relationship Id="rId1" Type="http://schemas.openxmlformats.org/officeDocument/2006/relationships/externalLinkPath" Target="/000%20PROYECTOS%20ADJUDICADOS/0%20CONSULTORIA%20PAVIMENTOS%20ASTREA/0%20CONSORCIO%20ESTUDIOS%20ASTREA%202021/07%20ENTREGABLES/h)%20DISE&#209;O%20PLUVIAL%20&#8211;%20HIDRA&#218;ICO%20DE%20VIAS/INFORMES/ANEXOS/2/CALCULO%20INUNDACION%20VIAS2%20-%20Actualizado%202.xlsx" TargetMode="External"/></Relationships>
</file>

<file path=xl/externalLinks/_rels/externalLink419.xml.rels><?xml version="1.0" encoding="UTF-8" standalone="yes"?>
<Relationships xmlns="http://schemas.openxmlformats.org/package/2006/relationships"><Relationship Id="rId2" Type="http://schemas.openxmlformats.org/officeDocument/2006/relationships/externalLinkPath" Target="../../../../../Isant01/gp-gerencia_proyectos/Temp/Modelo%20ingresos%20(19%20ago%2003).xls" TargetMode="External"/><Relationship Id="rId1" Type="http://schemas.openxmlformats.org/officeDocument/2006/relationships/externalLinkPath" Target="/Isant01/gp-gerencia_proyectos/Temp/Modelo%20ingresos%20(19%20ago%2003).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422.xml.rels><?xml version="1.0" encoding="UTF-8" standalone="yes"?>
<Relationships xmlns="http://schemas.openxmlformats.org/package/2006/relationships"><Relationship Id="rId2" Type="http://schemas.openxmlformats.org/officeDocument/2006/relationships/externalLinkPath" Target="../../../../../Documentos%20Alvaro/1%20YONDO/Contratos%202014/Proyecto%20Adoquin/Presupuestos/Presupuesto%20final%20adoquines.xlsx" TargetMode="External"/><Relationship Id="rId1" Type="http://schemas.openxmlformats.org/officeDocument/2006/relationships/externalLinkPath" Target="/Documentos%20Alvaro/1%20YONDO/Contratos%202014/Proyecto%20Adoquin/Presupuestos/Presupuesto%20final%20adoquines.xlsx"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C:\Mis%20documentos\LICITACION%20SAMPUES%20DPS%20HECTOR\EJECUCION%20CONTRATUAL\presupuesto%20nuevo%20y%20apu\CORRRECION%20PRECIO%20ENERO\PRESUPUESTO%20VIA%20SAN%20LUIS%20JULIO.xlsx" TargetMode="External"/></Relationships>
</file>

<file path=xl/externalLinks/_rels/externalLink424.xml.rels><?xml version="1.0" encoding="UTF-8" standalone="yes"?>
<Relationships xmlns="http://schemas.openxmlformats.org/package/2006/relationships"><Relationship Id="rId2" Type="http://schemas.openxmlformats.org/officeDocument/2006/relationships/externalLinkPath" Target="../../../../../192.168.0.77/Shared/OSCAR%20SILGADO/ASOREC/MUNICIPIOS/MARIA%20LA%20BAJA/2015/PARQUE/PROPUESTA%20PMI/PRUEBA1.xlsx" TargetMode="External"/><Relationship Id="rId1" Type="http://schemas.openxmlformats.org/officeDocument/2006/relationships/externalLinkPath" Target="/192.168.0.77/Shared/OSCAR%20SILGADO/ASOREC/MUNICIPIOS/MARIA%20LA%20BAJA/2015/PARQUE/PROPUESTA%20PMI/PRUEBA1.xlsx"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C:\Users\TRAMO%20III\Desktop\Nueva%20carpeta\Users\Subtecnica.PROCOPAL\Documents\MVM\DEVIMED%20S.A\San%20Vicente\HLOPEZA\GERONA\CANTIDADES%20REPOSICION\SUBCIRCUITO%207\REDES7.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https://d.docs.live.net/E/C/Users/KELLY/Downloads/Servidor-pc/D/D/E/A/Acta%20de%20Modificaci&#243;n%20No%201.xls" TargetMode="External"/></Relationships>
</file>

<file path=xl/externalLinks/_rels/externalLink428.xml.rels><?xml version="1.0" encoding="UTF-8" standalone="yes"?>
<Relationships xmlns="http://schemas.openxmlformats.org/package/2006/relationships"><Relationship Id="rId2" Type="http://schemas.openxmlformats.org/officeDocument/2006/relationships/externalLinkPath" Target="../../../../../DEL%20TORO/VILLA%20DEPORTIVA/08%20ESTRUCTURAL/INFORMES/CANTIDES%20CANCHA%20LA%20LOMA.xlsx" TargetMode="External"/><Relationship Id="rId1" Type="http://schemas.openxmlformats.org/officeDocument/2006/relationships/externalLinkPath" Target="/DEL%20TORO/VILLA%20DEPORTIVA/08%20ESTRUCTURAL/INFORMES/CANTIDES%20CANCHA%20LA%20LOMA.xlsx" TargetMode="External"/></Relationships>
</file>

<file path=xl/externalLinks/_rels/externalLink429.xml.rels><?xml version="1.0" encoding="UTF-8" standalone="yes"?>
<Relationships xmlns="http://schemas.openxmlformats.org/package/2006/relationships"><Relationship Id="rId2" Type="http://schemas.openxmlformats.org/officeDocument/2006/relationships/externalLinkPath" Target="../../../../../Escritorio/amv%202011/a%20%20aaInformaci&#243;n%20GRUPO%204/A%20MInformes%20Mensuales/Informe%20de%20estado%20vial%20ene/aCCIDENTES%20DE%201995%20-%201996.xls" TargetMode="External"/><Relationship Id="rId1" Type="http://schemas.openxmlformats.org/officeDocument/2006/relationships/externalLinkPath" Target="/Escritorio/amv%202011/a%20%20aaInformaci&#243;n%20GRUPO%204/A%20MInformes%20Mensuales/Informe%20de%20estado%20vial%20ene/aCCIDENTES%20DE%201995%20-%201996.xls" TargetMode="External"/></Relationships>
</file>

<file path=xl/externalLinks/_rels/externalLink430.xml.rels><?xml version="1.0" encoding="UTF-8" standalone="yes"?>
<Relationships xmlns="http://schemas.openxmlformats.org/package/2006/relationships"><Relationship Id="rId2" Type="http://schemas.openxmlformats.org/officeDocument/2006/relationships/externalLinkPath" Target="../../../../../4CB589C1/dise&#241;o%20pozos.xls" TargetMode="External"/><Relationship Id="rId1" Type="http://schemas.openxmlformats.org/officeDocument/2006/relationships/externalLinkPath" Target="/4CB589C1/dise&#241;o%20pozos.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E:\Users\JAHIR\Desktop\ESCRITORIO\CONTRATOS%20Y%20PROYECTOS\DR.%20RICARDO\MURO%20ARATOCA\PRE.%20MURO%20ARATOCA.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433.xml.rels><?xml version="1.0" encoding="UTF-8" standalone="yes"?>
<Relationships xmlns="http://schemas.openxmlformats.org/package/2006/relationships"><Relationship Id="rId2" Type="http://schemas.openxmlformats.org/officeDocument/2006/relationships/externalLinkPath" Target="../../../../../MESING/Unidad%20C/00-2004/San%20Pedro/Lagunas/Linea%20de%20Impulsion.xls" TargetMode="External"/><Relationship Id="rId1" Type="http://schemas.openxmlformats.org/officeDocument/2006/relationships/externalLinkPath" Target="/MESING/Unidad%20C/00-2004/San%20Pedro/Lagunas/Linea%20de%20Impulsion.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E:\Users\pradamanuel\Documents\EL%20FARO%20MEDELLIN\CANTIDADES%20Y%20PRESUPUESTO\INFORME\ANEXOS\ANEXO%203%20-PRESUPUESTO%20DE%20OBRA\2012_12_18_PRESUPUESTO_REDES_DEFINITIVO_v2.xlsx"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C:\Users\Sergio%20Castro\Documents\1.%20Formulaci&#243;n%20Proyectos\18.%20Pav%20Vias%20Urbanas_Barrio%20Barco\8.%20Componente%20Presupuestal\Pto_Pav%20Vias%20Urbanas_Barrio%20Barco_Ver%2003.XLSX" TargetMode="External"/></Relationships>
</file>

<file path=xl/externalLinks/_rels/externalLink436.xml.rels><?xml version="1.0" encoding="UTF-8" standalone="yes"?>
<Relationships xmlns="http://schemas.openxmlformats.org/package/2006/relationships"><Relationship Id="rId2" Type="http://schemas.openxmlformats.org/officeDocument/2006/relationships/externalLinkPath" Target="../../../../../SERVER/Carpeta%20Compartida/Mis%20documentos/OBRAS/BANADIA/INFORMES/BANADIACD/1erINFORME.xls" TargetMode="External"/><Relationship Id="rId1" Type="http://schemas.openxmlformats.org/officeDocument/2006/relationships/externalLinkPath" Target="/SERVER/Carpeta%20Compartida/Mis%20documentos/OBRAS/BANADIA/INFORMES/BANADIACD/1erINFORME.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C:\C:\Volumes\MAYURIS\ADICIONAL%20SAN%20JOSE\marino\C\Documents%20and%20Settings\Hector%20Guerrero\Mis%20documentos\Licitaciones%20realizadas\Invias\INTER-Taraza-caucasia\DIFERGO\WINDOWS\TEMP\UNITARIOS.xls" TargetMode="External"/></Relationships>
</file>

<file path=xl/externalLinks/_rels/externalLink438.xml.rels><?xml version="1.0" encoding="UTF-8" standalone="yes"?>
<Relationships xmlns="http://schemas.openxmlformats.org/package/2006/relationships"><Relationship Id="rId2" Type="http://schemas.openxmlformats.org/officeDocument/2006/relationships/externalLinkPath" Target="../../../../../Servidor/c/Mis%20documentos/presupuesto.xls" TargetMode="External"/><Relationship Id="rId1" Type="http://schemas.openxmlformats.org/officeDocument/2006/relationships/externalLinkPath" Target="/Servidor/c/Mis%20documentos/presupuesto.xls" TargetMode="External"/></Relationships>
</file>

<file path=xl/externalLinks/_rels/externalLink439.xml.rels><?xml version="1.0" encoding="UTF-8" standalone="yes"?>
<Relationships xmlns="http://schemas.openxmlformats.org/package/2006/relationships"><Relationship Id="rId2" Type="http://schemas.openxmlformats.org/officeDocument/2006/relationships/externalLinkPath" Target="../../../../../E0992774a/PRECIOS/Constancita/HOJA%20DIARIA/HD%202003/Hoja%20Diaria%20Nueva.xls" TargetMode="External"/><Relationship Id="rId1" Type="http://schemas.openxmlformats.org/officeDocument/2006/relationships/externalLinkPath" Target="/E0992774a/PRECIOS/Constancita/HOJA%20DIARIA/HD%202003/Hoja%20Diaria%20Nueva.xls" TargetMode="External"/></Relationships>
</file>

<file path=xl/externalLinks/_rels/externalLink440.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Users/aescorcia/Desktop/APU/APU%202011/CHOCO/APU%20ADVIAL.%20G-2%202011.xls" TargetMode="External"/><Relationship Id="rId1" Type="http://schemas.openxmlformats.org/officeDocument/2006/relationships/externalLinkPath" Target="/Ing-hernando/Users/lvargas/Documents/lvargas_zc/Mis%20documentos/Contratos%20asignados/Contratos%20A&#241;o%202015/Contratos%20Invias/Obra/Etapa%20contratual/Users/aescorcia/Desktop/APU/APU%202011/CHOCO/APU%20ADVIAL.%20G-2%202011.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442.xml.rels><?xml version="1.0" encoding="UTF-8" standalone="yes"?>
<Relationships xmlns="http://schemas.openxmlformats.org/package/2006/relationships"><Relationship Id="rId2" Type="http://schemas.openxmlformats.org/officeDocument/2006/relationships/externalLinkPath" Target="../../../../../Desarrollo/TECNOLOGIA/TECNOLOGIA/Productos%20en%20desarrollo/Gestion%20de%20Comunicaciones.xls" TargetMode="External"/><Relationship Id="rId1" Type="http://schemas.openxmlformats.org/officeDocument/2006/relationships/externalLinkPath" Target="/Desarrollo/TECNOLOGIA/TECNOLOGIA/Productos%20en%20desarrollo/Gestion%20de%20Comunicaciones.xls" TargetMode="External"/></Relationships>
</file>

<file path=xl/externalLinks/_rels/externalLink443.xml.rels><?xml version="1.0" encoding="UTF-8" standalone="yes"?>
<Relationships xmlns="http://schemas.openxmlformats.org/package/2006/relationships"><Relationship Id="rId1" Type="http://schemas.microsoft.com/office/2006/relationships/xlExternalLinkPath/xlStartup" Target="Cotizaciones/LIC030-98%20UNITARIOS%20TALLERES%20LARANDIA.xls" TargetMode="External"/></Relationships>
</file>

<file path=xl/externalLinks/_rels/externalLink444.xml.rels><?xml version="1.0" encoding="UTF-8" standalone="yes"?>
<Relationships xmlns="http://schemas.openxmlformats.org/package/2006/relationships"><Relationship Id="rId2" Type="http://schemas.openxmlformats.org/officeDocument/2006/relationships/externalLinkPath" Target="../../../../../WILMAR/Informaci&#243;n%202012/Mis%20Documentos/AMV-02-BOL/EST.V&#205;A%20CRITERIO%20TECNICO.xls" TargetMode="External"/><Relationship Id="rId1" Type="http://schemas.openxmlformats.org/officeDocument/2006/relationships/externalLinkPath" Target="/WILMAR/Informaci&#243;n%202012/Mis%20Documentos/AMV-02-BOL/EST.V&#205;A%20CRITERIO%20TECNICO.xls"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U:\C\Users\Claudia\Downloads\PRESUPUESTO%252520APUS%252520Y%252520CRONOGRAMA%252520SANTIAGO%252520SAT%252520SANTIAGO.xls" TargetMode="External"/></Relationships>
</file>

<file path=xl/externalLinks/_rels/externalLink44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F:\Users\obci\AppData\Local\Temp\Enintco\02%20-%20ESTIMACION\02-PROPUESTAS_CAT\06-Ofertas%202005\o-5039%20Pielstick%20CEMEX%20Panama\3.%20Presupuesto\CEMEX%20PANAMA_2x12CM32.xls" TargetMode="External"/></Relationships>
</file>

<file path=xl/externalLinks/_rels/externalLink449.xml.rels><?xml version="1.0" encoding="UTF-8" standalone="yes"?>
<Relationships xmlns="http://schemas.openxmlformats.org/package/2006/relationships"><Relationship Id="rId2" Type="http://schemas.openxmlformats.org/officeDocument/2006/relationships/externalLinkPath" Target="../../../../../CCE431D1/CONSOLIDADO%20SOA_REQUERIMIENTOS%20NAFTA_100_2014.xls" TargetMode="External"/><Relationship Id="rId1" Type="http://schemas.openxmlformats.org/officeDocument/2006/relationships/externalLinkPath" Target="/CCE431D1/CONSOLIDADO%20SOA_REQUERIMIENTOS%20NAFTA_100_2014.xls" TargetMode="External"/></Relationships>
</file>

<file path=xl/externalLinks/_rels/externalLink450.xml.rels><?xml version="1.0" encoding="UTF-8" standalone="yes"?>
<Relationships xmlns="http://schemas.openxmlformats.org/package/2006/relationships"><Relationship Id="rId2" Type="http://schemas.openxmlformats.org/officeDocument/2006/relationships/externalLinkPath" Target="../../../../../SERVIDOR1/tecnicos/ISO-9000/Visita%20No2/Visita%20No1.1/Guia%20de%20Diagnostico/AUTODIAGNOSTICO.xls" TargetMode="External"/><Relationship Id="rId1" Type="http://schemas.openxmlformats.org/officeDocument/2006/relationships/externalLinkPath" Target="/SERVIDOR1/tecnicos/ISO-9000/Visita%20No2/Visita%20No1.1/Guia%20de%20Diagnostico/AUTODIAGNOSTICO.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https://cajasan-my.sharepoint.com/backup%202/03%20PROYECTOS%202006/BASE%202006/TEKHNE%20INFORME/ANALISIS%20S.E.D.%20-%202008.xls" TargetMode="External"/></Relationships>
</file>

<file path=xl/externalLinks/_rels/externalLink452.xml.rels><?xml version="1.0" encoding="UTF-8" standalone="yes"?>
<Relationships xmlns="http://schemas.openxmlformats.org/package/2006/relationships"><Relationship Id="rId2" Type="http://schemas.openxmlformats.org/officeDocument/2006/relationships/externalLinkPath" Target="../../../../../SERVER/Carpeta%20Compartida/DOCUME~1/temporal/CONFIG~1/Temp/Rar$DI01.906/EMR%20-%20PRESUP%20ELECTRICO%20ARENAL%20-%20dic%203%20-%202010.xlsx" TargetMode="External"/><Relationship Id="rId1" Type="http://schemas.openxmlformats.org/officeDocument/2006/relationships/externalLinkPath" Target="/SERVER/Carpeta%20Compartida/DOCUME~1/temporal/CONFIG~1/Temp/Rar$DI01.906/EMR%20-%20PRESUP%20ELECTRICO%20ARENAL%20-%20dic%203%20-%202010.xlsx"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C:\Users\ACER\Downloads\Proyecto%20Cancha%20Tigre%202017\Cancha%20Tigre%20V1\002%20FLUJO%20CAJA%20PRESUPUESTO%20Y%20APU&#180;s\Presupuesto%20Cancha%20Tigre%20V1.xlsx"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https://d.docs.live.net/Users/HP%20PRO/Desktop/INGECED/PRESUPUESTO%20MODERNIZACI&#211;N%20AYPIAMANA%20V4%20FIRMAS.xlsx" TargetMode="External"/></Relationships>
</file>

<file path=xl/externalLinks/_rels/externalLink45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58.xml.rels><?xml version="1.0" encoding="UTF-8" standalone="yes"?>
<Relationships xmlns="http://schemas.openxmlformats.org/package/2006/relationships"><Relationship Id="rId2" Type="http://schemas.microsoft.com/office/2019/04/relationships/externalLinkLongPath" Target="file:///A:\Documents%20and%20Settings\Administrador\Mis%20documentos\Downloads\Users\usuario\AppData\Roaming\Microsoft\Excel\ASTREA\REVISADO%20ARQ%20ENTREGA%20FNC%2016-02-2010\3.%20formulacion%20tecnica\15.%20presupuesto\ASTREA%20PARA%20ENTREGA%20CAFETEROS%2015022010.xls?8D1F38E0" TargetMode="External"/><Relationship Id="rId1" Type="http://schemas.openxmlformats.org/officeDocument/2006/relationships/externalLinkPath" Target="file:///\\8D1F38E0\ASTREA%20PARA%20ENTREGA%20CAFETEROS%2015022010.xls" TargetMode="External"/></Relationships>
</file>

<file path=xl/externalLinks/_rels/externalLink459.xml.rels><?xml version="1.0" encoding="UTF-8" standalone="yes"?>
<Relationships xmlns="http://schemas.openxmlformats.org/package/2006/relationships"><Relationship Id="rId2" Type="http://schemas.openxmlformats.org/officeDocument/2006/relationships/externalLinkPath" Target="../../../../../HOGAR-PC/Users/Documents%20and%20Settings/Ing.%20Milton/Mis%20documentos/milton/ARCHIVOS%20MILTON/OFFICIOS/INSTITUTO%20NACIONAL%20DE%20VIAS/2004/invias%20CD%2049,%20dic%202004/presu%20mjq%20cd%2049%20dic%202004.xls" TargetMode="External"/><Relationship Id="rId1" Type="http://schemas.openxmlformats.org/officeDocument/2006/relationships/externalLinkPath" Target="/HOGAR-PC/Users/Documents%20and%20Settings/Ing.%20Milton/Mis%20documentos/milton/ARCHIVOS%20MILTON/OFFICIOS/INSTITUTO%20NACIONAL%20DE%20VIAS/2004/invias%20CD%2049,%20dic%202004/presu%20mjq%20cd%2049%20dic%202004.xls" TargetMode="External"/></Relationships>
</file>

<file path=xl/externalLinks/_rels/externalLink460.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Users/aescorcia/Desktop/APU/APU%202011/APU%20CON%20PARTICULARES%20OPA.xlsx" TargetMode="External"/><Relationship Id="rId1" Type="http://schemas.openxmlformats.org/officeDocument/2006/relationships/externalLinkPath" Target="/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461.xml.rels><?xml version="1.0" encoding="UTF-8" standalone="yes"?>
<Relationships xmlns="http://schemas.openxmlformats.org/package/2006/relationships"><Relationship Id="rId1" Type="http://schemas.openxmlformats.org/officeDocument/2006/relationships/externalLinkPath" Target="file:///E:\Users\mangaritab\Downloads\PRESUPUESTOS%2017%20-%2010%20-%202013\21-PRESUPUESTO%20EL%20CARMEN%20-%20YARIMA\Gepa\PRECIOS%20INVIAS\apus%20febrero%20de%202012%20-%20GRUPO%203.xlsx" TargetMode="External"/></Relationships>
</file>

<file path=xl/externalLinks/_rels/externalLink462.xml.rels><?xml version="1.0" encoding="UTF-8" standalone="yes"?>
<Relationships xmlns="http://schemas.openxmlformats.org/package/2006/relationships"><Relationship Id="rId1" Type="http://schemas.openxmlformats.org/officeDocument/2006/relationships/externalLinkPath" Target="file:///G:\120314\CONCURSOS\Concurso%20Inhife\ERASTO\Tula\Users\ING.ROBERTO\AppData\Local\Temp\Neodata\rtisfty2.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https://d.docs.live.net/FORMATOS%20FASE%20DOS/MATRIZ_APUs_2010/MATRIZ%20APUs%202010/Grupo%201.xls" TargetMode="External"/></Relationships>
</file>

<file path=xl/externalLinks/_rels/externalLink464.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465.xml.rels><?xml version="1.0" encoding="UTF-8" standalone="yes"?>
<Relationships xmlns="http://schemas.openxmlformats.org/package/2006/relationships"><Relationship Id="rId1" Type="http://schemas.openxmlformats.org/officeDocument/2006/relationships/externalLinkPath" Target="file:///C:\Users\Eliseo\Box%20Sync\FORMULACION%20DE%20PROYECTOS\BENIGNO%20BLANCO\PATINODROMO\REALIZADO%20-%20PROYECTO%20NUEVO\PARA%20CRONOGRAMA.xlsm"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C:\DOCUMENTOS%20COMPARTIDOS\4.%20PROYECTOS\TIBU\OPTIMIZACION%20PAVIMENTO%20PACELLI%20Y%20ALCANTARILLADO%20(T)\PROYECTO%20AJUSTADO%20ANGELICA\CRONOGRAMA%20DEFINITIVO%202%20(1).xlsx" TargetMode="External"/></Relationships>
</file>

<file path=xl/externalLinks/_rels/externalLink467.xml.rels><?xml version="1.0" encoding="UTF-8" standalone="yes"?>
<Relationships xmlns="http://schemas.openxmlformats.org/package/2006/relationships"><Relationship Id="rId1" Type="http://schemas.openxmlformats.org/officeDocument/2006/relationships/externalLinkPath" Target="file:///L:\Users\ANGELICA\Downloads\MANTENIMIENTO%20RUTA%201001_MARZO%20DE%202008\Documents%20and%20Settings\PEDRO%20GARCIA%20REALPE\Mis%20documentos\AMV_G1_2006_TUMACO\Actas%20AMV_G1_Tumaco\a%20%20aaInformaci&#243;n" TargetMode="External"/></Relationships>
</file>

<file path=xl/externalLinks/_rels/externalLink468.xml.rels><?xml version="1.0" encoding="UTF-8" standalone="yes"?>
<Relationships xmlns="http://schemas.openxmlformats.org/package/2006/relationships"><Relationship Id="rId1" Type="http://schemas.openxmlformats.org/officeDocument/2006/relationships/externalLinkPath" Target="https://d.docs.live.net/C/AMV-3005-2005/ADMON%20GRUPO%203%202004%20-2005/PRESUPUESTOS/Analisis%20de%20Precios%20Unitarios%20ASTRID.xls" TargetMode="External"/></Relationships>
</file>

<file path=xl/externalLinks/_rels/externalLink469.xml.rels><?xml version="1.0" encoding="UTF-8" standalone="yes"?>
<Relationships xmlns="http://schemas.openxmlformats.org/package/2006/relationships"><Relationship Id="rId2" Type="http://schemas.openxmlformats.org/officeDocument/2006/relationships/externalLinkPath" Target="../../../../../CIPRES/ELECTMEC/Lineas/1999/ETECEN/LP-004-99-1/Presupuesto/Plani%20LP-004-99.xls" TargetMode="External"/><Relationship Id="rId1" Type="http://schemas.openxmlformats.org/officeDocument/2006/relationships/externalLinkPath" Target="/CIPRES/ELECTMEC/Lineas/1999/ETECEN/LP-004-99-1/Presupuesto/Plani%20LP-004-99.xls" TargetMode="External"/></Relationships>
</file>

<file path=xl/externalLinks/_rels/externalLink470.xml.rels><?xml version="1.0" encoding="UTF-8" standalone="yes"?>
<Relationships xmlns="http://schemas.openxmlformats.org/package/2006/relationships"><Relationship Id="rId2" Type="http://schemas.openxmlformats.org/officeDocument/2006/relationships/externalLinkPath" Target="../../../../../Sanear16/d/PERSONALES/FERNANDO/CURSO%20PTAP/PARSHALL%20AMAGA.xls" TargetMode="External"/><Relationship Id="rId1" Type="http://schemas.openxmlformats.org/officeDocument/2006/relationships/externalLinkPath" Target="/Sanear16/d/PERSONALES/FERNANDO/CURSO%20PTAP/PARSHALL%20AMAGA.xls" TargetMode="External"/></Relationships>
</file>

<file path=xl/externalLinks/_rels/externalLink471.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472.xml.rels><?xml version="1.0" encoding="UTF-8" standalone="yes"?>
<Relationships xmlns="http://schemas.openxmlformats.org/package/2006/relationships"><Relationship Id="rId2" Type="http://schemas.openxmlformats.org/officeDocument/2006/relationships/externalLinkPath" Target="../../../../../A_produccion/1991_ituvia/Tecnica/Cotizaciones/APU%20PREFABRICADOS/Precios%20Materia%20Prima%20ceno%20y%20%20FERRASA%20a%20Marzo%2013%202003.xls" TargetMode="External"/><Relationship Id="rId1" Type="http://schemas.openxmlformats.org/officeDocument/2006/relationships/externalLinkPath" Target="/A_produccion/1991_ituvia/Tecnica/Cotizaciones/APU%20PREFABRICADOS/Precios%20Materia%20Prima%20ceno%20y%20%20FERRASA%20a%20Marzo%2013%202003.xls" TargetMode="External"/></Relationships>
</file>

<file path=xl/externalLinks/_rels/externalLink473.xml.rels><?xml version="1.0" encoding="UTF-8" standalone="yes"?>
<Relationships xmlns="http://schemas.openxmlformats.org/package/2006/relationships"><Relationship Id="rId1" Type="http://schemas.openxmlformats.org/officeDocument/2006/relationships/externalLinkPath" Target="file:///C:\2.%20Secretaria%20de%20via%20e%20infraestructura\4.%20Periodo_2022\2.%20Contrato%20OPS_390_2022\6.%20Revisi&#243;n_Proyecto%20SGR\1.%20Optimizaci&#243;n%20Alcantarillado\COMPONENTE%20PRESUPUESTAL%20ENE%204%20OK\1.%20PRESUPUESTO%20OBRA.xlsx" TargetMode="External"/></Relationships>
</file>

<file path=xl/externalLinks/_rels/externalLink474.xml.rels><?xml version="1.0" encoding="UTF-8" standalone="yes"?>
<Relationships xmlns="http://schemas.openxmlformats.org/package/2006/relationships"><Relationship Id="rId1" Type="http://schemas.openxmlformats.org/officeDocument/2006/relationships/externalLinkPath" Target="file:///C:\C:\E\Documents%20and%20Settings\Usuario\Mis%20documentos\AMVDIADCOL\ANALIS%20DE%20PRECIOS%20UNITARIOS%20-%202011%20TERRITORIAL%20ANTIOQUA\Estructura%20APU%202012%20ANTIOQUIA%20(version%20definitiva).xls" TargetMode="External"/></Relationships>
</file>

<file path=xl/externalLinks/_rels/externalLink475.xml.rels><?xml version="1.0" encoding="UTF-8" standalone="yes"?>
<Relationships xmlns="http://schemas.openxmlformats.org/package/2006/relationships"><Relationship Id="rId2" Type="http://schemas.openxmlformats.org/officeDocument/2006/relationships/externalLinkPath" Target="../../../../ingjairo79/Desktop/PRESUPUESTO%20IGLESIA%20NUESTRA%20SE&#209;ORA%20DE%20LA%20PAZ.xls" TargetMode="External"/><Relationship Id="rId1" Type="http://schemas.openxmlformats.org/officeDocument/2006/relationships/externalLinkPath" Target="/Users/ingjairo79/Desktop/PRESUPUESTO%20IGLESIA%20NUESTRA%20SE&#209;ORA%20DE%20LA%20PAZ.xls" TargetMode="External"/></Relationships>
</file>

<file path=xl/externalLinks/_rels/externalLink476.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47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478.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479.xml.rels><?xml version="1.0" encoding="UTF-8" standalone="yes"?>
<Relationships xmlns="http://schemas.openxmlformats.org/package/2006/relationships"><Relationship Id="rId1" Type="http://schemas.microsoft.com/office/2006/relationships/xlExternalLinkPath/xlPathMissing" Target="CAPITULO%20II%20-%20MEMORIAS%20DE%20DISE&#209;O" TargetMode="External"/></Relationships>
</file>

<file path=xl/externalLinks/_rels/externalLink480.xml.rels><?xml version="1.0" encoding="UTF-8" standalone="yes"?>
<Relationships xmlns="http://schemas.openxmlformats.org/package/2006/relationships"><Relationship Id="rId1" Type="http://schemas.openxmlformats.org/officeDocument/2006/relationships/externalLinkPath" Target="https://d.docs.live.net/E/C/Users/KELLY/Downloads/Rafael/contratos%20roberto/Altamira-Florencia/Interobras/Valoraciones/Valoraci&#243;n%202/Preactas/Pre%20Acta%2002%20Ene%202004.xls" TargetMode="External"/></Relationships>
</file>

<file path=xl/externalLinks/_rels/externalLink481.xml.rels><?xml version="1.0" encoding="UTF-8" standalone="yes"?>
<Relationships xmlns="http://schemas.openxmlformats.org/package/2006/relationships"><Relationship Id="rId1" Type="http://schemas.openxmlformats.org/officeDocument/2006/relationships/externalLinkPath" Target="file:///A:\Mis%20documentos\OFICIAL%20INPEC.xls" TargetMode="External"/></Relationships>
</file>

<file path=xl/externalLinks/_rels/externalLink482.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483.xml.rels><?xml version="1.0" encoding="UTF-8" standalone="yes"?>
<Relationships xmlns="http://schemas.openxmlformats.org/package/2006/relationships"><Relationship Id="rId1" Type="http://schemas.openxmlformats.org/officeDocument/2006/relationships/externalLinkPath" Target="file:///C:\Users\uliloalzate\Downloads\Centauro\datos\Trab\Codensa-RSA\Densidades%20de%20carga\Cargabilidad%20econ&#243;mica5.xls" TargetMode="External"/></Relationships>
</file>

<file path=xl/externalLinks/_rels/externalLink484.xml.rels><?xml version="1.0" encoding="UTF-8" standalone="yes"?>
<Relationships xmlns="http://schemas.openxmlformats.org/package/2006/relationships"><Relationship Id="rId1" Type="http://schemas.openxmlformats.org/officeDocument/2006/relationships/externalLinkPath" Target="file:///U:\Hidroconsulta\Users\Carlos%252520Jose%252520Zapata\Desktop\ELEGIBILIDAD.xls" TargetMode="External"/></Relationships>
</file>

<file path=xl/externalLinks/_rels/externalLink485.xml.rels><?xml version="1.0" encoding="UTF-8" standalone="yes"?>
<Relationships xmlns="http://schemas.openxmlformats.org/package/2006/relationships"><Relationship Id="rId1" Type="http://schemas.openxmlformats.org/officeDocument/2006/relationships/externalLinkPath" Target="file:///C:\C:\Users\coinses\Desktop\PROPUESTA\PRESUPUESTO.xlsx" TargetMode="External"/></Relationships>
</file>

<file path=xl/externalLinks/_rels/externalLink486.xml.rels><?xml version="1.0" encoding="UTF-8" standalone="yes"?>
<Relationships xmlns="http://schemas.openxmlformats.org/package/2006/relationships"><Relationship Id="rId2" Type="http://schemas.openxmlformats.org/officeDocument/2006/relationships/externalLinkPath" Target="../../../../../Suba03/USUARIOS-03/Archivos%20Trabajo%20HGiraldo/A.P.U/Valoracion%20Jamarillo%20126%20acometidas%20y%20170/Precios%20Unitarios%20Otros.xls" TargetMode="External"/><Relationship Id="rId1" Type="http://schemas.openxmlformats.org/officeDocument/2006/relationships/externalLinkPath" Target="/Suba03/USUARIOS-03/Archivos%20Trabajo%20HGiraldo/A.P.U/Valoracion%20Jamarillo%20126%20acometidas%20y%20170/Precios%20Unitarios%20Otros.xls" TargetMode="External"/></Relationships>
</file>

<file path=xl/externalLinks/_rels/externalLink487.xml.rels><?xml version="1.0" encoding="UTF-8" standalone="yes"?>
<Relationships xmlns="http://schemas.openxmlformats.org/package/2006/relationships"><Relationship Id="rId2" Type="http://schemas.openxmlformats.org/officeDocument/2006/relationships/externalLinkPath" Target="../../../../../Escritorio/amv%202011/INFORMES%20ESPECIFICOS/ANALISIS%20DE%20APU/APU%202012/AMV%20GRUPO2-05/presupuestos/ajuste%20presupuestos/$%20PR20%20al%20PR23.XLS" TargetMode="External"/><Relationship Id="rId1" Type="http://schemas.openxmlformats.org/officeDocument/2006/relationships/externalLinkPath" Target="/Escritorio/amv%202011/INFORMES%20ESPECIFICOS/ANALISIS%20DE%20APU/APU%202012/AMV%20GRUPO2-05/presupuestos/ajuste%20presupuestos/$%20PR20%20al%20PR23.XLS" TargetMode="External"/></Relationships>
</file>

<file path=xl/externalLinks/_rels/externalLink488.xml.rels><?xml version="1.0" encoding="UTF-8" standalone="yes"?>
<Relationships xmlns="http://schemas.openxmlformats.org/package/2006/relationships"><Relationship Id="rId1" Type="http://schemas.openxmlformats.org/officeDocument/2006/relationships/externalLinkPath" Target="file:///C:\L:\Tarifas%20Chimichagua.xls" TargetMode="External"/></Relationships>
</file>

<file path=xl/externalLinks/_rels/externalLink489.xml.rels><?xml version="1.0" encoding="UTF-8" standalone="yes"?>
<Relationships xmlns="http://schemas.openxmlformats.org/package/2006/relationships"><Relationship Id="rId1" Type="http://schemas.openxmlformats.org/officeDocument/2006/relationships/externalLinkPath" Target="https://cajasan-my.sharepoint.com/FS03CIB/USERS/Gestion%20VRM/INDICADO/Gesti&#243;n98/INDICADO/DATOS.XLS" TargetMode="External"/></Relationships>
</file>

<file path=xl/externalLinks/_rels/externalLink490.xml.rels><?xml version="1.0" encoding="UTF-8" standalone="yes"?>
<Relationships xmlns="http://schemas.openxmlformats.org/package/2006/relationships"><Relationship Id="rId1" Type="http://schemas.openxmlformats.org/officeDocument/2006/relationships/externalLinkPath" Target="file:///C:\com%20olia%20a%20quemado\presupuestos\enrocado%20tibu\ZULIA%20AMELIA%20DRAGADO.xlsm" TargetMode="External"/></Relationships>
</file>

<file path=xl/externalLinks/_rels/externalLink491.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492.xml.rels><?xml version="1.0" encoding="UTF-8" standalone="yes"?>
<Relationships xmlns="http://schemas.openxmlformats.org/package/2006/relationships"><Relationship Id="rId1" Type="http://schemas.openxmlformats.org/officeDocument/2006/relationships/externalLinkPath" Target="file:///H:\Alaldia%202008\Banco%20de%20Proyectos\METODOLO2\Usuario\Adecuacion%20de%20las%20Casas%20de%20la%20cultura%20de%20Policarpa%20y%20Madrigal,%20como%20al%20albergue%20temporal%20durante%20los%20desplazamientos%20masivos%20en%20Policarpa%20-%20Nari&#241;o\IDEN.XLS" TargetMode="External"/></Relationships>
</file>

<file path=xl/externalLinks/_rels/externalLink49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49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495.xml.rels><?xml version="1.0" encoding="UTF-8" standalone="yes"?>
<Relationships xmlns="http://schemas.openxmlformats.org/package/2006/relationships"><Relationship Id="rId1" Type="http://schemas.openxmlformats.org/officeDocument/2006/relationships/externalLinkPath" Target="https://d.docs.live.net/E/C/Users/KELLY/Downloads/Servidor-pc/D/D/E/A/Altamira-Florencia/Interobras/Valoraciones/Valoraci&#243;n%202/Preactas/Pre%20Acta%2002%20Ene%202004.xls" TargetMode="External"/></Relationships>
</file>

<file path=xl/externalLinks/_rels/externalLink49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497.xml.rels><?xml version="1.0" encoding="UTF-8" standalone="yes"?>
<Relationships xmlns="http://schemas.openxmlformats.org/package/2006/relationships"><Relationship Id="rId2" Type="http://schemas.openxmlformats.org/officeDocument/2006/relationships/externalLinkPath" Target="../../../../../49085953/DC.01-GEINF-Tramo2-0-Anexos%20(1).xlsx" TargetMode="External"/><Relationship Id="rId1" Type="http://schemas.openxmlformats.org/officeDocument/2006/relationships/externalLinkPath" Target="/49085953/DC.01-GEINF-Tramo2-0-Anexos%20(1).xlsx" TargetMode="External"/></Relationships>
</file>

<file path=xl/externalLinks/_rels/externalLink498.xml.rels><?xml version="1.0" encoding="UTF-8" standalone="yes"?>
<Relationships xmlns="http://schemas.openxmlformats.org/package/2006/relationships"><Relationship Id="rId2" Type="http://schemas.openxmlformats.org/officeDocument/2006/relationships/externalLinkPath" Target="../../../../../SERVER/Carpeta%20Compartida/SIMULACI&#211;NEDIFICIO.ok.xls" TargetMode="External"/><Relationship Id="rId1" Type="http://schemas.openxmlformats.org/officeDocument/2006/relationships/externalLinkPath" Target="/SERVER/Carpeta%20Compartida/SIMULACI&#211;NEDIFICIO.ok.xls" TargetMode="External"/></Relationships>
</file>

<file path=xl/externalLinks/_rels/externalLink499.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500.xml.rels><?xml version="1.0" encoding="UTF-8" standalone="yes"?>
<Relationships xmlns="http://schemas.openxmlformats.org/package/2006/relationships"><Relationship Id="rId2" Type="http://schemas.openxmlformats.org/officeDocument/2006/relationships/externalLinkPath" Target="../../../../../Lblanco3/COMPARTIR/PLANOPERATIVO1754/INFORME/INFORME/Tablas%20y%20gr&#225;ficas%201750%2003-00.xls" TargetMode="External"/><Relationship Id="rId1" Type="http://schemas.openxmlformats.org/officeDocument/2006/relationships/externalLinkPath" Target="/Lblanco3/COMPARTIR/PLANOPERATIVO1754/INFORME/INFORME/Tablas%20y%20gr&#225;ficas%201750%2003-00.xls" TargetMode="External"/></Relationships>
</file>

<file path=xl/externalLinks/_rels/externalLink501.xml.rels><?xml version="1.0" encoding="UTF-8" standalone="yes"?>
<Relationships xmlns="http://schemas.openxmlformats.org/package/2006/relationships"><Relationship Id="rId2" Type="http://schemas.openxmlformats.org/officeDocument/2006/relationships/externalLinkPath" Target="../../../../../RIP/usuario/Dise&#241;os%20y%20Construcciones/An&#225;lisis%20de%20precios%20unitarios%20de%20Bajo%20Grande.xls" TargetMode="External"/><Relationship Id="rId1" Type="http://schemas.openxmlformats.org/officeDocument/2006/relationships/externalLinkPath" Target="/RIP/usuario/Dise&#241;os%20y%20Construcciones/An&#225;lisis%20de%20precios%20unitarios%20de%20Bajo%20Grande.xls" TargetMode="External"/></Relationships>
</file>

<file path=xl/externalLinks/_rels/externalLink502.xml.rels><?xml version="1.0" encoding="UTF-8" standalone="yes"?>
<Relationships xmlns="http://schemas.openxmlformats.org/package/2006/relationships"><Relationship Id="rId1" Type="http://schemas.openxmlformats.org/officeDocument/2006/relationships/externalLinkPath" Target="file:///E:\Users\edgar\Downloads\PRESUPUESTO%20ESTUDIOS%20Y%20DISE&#209;OS%20SEDE%20SENA%20ORITO%202017.02.06.xlsx" TargetMode="External"/></Relationships>
</file>

<file path=xl/externalLinks/_rels/externalLink503.xml.rels><?xml version="1.0" encoding="UTF-8" standalone="yes"?>
<Relationships xmlns="http://schemas.openxmlformats.org/package/2006/relationships"><Relationship Id="rId2" Type="http://schemas.openxmlformats.org/officeDocument/2006/relationships/externalLinkPath" Target="../../../../../72495C73/SAN%20BASILIO%20NEGRAS.XLS" TargetMode="External"/><Relationship Id="rId1" Type="http://schemas.openxmlformats.org/officeDocument/2006/relationships/externalLinkPath" Target="/72495C73/SAN%20BASILIO%20NEGRAS.XLS" TargetMode="External"/></Relationships>
</file>

<file path=xl/externalLinks/_rels/externalLink504.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505.xml.rels><?xml version="1.0" encoding="UTF-8" standalone="yes"?>
<Relationships xmlns="http://schemas.openxmlformats.org/package/2006/relationships"><Relationship Id="rId2" Type="http://schemas.openxmlformats.org/officeDocument/2006/relationships/externalLinkPath" Target="../../../../../Ricardo/chuchua/Mis%20documentos/ACTAS/ACTA%2015/VILLA%20SAGRARIO%20NEGRAS.XLS" TargetMode="External"/><Relationship Id="rId1" Type="http://schemas.openxmlformats.org/officeDocument/2006/relationships/externalLinkPath" Target="/Ricardo/chuchua/Mis%20documentos/ACTAS/ACTA%2015/VILLA%20SAGRARIO%20NEGRAS.XLS" TargetMode="External"/></Relationships>
</file>

<file path=xl/externalLinks/_rels/externalLink506.xml.rels><?xml version="1.0" encoding="UTF-8" standalone="yes"?>
<Relationships xmlns="http://schemas.openxmlformats.org/package/2006/relationships"><Relationship Id="rId2" Type="http://schemas.openxmlformats.org/officeDocument/2006/relationships/externalLinkPath" Target="../../../../../MIGUEL%20ROBLES/Alcald&#237;a%20Puerto%20caicedo/Mantenimiento%20Vias%202011/LICITACION%202011/PRECONTRACTUAL%20OBRA/Pliegos%20Definitivos/UNITARIOS%20Y%20PRESUPUESTO%20VIA%20CAICEDO%20GUASIMAL2.xls" TargetMode="External"/><Relationship Id="rId1" Type="http://schemas.openxmlformats.org/officeDocument/2006/relationships/externalLinkPath" Target="/MIGUEL%20ROBLES/Alcald&#237;a%20Puerto%20caicedo/Mantenimiento%20Vias%202011/LICITACION%202011/PRECONTRACTUAL%20OBRA/Pliegos%20Definitivos/UNITARIOS%20Y%20PRESUPUESTO%20VIA%20CAICEDO%20GUASIMAL2.xls" TargetMode="External"/></Relationships>
</file>

<file path=xl/externalLinks/_rels/externalLink507.xml.rels><?xml version="1.0" encoding="UTF-8" standalone="yes"?>
<Relationships xmlns="http://schemas.openxmlformats.org/package/2006/relationships"><Relationship Id="rId2" Type="http://schemas.openxmlformats.org/officeDocument/2006/relationships/externalLinkPath" Target="../../../../../Wilsonvega/PMAACAMPAMENTO/CD-CAMPAMENTO/DISE&#209;O/PRESUPUESTOS-DIS/ALCANTARILLADO/Presupuestos%20sistema%20de%20alcantarillado%20(Campamento).xls" TargetMode="External"/><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508.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5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51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511.xml.rels><?xml version="1.0" encoding="UTF-8" standalone="yes"?>
<Relationships xmlns="http://schemas.openxmlformats.org/package/2006/relationships"><Relationship Id="rId2" Type="http://schemas.openxmlformats.org/officeDocument/2006/relationships/externalLinkPath" Target="../../../../../Suba03/USUARIOS-03/Archivos%20Trabajo%20HGiraldo/A.P.U/Formato%20reversion%20precios%20LIMP,READEC,TUBERIAS.xls" TargetMode="External"/><Relationship Id="rId1" Type="http://schemas.openxmlformats.org/officeDocument/2006/relationships/externalLinkPath" Target="/Suba03/USUARIOS-03/Archivos%20Trabajo%20HGiraldo/A.P.U/Formato%20reversion%20precios%20LIMP,READEC,TUBERIAS.xls" TargetMode="External"/></Relationships>
</file>

<file path=xl/externalLinks/_rels/externalLink512.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513.xml.rels><?xml version="1.0" encoding="UTF-8" standalone="yes"?>
<Relationships xmlns="http://schemas.openxmlformats.org/package/2006/relationships"><Relationship Id="rId1" Type="http://schemas.openxmlformats.org/officeDocument/2006/relationships/externalLinkPath" Target="file:///A:\Documents%20and%20Settings\AGUASANITARIAS\Mis%20documentos\AGUASANITARIAS\OBRAS%20Y%20ESTUDIOS%20EN%20EJECUCION%202004\OBRA%20CIVIL\aulas%20montenegro\actas\ACTA%20FINAL.xls" TargetMode="External"/></Relationships>
</file>

<file path=xl/externalLinks/_rels/externalLink514.xml.rels><?xml version="1.0" encoding="UTF-8" standalone="yes"?>
<Relationships xmlns="http://schemas.openxmlformats.org/package/2006/relationships"><Relationship Id="rId1" Type="http://schemas.openxmlformats.org/officeDocument/2006/relationships/externalLinkPath" Target="file:///C:\A\costodisteeb.xls" TargetMode="External"/></Relationships>
</file>

<file path=xl/externalLinks/_rels/externalLink515.xml.rels><?xml version="1.0" encoding="UTF-8" standalone="yes"?>
<Relationships xmlns="http://schemas.openxmlformats.org/package/2006/relationships"><Relationship Id="rId2" Type="http://schemas.openxmlformats.org/officeDocument/2006/relationships/externalLinkPath" Target="../../../../../sanearp1/DATOS/WINNT/Profiles/mvelezs/Configuraci&#243;n%20local/Archivos%20temporales%20de%20Internet/OLK295/ConsolidadoSubcircuito1.xls" TargetMode="External"/><Relationship Id="rId1" Type="http://schemas.openxmlformats.org/officeDocument/2006/relationships/externalLinkPath" Target="/sanearp1/DATOS/WINNT/Profiles/mvelezs/Configuraci&#243;n%20local/Archivos%20temporales%20de%20Internet/OLK295/ConsolidadoSubcircuito1.xls" TargetMode="External"/></Relationships>
</file>

<file path=xl/externalLinks/_rels/externalLink516.xml.rels><?xml version="1.0" encoding="UTF-8" standalone="yes"?>
<Relationships xmlns="http://schemas.openxmlformats.org/package/2006/relationships"><Relationship Id="rId2" Type="http://schemas.openxmlformats.org/officeDocument/2006/relationships/externalLinkPath" Target="../../../../../SERVER/Carpeta%20Compartida/_OBRAS%20FIP/Nuevos-Riegos/Caicedo-C4-5-k16-17-riego.xls" TargetMode="External"/><Relationship Id="rId1" Type="http://schemas.openxmlformats.org/officeDocument/2006/relationships/externalLinkPath" Target="/SERVER/Carpeta%20Compartida/_OBRAS%20FIP/Nuevos-Riegos/Caicedo-C4-5-k16-17-riego.xls" TargetMode="External"/></Relationships>
</file>

<file path=xl/externalLinks/_rels/externalLink517.xml.rels><?xml version="1.0" encoding="UTF-8" standalone="yes"?>
<Relationships xmlns="http://schemas.openxmlformats.org/package/2006/relationships"><Relationship Id="rId1" Type="http://schemas.openxmlformats.org/officeDocument/2006/relationships/externalLinkPath" Target="file:///G:\120314\CONCURSOS\Concurso%20Inhife\ERASTO\Tula\PE-VARIOS.xls" TargetMode="External"/></Relationships>
</file>

<file path=xl/externalLinks/_rels/externalLink518.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519.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520.xml.rels><?xml version="1.0" encoding="UTF-8" standalone="yes"?>
<Relationships xmlns="http://schemas.openxmlformats.org/package/2006/relationships"><Relationship Id="rId1" Type="http://schemas.openxmlformats.org/officeDocument/2006/relationships/externalLinkPath" Target="file:///L:\Users\ANGELICA\Downloads\MANTENIMIENTO%20RUTA%201001_MARZO%20DE%202008\Documents%20and%20Settings\Jaime%20Rojas\Mis%20documentos\Contrato\Interv\JunBarba\a%20%20aaInformaci&#243;n%20GRUPO%204\A%20MInformes%20M" TargetMode="External"/></Relationships>
</file>

<file path=xl/externalLinks/_rels/externalLink521.xml.rels><?xml version="1.0" encoding="UTF-8" standalone="yes"?>
<Relationships xmlns="http://schemas.openxmlformats.org/package/2006/relationships"><Relationship Id="rId2" Type="http://schemas.openxmlformats.org/officeDocument/2006/relationships/externalLinkPath" Target="../../../../../01FC7894/Presuesto%20definitivo%20alcantarillado.xls" TargetMode="External"/><Relationship Id="rId1" Type="http://schemas.openxmlformats.org/officeDocument/2006/relationships/externalLinkPath" Target="/01FC7894/Presuesto%20definitivo%20alcantarillado.xls" TargetMode="External"/></Relationships>
</file>

<file path=xl/externalLinks/_rels/externalLink522.xml.rels><?xml version="1.0" encoding="UTF-8" standalone="yes"?>
<Relationships xmlns="http://schemas.openxmlformats.org/package/2006/relationships"><Relationship Id="rId1" Type="http://schemas.openxmlformats.org/officeDocument/2006/relationships/externalLinkPath" Target="https://d.docs.live.net/Users/ANDRES%20INCA/Downloads/PRESUPUESTO%20Y%20APUS%20RICAURTE%20ESTADIO.xls" TargetMode="External"/></Relationships>
</file>

<file path=xl/externalLinks/_rels/externalLink523.xml.rels><?xml version="1.0" encoding="UTF-8" standalone="yes"?>
<Relationships xmlns="http://schemas.openxmlformats.org/package/2006/relationships"><Relationship Id="rId1" Type="http://schemas.openxmlformats.org/officeDocument/2006/relationships/externalLinkPath" Target="file:///E:\Users\CARLOS%20REVELO\Desktop\BIBLIOTECA%20LIMON\UNITARIOS%20BIBLIOTECA%20LIMON.xls" TargetMode="External"/></Relationships>
</file>

<file path=xl/externalLinks/_rels/externalLink524.xml.rels><?xml version="1.0" encoding="UTF-8" standalone="yes"?>
<Relationships xmlns="http://schemas.openxmlformats.org/package/2006/relationships"><Relationship Id="rId2" Type="http://schemas.openxmlformats.org/officeDocument/2006/relationships/externalLinkPath" Target="../../../../jmperez/Downloads/Users/ING~1.OSC/AppData/Local/Temp/Rar$DI01.853/Cantidades_750%20_Alta_Suelo%20AB.xlsx" TargetMode="External"/><Relationship Id="rId1" Type="http://schemas.openxmlformats.org/officeDocument/2006/relationships/externalLinkPath" Target="/Users/jmperez/Downloads/Users/ING~1.OSC/AppData/Local/Temp/Rar$DI01.853/Cantidades_750%20_Alta_Suelo%20AB.xlsx" TargetMode="External"/></Relationships>
</file>

<file path=xl/externalLinks/_rels/externalLink525.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526.xml.rels><?xml version="1.0" encoding="UTF-8" standalone="yes"?>
<Relationships xmlns="http://schemas.openxmlformats.org/package/2006/relationships"><Relationship Id="rId1" Type="http://schemas.openxmlformats.org/officeDocument/2006/relationships/externalLinkPath" Target="file:///C:\C:\Volumes\MAYURIS\ADICIONAL%20SAN%20JOSE\marino\C\Documents%20and%20Settings\Hector%20Guerrero\Mis%20documentos\Licitaciones%20realizadas\Invias\INTER-Taraza-caucasia\DIFERGO\WINDOWS\TEMP\Preobra\ModeloPresupuesto.xls" TargetMode="External"/></Relationships>
</file>

<file path=xl/externalLinks/_rels/externalLink527.xml.rels><?xml version="1.0" encoding="UTF-8" standalone="yes"?>
<Relationships xmlns="http://schemas.openxmlformats.org/package/2006/relationships"><Relationship Id="rId2" Type="http://schemas.openxmlformats.org/officeDocument/2006/relationships/externalLinkPath" Target="../../../../../MEGASYNC_AM/PROYECTOS%202021/ASTREA%20-%20CONSTRUCCION%20FASE%201%20PAVIMENTO%20RIGIDO%20ASTREA/03%20INFORMES/11%20PRESUPUESTO%20-%20APU%20Y%20ESPECIFICACIONES%20T&#201;CNICAS/EDITABLES/01%20PRESUPUESTO%20Y%20APU/PRESUPUESTO%20FASE%20I%20PAVIMENTACION.xlsx" TargetMode="External"/><Relationship Id="rId1" Type="http://schemas.openxmlformats.org/officeDocument/2006/relationships/externalLinkPath" Target="/MEGASYNC_AM/PROYECTOS%202021/ASTREA%20-%20CONSTRUCCION%20FASE%201%20PAVIMENTO%20RIGIDO%20ASTREA/03%20INFORMES/11%20PRESUPUESTO%20-%20APU%20Y%20ESPECIFICACIONES%20T&#201;CNICAS/EDITABLES/01%20PRESUPUESTO%20Y%20APU/PRESUPUESTO%20FASE%20I%20PAVIMENTACION.xlsx" TargetMode="External"/></Relationships>
</file>

<file path=xl/externalLinks/_rels/externalLink528.xml.rels><?xml version="1.0" encoding="UTF-8" standalone="yes"?>
<Relationships xmlns="http://schemas.openxmlformats.org/package/2006/relationships"><Relationship Id="rId1" Type="http://schemas.openxmlformats.org/officeDocument/2006/relationships/externalLinkPath" Target="file:///E:\Usuarios\Victor\Desktop\DOCUMENTACION%20ALCALDIA\PRESUPUESTOS%20REVISADOS\REPOSICION%20DE%20PLACAS%20EN%20CONCRETO%20HIDRAULICO%20PREMEZCLADO%20MR%20=%204.2%20Mpa%20-MEZCLA%20DENSA%20EN%20CALIENTE%20TIPO%20MDC%20-%202%20vr03.xlsm" TargetMode="External"/></Relationships>
</file>

<file path=xl/externalLinks/_rels/externalLink529.xml.rels><?xml version="1.0" encoding="UTF-8" standalone="yes"?>
<Relationships xmlns="http://schemas.openxmlformats.org/package/2006/relationships"><Relationship Id="rId1" Type="http://schemas.openxmlformats.org/officeDocument/2006/relationships/externalLinkPath" Target="https://d.docs.live.net/Users/marianaortiz/Desktop/Fondo%20Adaptaci&#243;n/Estudio%20Mercado%20Tarifas%202013/Rtas%20al%20Estudio%20de%20Mercado/Copia%20de%20FAEstMerc2013R2.xls" TargetMode="External"/></Relationships>
</file>

<file path=xl/externalLinks/_rels/externalLink530.xml.rels><?xml version="1.0" encoding="UTF-8" standalone="yes"?>
<Relationships xmlns="http://schemas.openxmlformats.org/package/2006/relationships"><Relationship Id="rId1" Type="http://schemas.openxmlformats.org/officeDocument/2006/relationships/externalLinkPath" Target="file:///G:\INTERVENTORIA%20HONDA-RIO%20ERMITA&#209;O\INFORMES\INTERVENTORIA\MENSUAL\08%20JULIO-2007\FORMATOS%20SGT%20INFORME%20INTERVENTORIA%20No.08.xls" TargetMode="External"/></Relationships>
</file>

<file path=xl/externalLinks/_rels/externalLink531.xml.rels><?xml version="1.0" encoding="UTF-8" standalone="yes"?>
<Relationships xmlns="http://schemas.openxmlformats.org/package/2006/relationships"><Relationship Id="rId2" Type="http://schemas.openxmlformats.org/officeDocument/2006/relationships/externalLinkPath" Target="../../../../../Mis%20documentos/personal/Adecuacion%20piso%2010,%20Nemqueteba.xls" TargetMode="External"/><Relationship Id="rId1" Type="http://schemas.openxmlformats.org/officeDocument/2006/relationships/externalLinkPath" Target="/Mis%20documentos/personal/Adecuacion%20piso%2010,%20Nemqueteba.xls" TargetMode="External"/></Relationships>
</file>

<file path=xl/externalLinks/_rels/externalLink53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533.xml.rels><?xml version="1.0" encoding="UTF-8" standalone="yes"?>
<Relationships xmlns="http://schemas.openxmlformats.org/package/2006/relationships"><Relationship Id="rId2" Type="http://schemas.openxmlformats.org/officeDocument/2006/relationships/externalLinkPath" Target="../../../../../W000911cre22/publico/DOCUME~1/VALUED~1/LOCALS~1/Temp/Documents%20and%20Settings/CJARAMILLO/Mis%20documentos/Empresas/Riopaila/Proyecto%20RIOPAILA%20S.A..xls" TargetMode="External"/><Relationship Id="rId1" Type="http://schemas.openxmlformats.org/officeDocument/2006/relationships/externalLinkPath" Target="/W000911cre22/publico/DOCUME~1/VALUED~1/LOCALS~1/Temp/Documents%20and%20Settings/CJARAMILLO/Mis%20documentos/Empresas/Riopaila/Proyecto%20RIOPAILA%20S.A..xls" TargetMode="External"/></Relationships>
</file>

<file path=xl/externalLinks/_rels/externalLink534.xml.rels><?xml version="1.0" encoding="UTF-8" standalone="yes"?>
<Relationships xmlns="http://schemas.openxmlformats.org/package/2006/relationships"><Relationship Id="rId1" Type="http://schemas.openxmlformats.org/officeDocument/2006/relationships/externalLinkPath" Target="file:///C:\Lidercostos\intercambio\Documents%20and%20Settings\besalazar\Mis%20documentosperso\tarifas\Modelo%20Tarifario%20Res%20287-%202004\PLAN%20DE%20INVERSIONES%20PARA%20CMI.xls" TargetMode="External"/></Relationships>
</file>

<file path=xl/externalLinks/_rels/externalLink535.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536.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_rels/externalLink537.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53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539.xml.rels><?xml version="1.0" encoding="UTF-8" standalone="yes"?>
<Relationships xmlns="http://schemas.openxmlformats.org/package/2006/relationships"><Relationship Id="rId1" Type="http://schemas.openxmlformats.org/officeDocument/2006/relationships/externalLinkPath" Target="file:///F:\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C"/>
      <sheetName val="PROY ORIGINAL"/>
      <sheetName val="PRESUP"/>
      <sheetName val="PRECI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
      <sheetName val="Datos"/>
      <sheetName val="PRESUPUESTOS-REV1"/>
      <sheetName val="PU (2)"/>
      <sheetName val="PESOS"/>
      <sheetName val="G&amp;G"/>
      <sheetName val="COSTOS UNITARIOS"/>
      <sheetName val="CA-2909"/>
      <sheetName val="TRAYECTO 1"/>
      <sheetName val="CABG"/>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dicadores Y List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NT OBRA"/>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Paral. 1"/>
      <sheetName val="Paral. 2"/>
      <sheetName val="Paral. 3"/>
      <sheetName val="Paral.4"/>
      <sheetName val="Accidentalidad"/>
      <sheetName val="Base de Datos"/>
      <sheetName val="Causa Posible"/>
      <sheetName val="Elementos Involucrados"/>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AJUSTESACTA1PROVI"/>
      <sheetName val="strsumm0"/>
      <sheetName val="MATERIALES Y RECURSOS"/>
      <sheetName val="ó&gt;????j0$?#???j_$?#???LÓu????"/>
      <sheetName val="CORTE DE OBRA N° 1"/>
      <sheetName val="memoria"/>
      <sheetName val="memoria 1"/>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G.G"/>
      <sheetName val="resum96"/>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CTA "/>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Programacion"/>
      <sheetName val="EMPRESAS"/>
      <sheetName val="API93"/>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Obras preliminares"/>
      <sheetName val="Estructuras Concreto"/>
      <sheetName val="base"/>
      <sheetName val="RESUMEN S.T.I.M.S.T "/>
      <sheetName val="FICHA EBI 1 de 6 "/>
      <sheetName val="otr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Base de Diseño"/>
      <sheetName val="civ_roma"/>
      <sheetName val="octubre"/>
      <sheetName val="AIU"/>
      <sheetName val="Constantes Generales"/>
      <sheetName val="Prestaciones Sociales"/>
      <sheetName val="ZF"/>
      <sheetName val="HE-BA"/>
      <sheetName val="for2-consor"/>
      <sheetName val="MC SF GAVIONES"/>
      <sheetName val="Dominios"/>
      <sheetName val="M.OBRA"/>
      <sheetName val="Base de datos cuadrillas"/>
      <sheetName val="PREACTA 28"/>
      <sheetName val="[PRESUPUESTOS-R_x0000_耽1._x0000__x0000_㙊辎簎䣼ꦱ_xdb30_疏揤S"/>
      <sheetName val="Listas de apoyo Social"/>
      <sheetName val="Listas de apoyo"/>
      <sheetName val="ACTA PARCIAL 1"/>
      <sheetName val="[PRESUPUESTOS-R"/>
      <sheetName val="Base Datos"/>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efreshError="1"/>
      <sheetData sheetId="3">
        <row r="2">
          <cell r="A2">
            <v>0</v>
          </cell>
        </row>
      </sheetData>
      <sheetData sheetId="4">
        <row r="2">
          <cell r="A2">
            <v>0</v>
          </cell>
        </row>
      </sheetData>
      <sheetData sheetId="5">
        <row r="2">
          <cell r="A2">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efreshError="1"/>
      <sheetData sheetId="477" refreshError="1"/>
      <sheetData sheetId="478" refreshError="1"/>
      <sheetData sheetId="479">
        <row r="2">
          <cell r="A2">
            <v>0</v>
          </cell>
        </row>
      </sheetData>
      <sheetData sheetId="480" refreshError="1"/>
      <sheetData sheetId="481" refreshError="1"/>
      <sheetData sheetId="482" refreshError="1"/>
      <sheetData sheetId="483">
        <row r="2">
          <cell r="A2">
            <v>0</v>
          </cell>
        </row>
      </sheetData>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ow r="2">
          <cell r="A2">
            <v>0</v>
          </cell>
        </row>
      </sheetData>
      <sheetData sheetId="513" refreshError="1"/>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efreshError="1"/>
      <sheetData sheetId="863" refreshError="1"/>
      <sheetData sheetId="864" refreshError="1"/>
      <sheetData sheetId="865" refreshError="1"/>
      <sheetData sheetId="866" refreshError="1"/>
      <sheetData sheetId="867" refreshError="1"/>
      <sheetData sheetId="868" refreshError="1"/>
      <sheetData sheetId="869">
        <row r="2">
          <cell r="A2">
            <v>0</v>
          </cell>
        </row>
      </sheetData>
      <sheetData sheetId="870">
        <row r="2">
          <cell r="A2">
            <v>0</v>
          </cell>
        </row>
      </sheetData>
      <sheetData sheetId="871">
        <row r="2">
          <cell r="A2">
            <v>0</v>
          </cell>
        </row>
      </sheetData>
      <sheetData sheetId="872">
        <row r="2">
          <cell r="A2">
            <v>0</v>
          </cell>
        </row>
      </sheetData>
      <sheetData sheetId="873"/>
      <sheetData sheetId="874"/>
      <sheetData sheetId="875"/>
      <sheetData sheetId="876"/>
      <sheetData sheetId="877"/>
      <sheetData sheetId="878"/>
      <sheetData sheetId="879"/>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ow r="2">
          <cell r="A2">
            <v>0</v>
          </cell>
        </row>
      </sheetData>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ow r="5">
          <cell r="B5">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efreshError="1"/>
      <sheetData sheetId="1074">
        <row r="2">
          <cell r="A2">
            <v>0</v>
          </cell>
        </row>
      </sheetData>
      <sheetData sheetId="1075">
        <row r="2">
          <cell r="A2">
            <v>0</v>
          </cell>
        </row>
      </sheetData>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B2" t="str">
            <v>Patrimonio
neto
personal</v>
          </cell>
        </row>
      </sheetData>
      <sheetData sheetId="1096">
        <row r="2">
          <cell r="A2">
            <v>0</v>
          </cell>
        </row>
      </sheetData>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sheetData sheetId="1720">
        <row r="2">
          <cell r="A2">
            <v>0</v>
          </cell>
        </row>
      </sheetData>
      <sheetData sheetId="1721" refreshError="1"/>
      <sheetData sheetId="1722" refreshError="1"/>
      <sheetData sheetId="1723"/>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efreshError="1"/>
      <sheetData sheetId="1736" refreshError="1"/>
      <sheetData sheetId="1737">
        <row r="2">
          <cell r="A2">
            <v>0</v>
          </cell>
        </row>
      </sheetData>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sheetData sheetId="1747"/>
      <sheetData sheetId="1748"/>
      <sheetData sheetId="1749" refreshError="1"/>
      <sheetData sheetId="1750">
        <row r="2">
          <cell r="A2">
            <v>0</v>
          </cell>
        </row>
      </sheetData>
      <sheetData sheetId="1751" refreshError="1"/>
      <sheetData sheetId="1752" refreshError="1"/>
      <sheetData sheetId="1753" refreshError="1"/>
      <sheetData sheetId="1754">
        <row r="2">
          <cell r="A2" t="str">
            <v>Locación</v>
          </cell>
        </row>
      </sheetData>
      <sheetData sheetId="1755">
        <row r="2">
          <cell r="A2">
            <v>0</v>
          </cell>
        </row>
      </sheetData>
      <sheetData sheetId="1756"/>
      <sheetData sheetId="1757"/>
      <sheetData sheetId="1758">
        <row r="2">
          <cell r="A2">
            <v>0</v>
          </cell>
        </row>
      </sheetData>
      <sheetData sheetId="1759">
        <row r="2">
          <cell r="A2">
            <v>0</v>
          </cell>
        </row>
      </sheetData>
      <sheetData sheetId="1760" refreshError="1"/>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efreshError="1"/>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ow r="2">
          <cell r="A2">
            <v>0</v>
          </cell>
        </row>
      </sheetData>
      <sheetData sheetId="2548"/>
      <sheetData sheetId="2549"/>
      <sheetData sheetId="2550"/>
      <sheetData sheetId="2551"/>
      <sheetData sheetId="2552"/>
      <sheetData sheetId="2553"/>
      <sheetData sheetId="2554"/>
      <sheetData sheetId="2555"/>
      <sheetData sheetId="2556"/>
      <sheetData sheetId="2557"/>
      <sheetData sheetId="2558"/>
      <sheetData sheetId="2559">
        <row r="2">
          <cell r="A2">
            <v>0</v>
          </cell>
        </row>
      </sheetData>
      <sheetData sheetId="2560"/>
      <sheetData sheetId="2561"/>
      <sheetData sheetId="2562"/>
      <sheetData sheetId="2563"/>
      <sheetData sheetId="2564"/>
      <sheetData sheetId="2565"/>
      <sheetData sheetId="2566"/>
      <sheetData sheetId="2567"/>
      <sheetData sheetId="2568"/>
      <sheetData sheetId="2569"/>
      <sheetData sheetId="2570">
        <row r="2">
          <cell r="A2">
            <v>0</v>
          </cell>
        </row>
      </sheetData>
      <sheetData sheetId="2571">
        <row r="2">
          <cell r="A2">
            <v>0</v>
          </cell>
        </row>
      </sheetData>
      <sheetData sheetId="2572"/>
      <sheetData sheetId="2573"/>
      <sheetData sheetId="2574"/>
      <sheetData sheetId="2575"/>
      <sheetData sheetId="2576"/>
      <sheetData sheetId="2577"/>
      <sheetData sheetId="2578"/>
      <sheetData sheetId="2579"/>
      <sheetData sheetId="2580"/>
      <sheetData sheetId="2581"/>
      <sheetData sheetId="2582"/>
      <sheetData sheetId="2583">
        <row r="2">
          <cell r="A2">
            <v>0</v>
          </cell>
        </row>
      </sheetData>
      <sheetData sheetId="2584"/>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sheetData sheetId="2784"/>
      <sheetData sheetId="2785"/>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efreshError="1"/>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sheetData sheetId="5547"/>
      <sheetData sheetId="5548"/>
      <sheetData sheetId="5549"/>
      <sheetData sheetId="5550"/>
      <sheetData sheetId="5551"/>
      <sheetData sheetId="5552"/>
      <sheetData sheetId="5553">
        <row r="2">
          <cell r="A2" t="str">
            <v>FORMULARIO N° 4</v>
          </cell>
        </row>
      </sheetData>
      <sheetData sheetId="5554"/>
      <sheetData sheetId="5555"/>
      <sheetData sheetId="5556">
        <row r="5">
          <cell r="A5" t="str">
            <v>OFERTA ECONÓMICA DETALLADA</v>
          </cell>
        </row>
      </sheetData>
      <sheetData sheetId="5557"/>
      <sheetData sheetId="5558"/>
      <sheetData sheetId="5559"/>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efreshError="1"/>
      <sheetData sheetId="5595" refreshError="1"/>
      <sheetData sheetId="5596">
        <row r="2">
          <cell r="A2">
            <v>0</v>
          </cell>
        </row>
      </sheetData>
      <sheetData sheetId="5597">
        <row r="2">
          <cell r="A2">
            <v>0</v>
          </cell>
        </row>
      </sheetData>
      <sheetData sheetId="5598" refreshError="1"/>
      <sheetData sheetId="5599" refreshError="1"/>
      <sheetData sheetId="5600">
        <row r="2">
          <cell r="A2">
            <v>0</v>
          </cell>
        </row>
      </sheetData>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row r="2">
          <cell r="A2" t="str">
            <v>“CONSTRUCCIÓN DE OBRAS CIVILES, ELÉCTRICAS, MECÁNICAS E INSTRUMENTACIÓN REQUERIDAS POR ECOPETROL Y SU GRUPO EMPRESARIAL PARA LA VIGENCIA 2017-2020 CON OPCIÓN DE DOS AÑOS”</v>
          </cell>
        </row>
      </sheetData>
      <sheetData sheetId="5631">
        <row r="2">
          <cell r="A2" t="str">
            <v>“CONSTRUCCIÓN DE OBRAS CIVILES, ELÉCTRICAS, MECÁNICAS E INSTRUMENTACIÓN REQUERIDAS POR ECOPETROL Y SU GRUPO EMPRESARIAL PARA LA VIGENCIA 2017-2020 CON OPCIÓN DE DOS AÑOS”</v>
          </cell>
        </row>
      </sheetData>
      <sheetData sheetId="5632">
        <row r="5">
          <cell r="A5">
            <v>0</v>
          </cell>
        </row>
      </sheetData>
      <sheetData sheetId="5633"/>
      <sheetData sheetId="5634"/>
      <sheetData sheetId="5635"/>
      <sheetData sheetId="5636"/>
      <sheetData sheetId="5637"/>
      <sheetData sheetId="5638"/>
      <sheetData sheetId="5639"/>
      <sheetData sheetId="5640"/>
      <sheetData sheetId="5641" refreshError="1"/>
      <sheetData sheetId="5642" refreshError="1"/>
      <sheetData sheetId="5643" refreshError="1"/>
      <sheetData sheetId="5644" refreshError="1"/>
      <sheetData sheetId="5645" refreshError="1"/>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row r="2">
          <cell r="A2">
            <v>0</v>
          </cell>
        </row>
      </sheetData>
      <sheetData sheetId="5715"/>
      <sheetData sheetId="5716">
        <row r="2">
          <cell r="A2">
            <v>0</v>
          </cell>
        </row>
      </sheetData>
      <sheetData sheetId="5717"/>
      <sheetData sheetId="5718"/>
      <sheetData sheetId="5719"/>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sheetData sheetId="5726"/>
      <sheetData sheetId="5727">
        <row r="2">
          <cell r="B2" t="str">
            <v>Patrimonio
neto
personal</v>
          </cell>
        </row>
      </sheetData>
      <sheetData sheetId="5728"/>
      <sheetData sheetId="5729"/>
      <sheetData sheetId="5730"/>
      <sheetData sheetId="5731"/>
      <sheetData sheetId="5732"/>
      <sheetData sheetId="5733"/>
      <sheetData sheetId="5734">
        <row r="2">
          <cell r="B2">
            <v>0</v>
          </cell>
        </row>
      </sheetData>
      <sheetData sheetId="5735"/>
      <sheetData sheetId="5736"/>
      <sheetData sheetId="5737"/>
      <sheetData sheetId="5738"/>
      <sheetData sheetId="5739"/>
      <sheetData sheetId="5740"/>
      <sheetData sheetId="5741"/>
      <sheetData sheetId="5742"/>
      <sheetData sheetId="5743"/>
      <sheetData sheetId="5744"/>
      <sheetData sheetId="5745" refreshError="1"/>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refreshError="1"/>
      <sheetData sheetId="5762" refreshError="1"/>
      <sheetData sheetId="5763" refreshError="1"/>
      <sheetData sheetId="5764" refreshError="1"/>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ow r="2">
          <cell r="A2">
            <v>0</v>
          </cell>
        </row>
      </sheetData>
      <sheetData sheetId="5871"/>
      <sheetData sheetId="5872"/>
      <sheetData sheetId="5873"/>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sheetData sheetId="590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ESTADO VÍA-CRIT.TECNICO"/>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precios-básicos2002"/>
      <sheetName val="gp05"/>
      <sheetName val="GP06"/>
      <sheetName val="PRECIOS"/>
      <sheetName val="ac2-ag96"/>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CANT OBRA"/>
      <sheetName val="\Users\ANDRES FELIPE MUÑOZ\Down"/>
      <sheetName val="LISTADO "/>
      <sheetName val="M.O."/>
      <sheetName val="Hoja2"/>
      <sheetName val="MATERIAL"/>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Formulario_N°_4"/>
      <sheetName val="Base_Muestras"/>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TA No.5"/>
      <sheetName val="ACTA MAYORES - GENERAL"/>
      <sheetName val="HISTORICOS FUEL OIL EXP"/>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Nuevos APU Córdoba\a  aaInform"/>
      <sheetName val="\E\Nuevos APU Córdoba\a  aaInfo"/>
      <sheetName val="\Users\JoseGabriel\Documents\M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Gabrielaapabone\d copias\a  a"/>
      <sheetName val="PU (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UB-823"/>
      <sheetName val="GPI 526"/>
      <sheetName val="SKJ452"/>
      <sheetName val="ITA878"/>
      <sheetName val="AEA-944"/>
      <sheetName val="XXJ617"/>
      <sheetName val="SNG_855"/>
      <sheetName val="VEA 374"/>
      <sheetName val="HFB024"/>
      <sheetName val="PAJ825"/>
      <sheetName val="aactividad"/>
      <sheetName val="MAT"/>
      <sheetName val="HER"/>
      <sheetName val="PER"/>
      <sheetName val="TRANS"/>
      <sheetName val="Tabla CONPES 3714"/>
      <sheetName val="PLAN DE INVERSION ANTICIPO"/>
      <sheetName val="inv mensual"/>
      <sheetName val="borrador flujo inv"/>
      <sheetName val="social-ambiental"/>
      <sheetName val="AU"/>
      <sheetName val="_aCCIDENTES_DE_1995___1996_x_6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a  aaInformación GRUPO 4/A MIn"/>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liquidacion"/>
      <sheetName val="REQUISITOS INF INTERVENTORÍA"/>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aCCIDENTES%2520DE%25201995%2520"/>
      <sheetName val="DIRECTAS AMO I"/>
      <sheetName val="DIRECTAS AMO II"/>
      <sheetName val="modf "/>
      <sheetName val="1,2 MC"/>
      <sheetName val="3,1 MC"/>
      <sheetName val="3,2 MC"/>
      <sheetName val="4,2 MC"/>
      <sheetName val="\Users\rosalym\Desktop\BALANCE "/>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EMPRESA"/>
      <sheetName val="COSTOS OFICINA"/>
      <sheetName val="COSTOS CAMPAMENTO"/>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Base Datos"/>
      <sheetName val="Dólar"/>
      <sheetName val="CONS"/>
      <sheetName val="31"/>
      <sheetName val="SRN-005"/>
      <sheetName val="L. MAT."/>
      <sheetName val="P.S."/>
      <sheetName val="_Nuevos APU Córdoba_a  aaInform"/>
      <sheetName val="LISTADO_"/>
      <sheetName val="M_O_"/>
      <sheetName val="Tabla_CONPES_3714"/>
      <sheetName val="_aCCIDENTES_DE_1995___1996__113"/>
      <sheetName val="_aCCIDENTES_DE_1995___1996__110"/>
      <sheetName val="_aCCIDENTES_DE_1995___1996__111"/>
      <sheetName val="_aCCIDENTES_DE_1995___1996__112"/>
      <sheetName val="__Sistemas_serv1_xx_Documents a"/>
      <sheetName val="_Mini HP Enero 2015_Proyectos i"/>
      <sheetName val="_C_Users_avargase_AppData_Local"/>
      <sheetName val="_Volumes_USB PIOLIN_Escritorio_"/>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sistema proteccion a tierra equ"/>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Insum"/>
      <sheetName val="\\C2CB15EB\aCCIDENTES DE 1995 -"/>
      <sheetName val="5.2"/>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4CD9F8C9\aCCIDENTES DE 1995 -"/>
      <sheetName val="INFORME SEMANAL"/>
      <sheetName val="SISOMA"/>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STADO_VÍA-CRIT_TECNICO2"/>
      <sheetName val="ESTADO_VÍA-CRIT_TECNICO3"/>
      <sheetName val="ESTADO_VÍA-CRIT_TECNICO4"/>
      <sheetName val="ESTADO_VÍA-CRIT_TECNICO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DATOS CONTRATO"/>
      <sheetName val="LIQ-NOM"/>
      <sheetName val="NOMINA-1"/>
      <sheetName val="Par_Dise"/>
      <sheetName val=""/>
    </sheetNames>
    <definedNames>
      <definedName name="absc" sheetId="0"/>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sheetData sheetId="141" refreshError="1"/>
      <sheetData sheetId="142"/>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sheetData sheetId="1040" refreshError="1"/>
      <sheetData sheetId="1041" refreshError="1"/>
      <sheetData sheetId="1042"/>
      <sheetData sheetId="1043"/>
      <sheetData sheetId="1044"/>
      <sheetData sheetId="1045"/>
      <sheetData sheetId="1046"/>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sheetData sheetId="1077" refreshError="1"/>
      <sheetData sheetId="1078"/>
      <sheetData sheetId="1079" refreshError="1"/>
      <sheetData sheetId="1080" refreshError="1"/>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sheetData sheetId="1271" refreshError="1"/>
      <sheetData sheetId="1272"/>
      <sheetData sheetId="1273"/>
      <sheetData sheetId="1274"/>
      <sheetData sheetId="1275"/>
      <sheetData sheetId="1276"/>
      <sheetData sheetId="1277"/>
      <sheetData sheetId="1278" refreshError="1"/>
      <sheetData sheetId="1279" refreshError="1"/>
      <sheetData sheetId="1280"/>
      <sheetData sheetId="1281"/>
      <sheetData sheetId="1282"/>
      <sheetData sheetId="1283"/>
      <sheetData sheetId="1284"/>
      <sheetData sheetId="1285"/>
      <sheetData sheetId="1286" refreshError="1"/>
      <sheetData sheetId="1287" refreshError="1"/>
      <sheetData sheetId="1288" refreshError="1"/>
      <sheetData sheetId="1289"/>
      <sheetData sheetId="1290"/>
      <sheetData sheetId="1291"/>
      <sheetData sheetId="1292"/>
      <sheetData sheetId="1293"/>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refreshError="1"/>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refreshError="1"/>
      <sheetData sheetId="2473" refreshError="1"/>
      <sheetData sheetId="2474" refreshError="1"/>
      <sheetData sheetId="2475" refreshError="1"/>
      <sheetData sheetId="2476" refreshError="1"/>
      <sheetData sheetId="2477" refreshError="1"/>
      <sheetData sheetId="2478"/>
      <sheetData sheetId="2479" refreshError="1"/>
      <sheetData sheetId="2480" refreshError="1"/>
      <sheetData sheetId="2481" refreshError="1"/>
      <sheetData sheetId="2482" refreshError="1"/>
      <sheetData sheetId="2483" refreshError="1"/>
      <sheetData sheetId="2484" refreshError="1"/>
      <sheetData sheetId="2485"/>
      <sheetData sheetId="2486"/>
      <sheetData sheetId="2487"/>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refreshError="1"/>
      <sheetData sheetId="2519" refreshError="1"/>
      <sheetData sheetId="2520" refreshError="1"/>
      <sheetData sheetId="2521" refreshError="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refreshError="1"/>
      <sheetData sheetId="2595" refreshError="1"/>
      <sheetData sheetId="2596" refreshError="1"/>
      <sheetData sheetId="2597" refreshError="1"/>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refreshError="1"/>
      <sheetData sheetId="2671" refreshError="1"/>
      <sheetData sheetId="2672" refreshError="1"/>
      <sheetData sheetId="2673" refreshError="1"/>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refreshError="1"/>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precios-básicos2002"/>
      <sheetName val="gp05"/>
      <sheetName val="GP06"/>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Hoja1 (2)"/>
      <sheetName val="Hoja1 (3)"/>
      <sheetName val="aactividad"/>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Formulario_N°_4"/>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UMPLIMIENTO"/>
      <sheetName val="BASES"/>
      <sheetName val="REQUISITOS INF INTERVENTORÍA"/>
      <sheetName val="Operation"/>
      <sheetName val="Inputs"/>
      <sheetName val="Control"/>
      <sheetName val="Construction"/>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LISTADO "/>
      <sheetName val="M.O."/>
      <sheetName val="\Nuevos APU Córdoba\a  aaInform"/>
      <sheetName val="\E\Nuevos APU Córdoba\a  aaInfo"/>
      <sheetName val="\Users\JoseGabriel\Documents\Mi"/>
      <sheetName val="EQUIPOS"/>
      <sheetName val="MANO DE OBRA"/>
      <sheetName val="TRANSPORTE"/>
      <sheetName val="//ccefici"/>
      <sheetName val="//d.docs.live.net/a  aaInformac"/>
      <sheetName val="aCCIDENTES%2520DE%25201995%2520"/>
      <sheetName val="Hoja2"/>
      <sheetName val="CANT OBRA"/>
      <sheetName val="\Users\ANDRES FELIPE MUÑOZ\Down"/>
      <sheetName val="\Users\rosalym\Desktop\BALANCE "/>
      <sheetName val="_aCCIDENTES_DE_1995___1996_xl_4"/>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Sistemas_serv1\xx\Documents_a"/>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 P. U."/>
      <sheetName val="0."/>
      <sheetName val="Base_Mater"/>
      <sheetName val="20."/>
      <sheetName val="17."/>
      <sheetName val="11."/>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PU"/>
      <sheetName val="ARBOL DE PROBLEMAS final"/>
      <sheetName val="IDENTIFICACION DEL PROBLEMA fin"/>
      <sheetName val="OBJETIVOS FINALES"/>
      <sheetName val="ESTRUCTURA DE PROYECTO"/>
      <sheetName val="OBJETIVOS ESPECIFICOS final"/>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Formulario_N°_43"/>
      <sheetName val="Formulario_N°_44"/>
      <sheetName val="Formulario_N°_45"/>
      <sheetName val="REQUISITOS_INF_INTERVENTORÍA"/>
      <sheetName val="ESTADO_VÍA-CRIT_TECNICO"/>
      <sheetName val="\Users\LENOVO\Downloads\a  aaIn"/>
      <sheetName val="CRONOGRAMA INICIAL"/>
      <sheetName val="informe sem no.1"/>
      <sheetName val="informe sem no.2"/>
      <sheetName val="informe sem no.3"/>
      <sheetName val="informe sem no.4"/>
      <sheetName val="REPROGRAMACION 2"/>
      <sheetName val="Insum"/>
      <sheetName val="Circuitos"/>
      <sheetName val="Tabla"/>
      <sheetName val=""/>
      <sheetName val="lista-precio-mat-equipos"/>
      <sheetName val="rendimiento"/>
      <sheetName val="modf "/>
      <sheetName val="1,2 MC"/>
      <sheetName val="3,1 MC"/>
      <sheetName val="3,2 MC"/>
      <sheetName val="4,2 MC"/>
      <sheetName val="INST"/>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Program"/>
      <sheetName val="BASE"/>
      <sheetName val="\\Gabrielaapabone\d copias\a  a"/>
    </sheetNames>
    <definedNames>
      <definedName name="absc" sheetId="0"/>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refreshError="1"/>
      <sheetData sheetId="417" refreshError="1"/>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sheetData sheetId="914" refreshError="1"/>
      <sheetData sheetId="915"/>
      <sheetData sheetId="916" refreshError="1"/>
      <sheetData sheetId="917" refreshError="1"/>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efreshError="1"/>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refreshError="1"/>
      <sheetData sheetId="1519" refreshError="1"/>
      <sheetData sheetId="1520"/>
      <sheetData sheetId="1521"/>
      <sheetData sheetId="1522"/>
      <sheetData sheetId="1523"/>
      <sheetData sheetId="1524"/>
      <sheetData sheetId="1525"/>
      <sheetData sheetId="1526" refreshError="1"/>
      <sheetData sheetId="1527" refreshError="1"/>
      <sheetData sheetId="1528" refreshError="1"/>
      <sheetData sheetId="1529" refreshError="1"/>
      <sheetData sheetId="1530" refreshError="1"/>
      <sheetData sheetId="1531" refreshError="1"/>
      <sheetData sheetId="1532"/>
      <sheetData sheetId="1533"/>
      <sheetData sheetId="1534"/>
      <sheetData sheetId="1535"/>
      <sheetData sheetId="1536"/>
      <sheetData sheetId="1537" refreshError="1"/>
      <sheetData sheetId="1538" refreshError="1"/>
      <sheetData sheetId="1539" refreshError="1"/>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refreshError="1"/>
      <sheetData sheetId="2379" refreshError="1"/>
      <sheetData sheetId="238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oc. e Interc. Tapones"/>
      <sheetName val="Paral. 3"/>
      <sheetName val="Cambio de Valv."/>
      <sheetName val="Paral.4"/>
      <sheetName val="Paral. 1"/>
      <sheetName val="Paral. 2"/>
      <sheetName val="Interc.tapones"/>
      <sheetName val="Interc de Hidr."/>
      <sheetName val="Interc.válv."/>
      <sheetName val="Vario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factores"/>
      <sheetName val="interventoria"/>
      <sheetName val="\Users\JoseGabriel\Downloads\Ví"/>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APU BASICOS"/>
      <sheetName val="CANTIDADES Y PRECIOS"/>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SUMINISTROS ELECTRICOS"/>
      <sheetName val="PARAFISCALES"/>
      <sheetName val="JORN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ESUPUESTO LICITACIÓN SRN 001"/>
      <sheetName val="SRN_005"/>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AC2-AG96"/>
      <sheetName val="Formulario N° 4"/>
      <sheetName val="G.G"/>
      <sheetName val="TIEMPO-TRAB"/>
      <sheetName val="COLILLAS"/>
      <sheetName val="CONSO-PERSONA"/>
      <sheetName val="VR-PROP MOD 1"/>
      <sheetName val="FORMULA"/>
      <sheetName val="PRECIO"/>
      <sheetName val="I M"/>
      <sheetName val="SOÑANDO"/>
      <sheetName val="EV 424 CON 5 (2)"/>
      <sheetName val="Precios no oficial"/>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IMARIOS"/>
      <sheetName val="PRECIOS BASICOS"/>
      <sheetName val="costos para formaletas"/>
      <sheetName val="PRE.UNITA"/>
      <sheetName val="Pres.DEFI"/>
      <sheetName val="PPTO. PMA"/>
      <sheetName val="PPTO PMT"/>
      <sheetName val="APORTES"/>
      <sheetName val="RENDIMIENTO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MO ELECTRI"/>
      <sheetName val="PRESUPUESTO POZOS"/>
      <sheetName val="ANALISIS UNITARIOS "/>
      <sheetName val="ANALISIS U. POZOS"/>
      <sheetName val="MEMORIA DE CANTIDADES"/>
      <sheetName val="MEMORIA DE CANTIDADES POZOS"/>
      <sheetName val="MORTEROS Y CONCRETO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Poliza Aprox"/>
      <sheetName val="MAQUINARIA"/>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1.5 GRÁFICO AVANCE"/>
      <sheetName val="concreto 2500 psi"/>
      <sheetName val="mortero 1.3"/>
      <sheetName val="mortero 1.4"/>
      <sheetName val="presupuesto Sabana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E 1"/>
      <sheetName val="Acta k1+500"/>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UADRO PRODUCTOS "/>
      <sheetName val="OBRA TOT (2)"/>
      <sheetName val="INTERV."/>
      <sheetName val="Cronograma2020"/>
      <sheetName val="PO Y CRONOGRAMA EJE CAFETERO RE"/>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INSUMOS (2)"/>
      <sheetName val="ITEM"/>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STRSUMM0"/>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Imprimacion CRR 1"/>
      <sheetName val="Imprimación CRL 1"/>
      <sheetName val="Rodadura"/>
      <sheetName val="Concreto"/>
      <sheetName val="Juntas"/>
      <sheetName val="Bordillossitio"/>
      <sheetName val="Bordillospref"/>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Final"/>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Memorias de cálculo"/>
      <sheetName val="Riesgos"/>
      <sheetName val="WBS"/>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Unitarios"/>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PANEL"/>
      <sheetName val="detallado"/>
      <sheetName val="RelacionPyG"/>
      <sheetName val="Errores"/>
      <sheetName val="ReporteFases"/>
      <sheetName val="DatosReporte"/>
      <sheetName val="ReporteConjunto"/>
      <sheetName val="ReporteCantidad"/>
      <sheetName val="Tips Bases"/>
      <sheetName val="LISAMA (2)"/>
      <sheetName val="Id involucr"/>
      <sheetName val="Consolidado Alcance"/>
      <sheetName val="Ppto Motores"/>
      <sheetName val="Ppto Variadores"/>
      <sheetName val="Análisis determínistico"/>
      <sheetName val="Anexo. Matriz RAM"/>
      <sheetName val="OBRA TOTAL"/>
      <sheetName val="TABLA SALARIOS"/>
      <sheetName val="TABLA EQUIPOS"/>
      <sheetName val="TABLA MATERIALES"/>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Parámetros Formato"/>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CIVIL"/>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 Directo"/>
      <sheetName val="mat&amp;sub"/>
      <sheetName val="indir"/>
      <sheetName val="gene"/>
      <sheetName val="tot"/>
      <sheetName val="prog "/>
      <sheetName val="pres_comp"/>
      <sheetName val="civ_1"/>
      <sheetName val="kp_civ1"/>
      <sheetName val="KP"/>
      <sheetName val="civpl1"/>
      <sheetName val="cargos reportan"/>
      <sheetName val="calculo KPI ASA-STOP"/>
      <sheetName val="Grafica Personal"/>
      <sheetName val="Gráficas"/>
      <sheetName val="HSE &amp; HR"/>
      <sheetName val="Oil-Gas &amp; Agua"/>
      <sheetName val="Menu"/>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LIQUIDACION"/>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RES"/>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PD"/>
      <sheetName val="2500psi"/>
      <sheetName val="3000psi"/>
      <sheetName val="fi"/>
      <sheetName val="Precios 08-arquit en proceso"/>
      <sheetName val="unit2008-ARQUIT EN PROCESO"/>
      <sheetName val="Precios 08-vias"/>
      <sheetName val="unit2008-VIAS"/>
      <sheetName val="Costo Real 2008"/>
      <sheetName val="ACEROS 60000 PSI"/>
      <sheetName val="RENDI"/>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HOJA PROYECTO"/>
      <sheetName val="Grafica Oleo"/>
      <sheetName val="C &amp; C"/>
      <sheetName val="INDICADORES"/>
      <sheetName val="Anexo 8"/>
      <sheetName val="Archivo CO"/>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strucciones Matriz RAM"/>
      <sheetName val="Ev. riesgos"/>
      <sheetName val="Ev. alternativas"/>
      <sheetName val="PAR"/>
      <sheetName val="Anexo 01"/>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XX-30"/>
      <sheetName val="7417stiA"/>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ANALISIS-AIU"/>
      <sheetName val="C-7A"/>
      <sheetName val="C-7B"/>
      <sheetName val="C-7C"/>
      <sheetName val="C-11 (1)"/>
      <sheetName val="C-11 (2)"/>
      <sheetName val="CCC"/>
      <sheetName val="T-6"/>
      <sheetName val="T-10"/>
      <sheetName val="T-7"/>
      <sheetName val="1 (3)"/>
      <sheetName val="3 (3)"/>
      <sheetName val="4 (3)"/>
      <sheetName val="5 (3)"/>
      <sheetName val="8 (3)"/>
      <sheetName val="12 (3)"/>
      <sheetName val="13 (3)"/>
      <sheetName val="Form5 _Pág_ 2"/>
      <sheetName val="ACTA 02 DEFINITIVA.xlsx"/>
      <sheetName val="ACTA 02 DEFINITIVA"/>
      <sheetName val=" ACTA DE PAgo 02"/>
      <sheetName val="ACTA%2002%20DEFINITIVA.xlsx"/>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NOMINA"/>
      <sheetName val="PRESUP. RESUMEN"/>
      <sheetName val="UNITARIOS_GENERALES"/>
      <sheetName val="5__MODIFICATORIA"/>
      <sheetName val="UNITARIOS%20GENERALES.xls"/>
      <sheetName val="ACTA 1 INICIO"/>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ETAPA 50 SMMLV"/>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Res-Accide-10"/>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AIU UNIFICADO"/>
      <sheetName val="SUELDOS"/>
      <sheetName val="LISTA DE MATERIALES"/>
      <sheetName val="SEGM"/>
      <sheetName val="CANT PAV-1"/>
      <sheetName val="MMTO"/>
      <sheetName val="PRESUPUESTO2"/>
      <sheetName val="SEGM2"/>
      <sheetName val="CANT PAV-2"/>
      <sheetName val="MMTO2"/>
      <sheetName val="CANT_PAV-1"/>
      <sheetName val="CANT_PAV-2"/>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Vía 9004"/>
      <sheetName val="450.9 "/>
      <sheetName val="450.9P  "/>
      <sheetName val="330.1P"/>
      <sheetName val="900.4P"/>
      <sheetName val="FIBRA ÓPTICA"/>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MATERIAL"/>
      <sheetName val="Lista de actividades Zona 1 "/>
      <sheetName val="Cuadro Comparativo "/>
      <sheetName val="NP027"/>
      <sheetName val="JUSTIF"/>
      <sheetName val="No Previstos"/>
      <sheetName val="Justificacion"/>
      <sheetName val="Memoria"/>
      <sheetName val="Cotizacion NP"/>
      <sheetName val="INS desactualizados"/>
      <sheetName val="FormCan"/>
      <sheetName val="PrecRec"/>
      <sheetName val="SUB APU"/>
      <sheetName val="SUB_APU"/>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RECARGO PRESTACIONAL"/>
      <sheetName val="calc"/>
      <sheetName val="sb"/>
      <sheetName val="INI"/>
      <sheetName val="LIQ"/>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ADICIONAL X  604"/>
      <sheetName val="ADIC.X 604 DEF."/>
      <sheetName val="4,8"/>
      <sheetName val="6,7"/>
      <sheetName val="10,1,4"/>
      <sheetName val="10,1,5"/>
      <sheetName val="10,1,6"/>
      <sheetName val="10,1,7"/>
      <sheetName val="10,1,8"/>
      <sheetName val="10,1,9"/>
      <sheetName val="10,1,10"/>
      <sheetName val="10,1,11"/>
      <sheetName val="10,1,12"/>
      <sheetName val="10,1,13"/>
      <sheetName val="10,2,1"/>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FACTOR PRESTACIONAL 2008"/>
      <sheetName val="SALARIO CELADOR 2008"/>
      <sheetName val="TARIFAS DIARIO OFICIAL 2008"/>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T2 INVENT MT"/>
      <sheetName val="T3 INVE BT"/>
      <sheetName val="x2"/>
      <sheetName val="x1"/>
      <sheetName val="$$$"/>
      <sheetName val="TR Sum"/>
      <sheetName val="Sub34.5 "/>
      <sheetName val="Sub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9.16"/>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F-3 ACTA COMPROMISO"/>
      <sheetName val="APu1"/>
      <sheetName val="APu2"/>
      <sheetName val="APu3"/>
      <sheetName val="APu4"/>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PRESUPUESTO MGA"/>
      <sheetName val="MC PAVIMENTO"/>
      <sheetName val="ANÁLISIS DEL AIU"/>
      <sheetName val="PRESUPUESTO INTER"/>
      <sheetName val="FM INTERVENTORIA"/>
      <sheetName val="MC PUENTE"/>
      <sheetName val="CARACTERIZACION VIAL"/>
      <sheetName val="311-1 P"/>
      <sheetName val="630.6-P"/>
      <sheetName val="630.4-P"/>
      <sheetName val="630.3-P "/>
      <sheetName val="650,2"/>
      <sheetName val="630.4-P3"/>
      <sheetName val="210-P"/>
      <sheetName val="630.4-P1"/>
      <sheetName val="630.4-P2"/>
      <sheetName val="001-P"/>
      <sheetName val="002-P"/>
      <sheetName val="650.4-P"/>
      <sheetName val="003-P"/>
      <sheetName val="004-P"/>
      <sheetName val="630.4-P (2)"/>
      <sheetName val="005-P"/>
      <sheetName val="MAT010"/>
      <sheetName val="MAT019"/>
      <sheetName val="MAT024"/>
      <sheetName val="MAT040"/>
      <sheetName val="MERCADO"/>
      <sheetName val="PAGA"/>
      <sheetName val="MC HUELLA (2)"/>
      <sheetName val="TF DO 2004"/>
      <sheetName val="TF MT2006"/>
      <sheetName val="C OF"/>
      <sheetName val="C CAMP"/>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OFERTA REDONDEADA"/>
      <sheetName val="Plan auditoría"/>
      <sheetName val="días habiles 2015"/>
      <sheetName val="INS"/>
      <sheetName val="Circuitos"/>
      <sheetName val="CUAD-DIURNA"/>
      <sheetName val="SUM"/>
      <sheetName val="AIU MOD"/>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Lagunas"/>
      <sheetName val="Perfil"/>
      <sheetName val="T. Grasa"/>
      <sheetName val="Ref."/>
      <sheetName val="Jqm"/>
      <sheetName val="Eras de Secado CRITES"/>
      <sheetName val="Impresion"/>
      <sheetName val="Est y Dis"/>
      <sheetName val="Fondo Ensayos"/>
      <sheetName val="Obra puente"/>
      <sheetName val="Fondo Ajustes"/>
      <sheetName val="MINTRANSPORTE"/>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PPP"/>
      <sheetName val="CCCC"/>
      <sheetName val="SUPERVISION"/>
      <sheetName val="PGIO"/>
      <sheetName val=".FM "/>
      <sheetName val="APU CAP. 5."/>
      <sheetName val="APU CAP. 4"/>
      <sheetName val="APU CAP. 3."/>
      <sheetName val="APU CAP. 2"/>
      <sheetName val="APU CAP. 1"/>
      <sheetName val="CANT. CAP. 5"/>
      <sheetName val="CANT. CAP. 4"/>
      <sheetName val="CANT. CAP. 3"/>
      <sheetName val="CANT. CAP. 2"/>
      <sheetName val="CANT. CAP. 1"/>
      <sheetName val="CRONOGRAMA DE FLUJO"/>
      <sheetName val="CRONOGRAMA DE ACT"/>
      <sheetName val="APU Básico"/>
      <sheetName val="APU CAP. 3"/>
      <sheetName val="APU CAP. 4.2"/>
      <sheetName val="APU CAP 5"/>
      <sheetName val="INTERVENTORÍA"/>
      <sheetName val="PRESUPUESTO I.E. (Ajustado)"/>
      <sheetName val="MEMORIA DE CALCULO"/>
      <sheetName val="MEMORIAS ELCTRICAS"/>
      <sheetName val="APUS (TODOS)"/>
      <sheetName val="R. de Cuadrillas"/>
      <sheetName val="cuadrillas "/>
      <sheetName val="Prestaciones de obra"/>
      <sheetName val="PRESUPUESTO ELECTRICO "/>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PADILLA "/>
      <sheetName val="SRI"/>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F.M 2,4"/>
      <sheetName val="F.M 1,5"/>
      <sheetName val="AIU ALCALDIA"/>
      <sheetName val="PPTO PMA"/>
      <sheetName val="APU PMA"/>
      <sheetName val="INSUMOS PMA"/>
      <sheetName val=" INT. PMA"/>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ort.1-3"/>
      <sheetName val="Mortero 1-3 imperm"/>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ACTA No.1"/>
      <sheetName val="2,1,1 "/>
      <sheetName val="2,1,2"/>
      <sheetName val="2,1,3"/>
      <sheetName val="2,1,4"/>
      <sheetName val="2,1,13"/>
      <sheetName val="Financiero Acta No.1"/>
      <sheetName val="1,1,1"/>
      <sheetName val="2,1,11"/>
      <sheetName val="EVA"/>
      <sheetName val="Program"/>
      <sheetName val="Solicitando"/>
      <sheetName val="V1"/>
      <sheetName val="V2"/>
      <sheetName val="V3"/>
      <sheetName val="V4"/>
      <sheetName val="V5"/>
      <sheetName val="Instructivo"/>
      <sheetName val="Tipo Contrato"/>
      <sheetName val="CtrlVersiones"/>
      <sheetName val="AD-FO-001 Evaluación propuestas"/>
      <sheetName val="AD-FO-001%20Evaluaci%C3%B3n%20p"/>
      <sheetName val="RESUM96"/>
      <sheetName val="7.1.8.1.1"/>
    </sheetNames>
    <definedNames>
      <definedName name="absc"/>
    </definedNames>
    <sheetDataSet>
      <sheetData sheetId="0"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 refreshError="1"/>
      <sheetData sheetId="11" refreshError="1"/>
      <sheetData sheetId="12" refreshError="1"/>
      <sheetData sheetId="13" refreshError="1"/>
      <sheetData sheetId="1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row r="52">
          <cell r="H52">
            <v>117768</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6">
          <cell r="A6" t="str">
            <v>TOPÓGRAFO</v>
          </cell>
        </row>
      </sheetData>
      <sheetData sheetId="82">
        <row r="33">
          <cell r="C33">
            <v>0.77967625899280601</v>
          </cell>
        </row>
      </sheetData>
      <sheetData sheetId="83"/>
      <sheetData sheetId="84"/>
      <sheetData sheetId="85" refreshError="1"/>
      <sheetData sheetId="86" refreshError="1"/>
      <sheetData sheetId="87" refreshError="1"/>
      <sheetData sheetId="88" refreshError="1"/>
      <sheetData sheetId="89">
        <row r="168">
          <cell r="D168">
            <v>10046</v>
          </cell>
        </row>
      </sheetData>
      <sheetData sheetId="90"/>
      <sheetData sheetId="91">
        <row r="1">
          <cell r="A1" t="str">
            <v>1P</v>
          </cell>
        </row>
      </sheetData>
      <sheetData sheetId="92" refreshError="1"/>
      <sheetData sheetId="93" refreshError="1"/>
      <sheetData sheetId="94">
        <row r="1">
          <cell r="A1" t="str">
            <v>ITEM</v>
          </cell>
        </row>
      </sheetData>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ow r="5">
          <cell r="E5" t="str">
            <v>CANTIDAD</v>
          </cell>
        </row>
      </sheetData>
      <sheetData sheetId="199">
        <row r="1">
          <cell r="A1" t="str">
            <v>1P</v>
          </cell>
        </row>
      </sheetData>
      <sheetData sheetId="200">
        <row r="1">
          <cell r="A1" t="str">
            <v>ITEM</v>
          </cell>
        </row>
      </sheetData>
      <sheetData sheetId="201">
        <row r="1">
          <cell r="A1" t="str">
            <v>EQUIPO</v>
          </cell>
        </row>
      </sheetData>
      <sheetData sheetId="202">
        <row r="1">
          <cell r="A1" t="str">
            <v>ADMINISTRACION</v>
          </cell>
        </row>
      </sheetData>
      <sheetData sheetId="203">
        <row r="1">
          <cell r="A1" t="str">
            <v>EQUIPO</v>
          </cell>
        </row>
      </sheetData>
      <sheetData sheetId="204">
        <row r="1">
          <cell r="A1" t="str">
            <v>ITEM</v>
          </cell>
        </row>
      </sheetData>
      <sheetData sheetId="205">
        <row r="1">
          <cell r="A1" t="str">
            <v>EQUIPO</v>
          </cell>
        </row>
      </sheetData>
      <sheetData sheetId="206">
        <row r="1">
          <cell r="A1" t="str">
            <v>ADMINISTRACION</v>
          </cell>
        </row>
      </sheetData>
      <sheetData sheetId="207" refreshError="1"/>
      <sheetData sheetId="208" refreshError="1"/>
      <sheetData sheetId="209" refreshError="1"/>
      <sheetData sheetId="210">
        <row r="33">
          <cell r="C33">
            <v>0.77967625899280601</v>
          </cell>
        </row>
      </sheetData>
      <sheetData sheetId="211">
        <row r="2">
          <cell r="A2">
            <v>2</v>
          </cell>
        </row>
      </sheetData>
      <sheetData sheetId="212">
        <row r="1">
          <cell r="A1" t="str">
            <v>ITEM</v>
          </cell>
        </row>
      </sheetData>
      <sheetData sheetId="213">
        <row r="1">
          <cell r="A1" t="str">
            <v>ITEM</v>
          </cell>
        </row>
      </sheetData>
      <sheetData sheetId="214">
        <row r="1">
          <cell r="A1" t="str">
            <v>EQUIPO</v>
          </cell>
        </row>
      </sheetData>
      <sheetData sheetId="21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16">
        <row r="1">
          <cell r="A1" t="str">
            <v>ADMINISTRACION</v>
          </cell>
        </row>
      </sheetData>
      <sheetData sheetId="217"/>
      <sheetData sheetId="218">
        <row r="1">
          <cell r="A1" t="str">
            <v>ITEM</v>
          </cell>
        </row>
      </sheetData>
      <sheetData sheetId="219">
        <row r="1">
          <cell r="A1" t="str">
            <v>EQUIPO</v>
          </cell>
        </row>
      </sheetData>
      <sheetData sheetId="220">
        <row r="2">
          <cell r="A2" t="str">
            <v>ACTA No</v>
          </cell>
        </row>
      </sheetData>
      <sheetData sheetId="221">
        <row r="1">
          <cell r="A1" t="str">
            <v>ITEM</v>
          </cell>
        </row>
      </sheetData>
      <sheetData sheetId="222">
        <row r="1">
          <cell r="A1" t="str">
            <v>EQUIPO</v>
          </cell>
        </row>
      </sheetData>
      <sheetData sheetId="223">
        <row r="1">
          <cell r="A1" t="str">
            <v>ADMINISTRACION</v>
          </cell>
        </row>
      </sheetData>
      <sheetData sheetId="224"/>
      <sheetData sheetId="225">
        <row r="1">
          <cell r="A1" t="str">
            <v>ITEM</v>
          </cell>
        </row>
      </sheetData>
      <sheetData sheetId="226">
        <row r="1">
          <cell r="A1" t="str">
            <v>ITEM</v>
          </cell>
        </row>
      </sheetData>
      <sheetData sheetId="227">
        <row r="1">
          <cell r="A1" t="str">
            <v>EQUIPO</v>
          </cell>
        </row>
      </sheetData>
      <sheetData sheetId="228">
        <row r="1">
          <cell r="A1" t="str">
            <v>ADMINISTRACION</v>
          </cell>
        </row>
      </sheetData>
      <sheetData sheetId="229">
        <row r="1">
          <cell r="A1" t="str">
            <v>ADMINISTRACION</v>
          </cell>
        </row>
      </sheetData>
      <sheetData sheetId="230">
        <row r="2">
          <cell r="A2" t="str">
            <v>ACTA No</v>
          </cell>
        </row>
      </sheetData>
      <sheetData sheetId="231">
        <row r="1">
          <cell r="A1" t="str">
            <v>ADMINISTRACION</v>
          </cell>
        </row>
      </sheetData>
      <sheetData sheetId="232">
        <row r="1">
          <cell r="A1" t="str">
            <v>ADMINISTRACION</v>
          </cell>
        </row>
      </sheetData>
      <sheetData sheetId="233">
        <row r="1">
          <cell r="A1" t="str">
            <v>EQUIPO</v>
          </cell>
        </row>
      </sheetData>
      <sheetData sheetId="234">
        <row r="1">
          <cell r="A1" t="str">
            <v>ADMINISTRACION</v>
          </cell>
        </row>
      </sheetData>
      <sheetData sheetId="235">
        <row r="1">
          <cell r="A1" t="str">
            <v>ITEM</v>
          </cell>
        </row>
      </sheetData>
      <sheetData sheetId="236">
        <row r="1">
          <cell r="A1" t="str">
            <v>EQUIPO</v>
          </cell>
        </row>
      </sheetData>
      <sheetData sheetId="237">
        <row r="1">
          <cell r="A1" t="str">
            <v>ADMINISTRACION</v>
          </cell>
        </row>
      </sheetData>
      <sheetData sheetId="238">
        <row r="1">
          <cell r="A1" t="str">
            <v>ADMINISTRACION</v>
          </cell>
        </row>
      </sheetData>
      <sheetData sheetId="239"/>
      <sheetData sheetId="240">
        <row r="1">
          <cell r="A1" t="str">
            <v>ADMINISTRACION</v>
          </cell>
        </row>
      </sheetData>
      <sheetData sheetId="241">
        <row r="14">
          <cell r="G14">
            <v>23.125</v>
          </cell>
        </row>
      </sheetData>
      <sheetData sheetId="242">
        <row r="1">
          <cell r="A1" t="str">
            <v>ITEM</v>
          </cell>
        </row>
      </sheetData>
      <sheetData sheetId="243">
        <row r="33">
          <cell r="C33">
            <v>0.77967625899280601</v>
          </cell>
        </row>
      </sheetData>
      <sheetData sheetId="244">
        <row r="1">
          <cell r="A1" t="str">
            <v>ITEM</v>
          </cell>
        </row>
      </sheetData>
      <sheetData sheetId="245">
        <row r="1">
          <cell r="A1" t="str">
            <v>INSTITUTO NACIONAL DE VIAS</v>
          </cell>
        </row>
      </sheetData>
      <sheetData sheetId="246">
        <row r="1">
          <cell r="A1" t="str">
            <v>ITEM</v>
          </cell>
        </row>
      </sheetData>
      <sheetData sheetId="247">
        <row r="1">
          <cell r="A1" t="str">
            <v>INSTITUTO NACIONAL DE VIAS</v>
          </cell>
        </row>
      </sheetData>
      <sheetData sheetId="248">
        <row r="1">
          <cell r="A1" t="str">
            <v>ITEM</v>
          </cell>
        </row>
      </sheetData>
      <sheetData sheetId="249">
        <row r="1">
          <cell r="A1" t="str">
            <v>EQUIPO</v>
          </cell>
        </row>
      </sheetData>
      <sheetData sheetId="250">
        <row r="1">
          <cell r="A1" t="str">
            <v>ADMINISTRACION</v>
          </cell>
        </row>
      </sheetData>
      <sheetData sheetId="251">
        <row r="1">
          <cell r="A1" t="str">
            <v>ADMINISTRACION</v>
          </cell>
        </row>
      </sheetData>
      <sheetData sheetId="252">
        <row r="1">
          <cell r="A1" t="str">
            <v>ADMINISTRACION</v>
          </cell>
        </row>
      </sheetData>
      <sheetData sheetId="253">
        <row r="1">
          <cell r="A1" t="str">
            <v>ADMINISTRACION</v>
          </cell>
        </row>
      </sheetData>
      <sheetData sheetId="254"/>
      <sheetData sheetId="255"/>
      <sheetData sheetId="256"/>
      <sheetData sheetId="257"/>
      <sheetData sheetId="258"/>
      <sheetData sheetId="259">
        <row r="1">
          <cell r="A1" t="str">
            <v>ITEM</v>
          </cell>
        </row>
      </sheetData>
      <sheetData sheetId="260">
        <row r="1">
          <cell r="A1" t="str">
            <v>ITEM</v>
          </cell>
        </row>
      </sheetData>
      <sheetData sheetId="261">
        <row r="1">
          <cell r="A1" t="str">
            <v>EQUIPO</v>
          </cell>
        </row>
      </sheetData>
      <sheetData sheetId="262">
        <row r="1">
          <cell r="A1" t="str">
            <v>ADMINISTRACION</v>
          </cell>
        </row>
      </sheetData>
      <sheetData sheetId="263"/>
      <sheetData sheetId="264"/>
      <sheetData sheetId="265"/>
      <sheetData sheetId="266">
        <row r="1">
          <cell r="A1" t="str">
            <v>ITEM</v>
          </cell>
        </row>
      </sheetData>
      <sheetData sheetId="267">
        <row r="33">
          <cell r="C33">
            <v>0.77967625899280601</v>
          </cell>
        </row>
      </sheetData>
      <sheetData sheetId="268">
        <row r="1">
          <cell r="A1" t="str">
            <v>EQUIPO</v>
          </cell>
        </row>
      </sheetData>
      <sheetData sheetId="269">
        <row r="1">
          <cell r="A1" t="str">
            <v>ADMINISTRACION</v>
          </cell>
        </row>
      </sheetData>
      <sheetData sheetId="270"/>
      <sheetData sheetId="271"/>
      <sheetData sheetId="272">
        <row r="1">
          <cell r="A1" t="str">
            <v>EQUIPO</v>
          </cell>
        </row>
      </sheetData>
      <sheetData sheetId="273">
        <row r="1">
          <cell r="A1" t="str">
            <v>ITEM</v>
          </cell>
        </row>
      </sheetData>
      <sheetData sheetId="274">
        <row r="1">
          <cell r="A1" t="str">
            <v>EQUIPO</v>
          </cell>
        </row>
      </sheetData>
      <sheetData sheetId="275">
        <row r="1">
          <cell r="A1" t="str">
            <v>ADMINISTRACION</v>
          </cell>
        </row>
      </sheetData>
      <sheetData sheetId="276"/>
      <sheetData sheetId="277"/>
      <sheetData sheetId="278"/>
      <sheetData sheetId="279"/>
      <sheetData sheetId="280"/>
      <sheetData sheetId="281">
        <row r="1">
          <cell r="A1" t="str">
            <v>ITEM</v>
          </cell>
        </row>
      </sheetData>
      <sheetData sheetId="282">
        <row r="1">
          <cell r="A1" t="str">
            <v>EQUIPO</v>
          </cell>
        </row>
      </sheetData>
      <sheetData sheetId="283">
        <row r="1">
          <cell r="A1" t="str">
            <v>ADMINISTRACION</v>
          </cell>
        </row>
      </sheetData>
      <sheetData sheetId="284">
        <row r="1">
          <cell r="A1" t="str">
            <v>ADMINISTRACION</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EQUIPO</v>
          </cell>
        </row>
      </sheetData>
      <sheetData sheetId="289">
        <row r="1">
          <cell r="A1" t="str">
            <v>ADMINISTRACION</v>
          </cell>
        </row>
      </sheetData>
      <sheetData sheetId="290">
        <row r="1">
          <cell r="A1" t="str">
            <v>ITEM</v>
          </cell>
        </row>
      </sheetData>
      <sheetData sheetId="291">
        <row r="1">
          <cell r="A1" t="str">
            <v>ITEM</v>
          </cell>
        </row>
      </sheetData>
      <sheetData sheetId="292">
        <row r="1">
          <cell r="A1" t="str">
            <v>EQUIPO</v>
          </cell>
        </row>
      </sheetData>
      <sheetData sheetId="293"/>
      <sheetData sheetId="294">
        <row r="1">
          <cell r="A1" t="str">
            <v>INSTITUTO NACIONAL DE VIAS</v>
          </cell>
        </row>
      </sheetData>
      <sheetData sheetId="295">
        <row r="1">
          <cell r="A1" t="str">
            <v>ITEM</v>
          </cell>
        </row>
      </sheetData>
      <sheetData sheetId="296">
        <row r="1">
          <cell r="A1" t="str">
            <v>EQUIPO</v>
          </cell>
        </row>
      </sheetData>
      <sheetData sheetId="297">
        <row r="1">
          <cell r="A1" t="str">
            <v>ADMINISTRACION</v>
          </cell>
        </row>
      </sheetData>
      <sheetData sheetId="298">
        <row r="1">
          <cell r="A1" t="str">
            <v>ADMINISTRACION</v>
          </cell>
        </row>
      </sheetData>
      <sheetData sheetId="299">
        <row r="1">
          <cell r="B1" t="str">
            <v>CTO-102-2002</v>
          </cell>
        </row>
      </sheetData>
      <sheetData sheetId="300">
        <row r="1">
          <cell r="A1" t="str">
            <v>ADMINISTRACION</v>
          </cell>
        </row>
      </sheetData>
      <sheetData sheetId="301"/>
      <sheetData sheetId="302"/>
      <sheetData sheetId="303">
        <row r="1">
          <cell r="A1" t="str">
            <v>ITEM</v>
          </cell>
        </row>
      </sheetData>
      <sheetData sheetId="304">
        <row r="1">
          <cell r="A1" t="str">
            <v>EQUIPO</v>
          </cell>
        </row>
      </sheetData>
      <sheetData sheetId="305">
        <row r="1">
          <cell r="A1" t="str">
            <v>ADMINISTRACION</v>
          </cell>
        </row>
      </sheetData>
      <sheetData sheetId="306">
        <row r="1">
          <cell r="A1" t="str">
            <v>ITEM</v>
          </cell>
        </row>
      </sheetData>
      <sheetData sheetId="307">
        <row r="1">
          <cell r="A1" t="str">
            <v>ITEM</v>
          </cell>
        </row>
      </sheetData>
      <sheetData sheetId="308">
        <row r="1">
          <cell r="A1" t="str">
            <v>ADMINISTRACION</v>
          </cell>
        </row>
      </sheetData>
      <sheetData sheetId="309"/>
      <sheetData sheetId="310"/>
      <sheetData sheetId="311"/>
      <sheetData sheetId="312"/>
      <sheetData sheetId="313"/>
      <sheetData sheetId="314">
        <row r="1">
          <cell r="A1" t="str">
            <v>EQUIPO</v>
          </cell>
        </row>
      </sheetData>
      <sheetData sheetId="315">
        <row r="33">
          <cell r="C33">
            <v>0.77967625899280601</v>
          </cell>
        </row>
      </sheetData>
      <sheetData sheetId="316">
        <row r="1">
          <cell r="A1" t="str">
            <v>ADMINISTRACION</v>
          </cell>
        </row>
      </sheetData>
      <sheetData sheetId="317">
        <row r="1">
          <cell r="A1" t="str">
            <v>ITEM</v>
          </cell>
        </row>
      </sheetData>
      <sheetData sheetId="318">
        <row r="1">
          <cell r="A1" t="str">
            <v>EQUIPO</v>
          </cell>
        </row>
      </sheetData>
      <sheetData sheetId="319">
        <row r="1">
          <cell r="A1" t="str">
            <v>ADMINISTRACION</v>
          </cell>
        </row>
      </sheetData>
      <sheetData sheetId="320">
        <row r="1">
          <cell r="A1" t="str">
            <v>ITEM</v>
          </cell>
        </row>
      </sheetData>
      <sheetData sheetId="321">
        <row r="1">
          <cell r="A1" t="str">
            <v>EQUIPO</v>
          </cell>
        </row>
      </sheetData>
      <sheetData sheetId="322"/>
      <sheetData sheetId="323"/>
      <sheetData sheetId="324">
        <row r="1">
          <cell r="A1" t="str">
            <v>ADMINISTRACION</v>
          </cell>
        </row>
      </sheetData>
      <sheetData sheetId="325">
        <row r="1">
          <cell r="A1" t="str">
            <v>EQUIPO</v>
          </cell>
        </row>
      </sheetData>
      <sheetData sheetId="326">
        <row r="1">
          <cell r="A1" t="str">
            <v>ADMINISTRACION</v>
          </cell>
        </row>
      </sheetData>
      <sheetData sheetId="327">
        <row r="1">
          <cell r="A1" t="str">
            <v>ITEM</v>
          </cell>
        </row>
      </sheetData>
      <sheetData sheetId="328">
        <row r="1">
          <cell r="A1" t="str">
            <v>EQUIPO</v>
          </cell>
        </row>
      </sheetData>
      <sheetData sheetId="329">
        <row r="1">
          <cell r="A1" t="str">
            <v>ADMINISTRACION</v>
          </cell>
        </row>
      </sheetData>
      <sheetData sheetId="330">
        <row r="1">
          <cell r="A1" t="str">
            <v>ITEM</v>
          </cell>
        </row>
      </sheetData>
      <sheetData sheetId="331">
        <row r="1">
          <cell r="A1" t="str">
            <v>EQUIPO</v>
          </cell>
        </row>
      </sheetData>
      <sheetData sheetId="332">
        <row r="1">
          <cell r="A1" t="str">
            <v>ITEM</v>
          </cell>
        </row>
      </sheetData>
      <sheetData sheetId="333">
        <row r="1">
          <cell r="A1" t="str">
            <v>EQUIPO</v>
          </cell>
        </row>
      </sheetData>
      <sheetData sheetId="334"/>
      <sheetData sheetId="335">
        <row r="1">
          <cell r="A1" t="str">
            <v>ITEM</v>
          </cell>
        </row>
      </sheetData>
      <sheetData sheetId="336"/>
      <sheetData sheetId="337">
        <row r="1">
          <cell r="A1" t="str">
            <v>ADMINISTRACION</v>
          </cell>
        </row>
      </sheetData>
      <sheetData sheetId="338"/>
      <sheetData sheetId="339"/>
      <sheetData sheetId="340"/>
      <sheetData sheetId="341"/>
      <sheetData sheetId="342"/>
      <sheetData sheetId="343">
        <row r="1">
          <cell r="A1" t="str">
            <v>ITEM</v>
          </cell>
        </row>
      </sheetData>
      <sheetData sheetId="344">
        <row r="1">
          <cell r="A1" t="str">
            <v>EQUIPO</v>
          </cell>
        </row>
      </sheetData>
      <sheetData sheetId="345"/>
      <sheetData sheetId="346">
        <row r="1">
          <cell r="A1" t="str">
            <v>ADMINISTRACION</v>
          </cell>
        </row>
      </sheetData>
      <sheetData sheetId="347">
        <row r="4">
          <cell r="B4" t="str">
            <v xml:space="preserve"> Bisagra Pivotante </v>
          </cell>
        </row>
      </sheetData>
      <sheetData sheetId="348">
        <row r="1">
          <cell r="A1" t="str">
            <v>EQUIPO</v>
          </cell>
        </row>
      </sheetData>
      <sheetData sheetId="349">
        <row r="33">
          <cell r="C33">
            <v>0.77967625899280601</v>
          </cell>
        </row>
      </sheetData>
      <sheetData sheetId="350">
        <row r="1">
          <cell r="B1" t="str">
            <v>CTO-102-2002</v>
          </cell>
        </row>
      </sheetData>
      <sheetData sheetId="351">
        <row r="4">
          <cell r="B4" t="str">
            <v xml:space="preserve"> Bisagra Pivotante </v>
          </cell>
        </row>
      </sheetData>
      <sheetData sheetId="352">
        <row r="1">
          <cell r="A1" t="str">
            <v>ITEM</v>
          </cell>
        </row>
      </sheetData>
      <sheetData sheetId="353">
        <row r="1">
          <cell r="A1" t="str">
            <v>EQUIPO</v>
          </cell>
        </row>
      </sheetData>
      <sheetData sheetId="354">
        <row r="1">
          <cell r="A1" t="str">
            <v>ADMINISTRACION</v>
          </cell>
        </row>
      </sheetData>
      <sheetData sheetId="355"/>
      <sheetData sheetId="356"/>
      <sheetData sheetId="357">
        <row r="1">
          <cell r="A1" t="str">
            <v>ITEM</v>
          </cell>
        </row>
      </sheetData>
      <sheetData sheetId="358"/>
      <sheetData sheetId="359">
        <row r="1">
          <cell r="A1" t="str">
            <v>EQUIPO</v>
          </cell>
        </row>
      </sheetData>
      <sheetData sheetId="360">
        <row r="1">
          <cell r="A1" t="str">
            <v>ITEM</v>
          </cell>
        </row>
      </sheetData>
      <sheetData sheetId="361"/>
      <sheetData sheetId="362">
        <row r="1">
          <cell r="B1" t="str">
            <v>CTO-102-2002</v>
          </cell>
        </row>
      </sheetData>
      <sheetData sheetId="363">
        <row r="4">
          <cell r="B4" t="str">
            <v xml:space="preserve"> Bisagra Pivotante </v>
          </cell>
        </row>
      </sheetData>
      <sheetData sheetId="364"/>
      <sheetData sheetId="365"/>
      <sheetData sheetId="366">
        <row r="1">
          <cell r="A1" t="str">
            <v>ITEM</v>
          </cell>
        </row>
      </sheetData>
      <sheetData sheetId="367">
        <row r="1">
          <cell r="A1" t="str">
            <v>EQUIPO</v>
          </cell>
        </row>
      </sheetData>
      <sheetData sheetId="368">
        <row r="1">
          <cell r="A1" t="str">
            <v>ADMINISTRACION</v>
          </cell>
        </row>
      </sheetData>
      <sheetData sheetId="369">
        <row r="1">
          <cell r="A1" t="str">
            <v>ITEM</v>
          </cell>
        </row>
      </sheetData>
      <sheetData sheetId="370">
        <row r="33">
          <cell r="C33">
            <v>0.77967625899280601</v>
          </cell>
        </row>
      </sheetData>
      <sheetData sheetId="371">
        <row r="1">
          <cell r="A1" t="str">
            <v>ITEM</v>
          </cell>
        </row>
      </sheetData>
      <sheetData sheetId="372">
        <row r="1">
          <cell r="A1" t="str">
            <v>EQUIPO</v>
          </cell>
        </row>
      </sheetData>
      <sheetData sheetId="373">
        <row r="1">
          <cell r="A1" t="str">
            <v>ADMINISTRACION</v>
          </cell>
        </row>
      </sheetData>
      <sheetData sheetId="374">
        <row r="33">
          <cell r="C33">
            <v>0.77967625899280601</v>
          </cell>
        </row>
      </sheetData>
      <sheetData sheetId="375">
        <row r="4">
          <cell r="B4" t="str">
            <v xml:space="preserve"> Bisagra Pivotante </v>
          </cell>
        </row>
      </sheetData>
      <sheetData sheetId="376">
        <row r="33">
          <cell r="C33">
            <v>0.77967625899280601</v>
          </cell>
        </row>
      </sheetData>
      <sheetData sheetId="377"/>
      <sheetData sheetId="378"/>
      <sheetData sheetId="379">
        <row r="1">
          <cell r="A1" t="str">
            <v>ITEM</v>
          </cell>
        </row>
      </sheetData>
      <sheetData sheetId="380">
        <row r="1">
          <cell r="A1" t="str">
            <v>EQUIPO</v>
          </cell>
        </row>
      </sheetData>
      <sheetData sheetId="381">
        <row r="1">
          <cell r="A1" t="str">
            <v>ADMINISTRACION</v>
          </cell>
        </row>
      </sheetData>
      <sheetData sheetId="382"/>
      <sheetData sheetId="383"/>
      <sheetData sheetId="384"/>
      <sheetData sheetId="385">
        <row r="4">
          <cell r="B4" t="str">
            <v xml:space="preserve"> Bisagra Pivotante </v>
          </cell>
        </row>
      </sheetData>
      <sheetData sheetId="386">
        <row r="1">
          <cell r="A1" t="str">
            <v>EQUIPO</v>
          </cell>
        </row>
      </sheetData>
      <sheetData sheetId="387">
        <row r="1">
          <cell r="A1" t="str">
            <v>EQUIPO</v>
          </cell>
        </row>
      </sheetData>
      <sheetData sheetId="388"/>
      <sheetData sheetId="389">
        <row r="50">
          <cell r="H50">
            <v>4886</v>
          </cell>
        </row>
      </sheetData>
      <sheetData sheetId="390"/>
      <sheetData sheetId="391">
        <row r="1">
          <cell r="A1" t="str">
            <v>ITEM</v>
          </cell>
        </row>
      </sheetData>
      <sheetData sheetId="392"/>
      <sheetData sheetId="393">
        <row r="1">
          <cell r="A1" t="str">
            <v>ADMINISTRACION</v>
          </cell>
        </row>
      </sheetData>
      <sheetData sheetId="394"/>
      <sheetData sheetId="395"/>
      <sheetData sheetId="396"/>
      <sheetData sheetId="397"/>
      <sheetData sheetId="398"/>
      <sheetData sheetId="399"/>
      <sheetData sheetId="400"/>
      <sheetData sheetId="401"/>
      <sheetData sheetId="402"/>
      <sheetData sheetId="403"/>
      <sheetData sheetId="404"/>
      <sheetData sheetId="405">
        <row r="33">
          <cell r="C33">
            <v>0.77967625899280601</v>
          </cell>
        </row>
      </sheetData>
      <sheetData sheetId="406">
        <row r="1">
          <cell r="A1" t="str">
            <v>ITEM</v>
          </cell>
        </row>
      </sheetData>
      <sheetData sheetId="407">
        <row r="1">
          <cell r="A1" t="str">
            <v>ITEM</v>
          </cell>
        </row>
      </sheetData>
      <sheetData sheetId="408">
        <row r="1">
          <cell r="A1" t="str">
            <v>ADMINISTRACION</v>
          </cell>
        </row>
      </sheetData>
      <sheetData sheetId="409">
        <row r="1">
          <cell r="A1" t="str">
            <v>ADMINISTRACION</v>
          </cell>
        </row>
      </sheetData>
      <sheetData sheetId="410">
        <row r="1">
          <cell r="A1" t="str">
            <v>ADMINISTRACION</v>
          </cell>
        </row>
      </sheetData>
      <sheetData sheetId="411">
        <row r="1">
          <cell r="A1" t="str">
            <v>MATERIALES</v>
          </cell>
        </row>
      </sheetData>
      <sheetData sheetId="412"/>
      <sheetData sheetId="413"/>
      <sheetData sheetId="414"/>
      <sheetData sheetId="415">
        <row r="1">
          <cell r="A1" t="str">
            <v>INSTITUTO NACIONAL DE VIAS</v>
          </cell>
        </row>
      </sheetData>
      <sheetData sheetId="416"/>
      <sheetData sheetId="417">
        <row r="1">
          <cell r="A1" t="str">
            <v>ITEM</v>
          </cell>
        </row>
      </sheetData>
      <sheetData sheetId="418">
        <row r="1">
          <cell r="A1" t="str">
            <v>EQUIPO</v>
          </cell>
        </row>
      </sheetData>
      <sheetData sheetId="419">
        <row r="1">
          <cell r="A1" t="str">
            <v>ADMINISTRACION</v>
          </cell>
        </row>
      </sheetData>
      <sheetData sheetId="420"/>
      <sheetData sheetId="421"/>
      <sheetData sheetId="422">
        <row r="1">
          <cell r="A1" t="str">
            <v>ITEM</v>
          </cell>
        </row>
      </sheetData>
      <sheetData sheetId="423">
        <row r="1">
          <cell r="A1" t="str">
            <v>INSTITUTO NACIONAL DE VIAS</v>
          </cell>
        </row>
      </sheetData>
      <sheetData sheetId="424">
        <row r="1">
          <cell r="A1" t="str">
            <v>ADMINISTRACION</v>
          </cell>
        </row>
      </sheetData>
      <sheetData sheetId="425"/>
      <sheetData sheetId="426">
        <row r="1">
          <cell r="A1" t="str">
            <v>ITEM</v>
          </cell>
        </row>
      </sheetData>
      <sheetData sheetId="427"/>
      <sheetData sheetId="428">
        <row r="1">
          <cell r="B1" t="str">
            <v>CTO-102-2002</v>
          </cell>
        </row>
      </sheetData>
      <sheetData sheetId="429">
        <row r="1">
          <cell r="A1" t="str">
            <v>EQUIPO</v>
          </cell>
        </row>
      </sheetData>
      <sheetData sheetId="430"/>
      <sheetData sheetId="431"/>
      <sheetData sheetId="432">
        <row r="1">
          <cell r="A1" t="str">
            <v>ITEM</v>
          </cell>
        </row>
      </sheetData>
      <sheetData sheetId="433"/>
      <sheetData sheetId="434"/>
      <sheetData sheetId="435">
        <row r="1">
          <cell r="A1" t="str">
            <v>INSTITUTO NACIONAL DE VIAS</v>
          </cell>
        </row>
      </sheetData>
      <sheetData sheetId="436"/>
      <sheetData sheetId="437">
        <row r="35">
          <cell r="D35">
            <v>1.85</v>
          </cell>
        </row>
      </sheetData>
      <sheetData sheetId="438">
        <row r="1">
          <cell r="A1" t="str">
            <v>EQUIPO</v>
          </cell>
        </row>
      </sheetData>
      <sheetData sheetId="439">
        <row r="1">
          <cell r="A1" t="str">
            <v>EQUIPO</v>
          </cell>
        </row>
      </sheetData>
      <sheetData sheetId="440"/>
      <sheetData sheetId="441"/>
      <sheetData sheetId="442">
        <row r="1">
          <cell r="A1" t="str">
            <v>ITEM</v>
          </cell>
        </row>
      </sheetData>
      <sheetData sheetId="443">
        <row r="168">
          <cell r="D168">
            <v>0.16</v>
          </cell>
        </row>
      </sheetData>
      <sheetData sheetId="444">
        <row r="1">
          <cell r="A1" t="str">
            <v>EQUIPO</v>
          </cell>
        </row>
      </sheetData>
      <sheetData sheetId="445">
        <row r="1">
          <cell r="A1" t="str">
            <v>ITEM</v>
          </cell>
        </row>
      </sheetData>
      <sheetData sheetId="446"/>
      <sheetData sheetId="447">
        <row r="1">
          <cell r="A1" t="str">
            <v>ADMINISTRACION</v>
          </cell>
        </row>
      </sheetData>
      <sheetData sheetId="448"/>
      <sheetData sheetId="449"/>
      <sheetData sheetId="450"/>
      <sheetData sheetId="451">
        <row r="168">
          <cell r="D168">
            <v>10046</v>
          </cell>
        </row>
      </sheetData>
      <sheetData sheetId="452"/>
      <sheetData sheetId="453"/>
      <sheetData sheetId="454">
        <row r="1">
          <cell r="A1" t="str">
            <v>ABRAZADERA DE SALIDA TIPO 1</v>
          </cell>
        </row>
      </sheetData>
      <sheetData sheetId="455"/>
      <sheetData sheetId="456"/>
      <sheetData sheetId="457"/>
      <sheetData sheetId="458">
        <row r="33">
          <cell r="C33">
            <v>0.77967625899280601</v>
          </cell>
        </row>
      </sheetData>
      <sheetData sheetId="459">
        <row r="1">
          <cell r="A1" t="str">
            <v>INSTITUTO NACIONAL DE VIAS</v>
          </cell>
        </row>
      </sheetData>
      <sheetData sheetId="460">
        <row r="1">
          <cell r="A1" t="str">
            <v>EQUIPO</v>
          </cell>
        </row>
      </sheetData>
      <sheetData sheetId="461">
        <row r="1">
          <cell r="A1" t="str">
            <v>ADMINISTRACION</v>
          </cell>
        </row>
      </sheetData>
      <sheetData sheetId="462"/>
      <sheetData sheetId="463"/>
      <sheetData sheetId="464">
        <row r="1">
          <cell r="A1" t="str">
            <v>ITEM</v>
          </cell>
        </row>
      </sheetData>
      <sheetData sheetId="465">
        <row r="1">
          <cell r="A1" t="str">
            <v>EQUIPO</v>
          </cell>
        </row>
      </sheetData>
      <sheetData sheetId="466"/>
      <sheetData sheetId="467">
        <row r="2">
          <cell r="A2" t="str">
            <v>ACTA No</v>
          </cell>
        </row>
      </sheetData>
      <sheetData sheetId="468"/>
      <sheetData sheetId="469"/>
      <sheetData sheetId="470">
        <row r="1">
          <cell r="A1" t="str">
            <v>ITEM</v>
          </cell>
        </row>
      </sheetData>
      <sheetData sheetId="471">
        <row r="1">
          <cell r="A1" t="str">
            <v>ITEM</v>
          </cell>
        </row>
      </sheetData>
      <sheetData sheetId="472">
        <row r="1">
          <cell r="A1" t="str">
            <v>EQUIPO</v>
          </cell>
        </row>
      </sheetData>
      <sheetData sheetId="473">
        <row r="1">
          <cell r="A1" t="str">
            <v>EQUIPO</v>
          </cell>
        </row>
      </sheetData>
      <sheetData sheetId="474"/>
      <sheetData sheetId="475">
        <row r="1">
          <cell r="B1" t="str">
            <v>CTO-102-2002</v>
          </cell>
        </row>
      </sheetData>
      <sheetData sheetId="476">
        <row r="33">
          <cell r="C33">
            <v>0.77967625899280601</v>
          </cell>
        </row>
      </sheetData>
      <sheetData sheetId="477"/>
      <sheetData sheetId="478"/>
      <sheetData sheetId="479">
        <row r="1">
          <cell r="A1" t="str">
            <v>ADMINISTRACION</v>
          </cell>
        </row>
      </sheetData>
      <sheetData sheetId="480"/>
      <sheetData sheetId="481">
        <row r="33">
          <cell r="C33">
            <v>0.77967625899280601</v>
          </cell>
        </row>
      </sheetData>
      <sheetData sheetId="482"/>
      <sheetData sheetId="483"/>
      <sheetData sheetId="484"/>
      <sheetData sheetId="485">
        <row r="1">
          <cell r="A1" t="str">
            <v>ITEM</v>
          </cell>
        </row>
      </sheetData>
      <sheetData sheetId="486">
        <row r="1">
          <cell r="A1" t="str">
            <v>EQUIPO</v>
          </cell>
        </row>
      </sheetData>
      <sheetData sheetId="487">
        <row r="1">
          <cell r="A1" t="str">
            <v>ADMINISTRACION</v>
          </cell>
        </row>
      </sheetData>
      <sheetData sheetId="488"/>
      <sheetData sheetId="489">
        <row r="33">
          <cell r="C33">
            <v>0.77967625899280601</v>
          </cell>
        </row>
      </sheetData>
      <sheetData sheetId="490">
        <row r="1">
          <cell r="A1" t="str">
            <v>ITEM</v>
          </cell>
        </row>
      </sheetData>
      <sheetData sheetId="491">
        <row r="1">
          <cell r="A1" t="str">
            <v>EQUIPO</v>
          </cell>
        </row>
      </sheetData>
      <sheetData sheetId="492"/>
      <sheetData sheetId="493"/>
      <sheetData sheetId="494"/>
      <sheetData sheetId="495">
        <row r="1">
          <cell r="A1" t="str">
            <v>EQUIPO</v>
          </cell>
        </row>
      </sheetData>
      <sheetData sheetId="496"/>
      <sheetData sheetId="497"/>
      <sheetData sheetId="498">
        <row r="1">
          <cell r="A1" t="str">
            <v>ITEM</v>
          </cell>
        </row>
      </sheetData>
      <sheetData sheetId="499">
        <row r="1">
          <cell r="A1" t="str">
            <v>ITEM</v>
          </cell>
        </row>
      </sheetData>
      <sheetData sheetId="500">
        <row r="1">
          <cell r="A1" t="str">
            <v>EQUIPO</v>
          </cell>
        </row>
      </sheetData>
      <sheetData sheetId="501">
        <row r="1">
          <cell r="A1" t="str">
            <v>ADMINISTRACION</v>
          </cell>
        </row>
      </sheetData>
      <sheetData sheetId="502">
        <row r="1">
          <cell r="B1" t="str">
            <v>CTO-102-2002</v>
          </cell>
        </row>
      </sheetData>
      <sheetData sheetId="503"/>
      <sheetData sheetId="504">
        <row r="2">
          <cell r="A2" t="str">
            <v>ACTA No</v>
          </cell>
        </row>
      </sheetData>
      <sheetData sheetId="505"/>
      <sheetData sheetId="506">
        <row r="33">
          <cell r="C33">
            <v>0.77967625899280601</v>
          </cell>
        </row>
      </sheetData>
      <sheetData sheetId="507">
        <row r="1">
          <cell r="A1" t="str">
            <v>ABRAZADERA DE SALIDA TIPO 1</v>
          </cell>
        </row>
      </sheetData>
      <sheetData sheetId="508"/>
      <sheetData sheetId="509"/>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row r="2">
          <cell r="A2" t="str">
            <v>ACTA No</v>
          </cell>
        </row>
      </sheetData>
      <sheetData sheetId="516">
        <row r="33">
          <cell r="C33">
            <v>0.77967625899280601</v>
          </cell>
        </row>
      </sheetData>
      <sheetData sheetId="517"/>
      <sheetData sheetId="518"/>
      <sheetData sheetId="519">
        <row r="5">
          <cell r="E5" t="str">
            <v>CANTIDAD</v>
          </cell>
        </row>
      </sheetData>
      <sheetData sheetId="520">
        <row r="1">
          <cell r="A1" t="str">
            <v>ITEM</v>
          </cell>
        </row>
      </sheetData>
      <sheetData sheetId="521">
        <row r="1">
          <cell r="A1" t="str">
            <v>EQUIPO</v>
          </cell>
        </row>
      </sheetData>
      <sheetData sheetId="522">
        <row r="1">
          <cell r="A1" t="str">
            <v>ITEM</v>
          </cell>
        </row>
      </sheetData>
      <sheetData sheetId="523">
        <row r="1">
          <cell r="A1" t="str">
            <v>EQUIPO</v>
          </cell>
        </row>
      </sheetData>
      <sheetData sheetId="524">
        <row r="1">
          <cell r="A1" t="str">
            <v>ADMINISTRACION</v>
          </cell>
        </row>
      </sheetData>
      <sheetData sheetId="525"/>
      <sheetData sheetId="526"/>
      <sheetData sheetId="527">
        <row r="1">
          <cell r="A1" t="str">
            <v>ITEM</v>
          </cell>
        </row>
      </sheetData>
      <sheetData sheetId="528">
        <row r="1">
          <cell r="A1" t="str">
            <v>EQUIPO</v>
          </cell>
        </row>
      </sheetData>
      <sheetData sheetId="529">
        <row r="1">
          <cell r="A1" t="str">
            <v>ADMINISTRACION</v>
          </cell>
        </row>
      </sheetData>
      <sheetData sheetId="530">
        <row r="5">
          <cell r="A5">
            <v>1</v>
          </cell>
        </row>
      </sheetData>
      <sheetData sheetId="531">
        <row r="5">
          <cell r="E5" t="str">
            <v>CANTIDAD</v>
          </cell>
        </row>
      </sheetData>
      <sheetData sheetId="532">
        <row r="1">
          <cell r="A1" t="str">
            <v>ITEM</v>
          </cell>
        </row>
      </sheetData>
      <sheetData sheetId="533">
        <row r="1">
          <cell r="A1" t="str">
            <v>EQUIPO</v>
          </cell>
        </row>
      </sheetData>
      <sheetData sheetId="534">
        <row r="1">
          <cell r="A1" t="str">
            <v>ITEM</v>
          </cell>
        </row>
      </sheetData>
      <sheetData sheetId="535">
        <row r="1">
          <cell r="A1" t="str">
            <v>EQUIPO</v>
          </cell>
        </row>
      </sheetData>
      <sheetData sheetId="536">
        <row r="1">
          <cell r="A1" t="str">
            <v>ADMINISTRACION</v>
          </cell>
        </row>
      </sheetData>
      <sheetData sheetId="537">
        <row r="2">
          <cell r="A2" t="str">
            <v>ACTA No</v>
          </cell>
        </row>
      </sheetData>
      <sheetData sheetId="538">
        <row r="1">
          <cell r="A1" t="str">
            <v>ADMINISTRACION</v>
          </cell>
        </row>
      </sheetData>
      <sheetData sheetId="539"/>
      <sheetData sheetId="540"/>
      <sheetData sheetId="541">
        <row r="5">
          <cell r="A5" t="str">
            <v>Desperdicio</v>
          </cell>
        </row>
      </sheetData>
      <sheetData sheetId="542">
        <row r="1">
          <cell r="B1" t="str">
            <v>CTO-102-2002</v>
          </cell>
        </row>
      </sheetData>
      <sheetData sheetId="543"/>
      <sheetData sheetId="544">
        <row r="2">
          <cell r="A2" t="str">
            <v>CODIGO</v>
          </cell>
        </row>
      </sheetData>
      <sheetData sheetId="545" refreshError="1"/>
      <sheetData sheetId="546" refreshError="1"/>
      <sheetData sheetId="547" refreshError="1"/>
      <sheetData sheetId="548">
        <row r="41">
          <cell r="G41">
            <v>4237.2145748987859</v>
          </cell>
        </row>
      </sheetData>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row r="1">
          <cell r="A1" t="str">
            <v>ADMINISTRACION</v>
          </cell>
        </row>
      </sheetData>
      <sheetData sheetId="563">
        <row r="1">
          <cell r="A1" t="str">
            <v>EQUIPO</v>
          </cell>
        </row>
      </sheetData>
      <sheetData sheetId="564">
        <row r="1">
          <cell r="B1" t="str">
            <v>CTO-102-2002</v>
          </cell>
        </row>
      </sheetData>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row r="52">
          <cell r="H52">
            <v>117768</v>
          </cell>
        </row>
      </sheetData>
      <sheetData sheetId="823" refreshError="1"/>
      <sheetData sheetId="824" refreshError="1"/>
      <sheetData sheetId="825" refreshError="1"/>
      <sheetData sheetId="826" refreshError="1"/>
      <sheetData sheetId="827"/>
      <sheetData sheetId="828" refreshError="1"/>
      <sheetData sheetId="829" refreshError="1"/>
      <sheetData sheetId="830"/>
      <sheetData sheetId="83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row r="52">
          <cell r="H52">
            <v>117768</v>
          </cell>
        </row>
      </sheetData>
      <sheetData sheetId="849">
        <row r="1">
          <cell r="B1" t="str">
            <v>CTO-102-2002</v>
          </cell>
        </row>
      </sheetData>
      <sheetData sheetId="850"/>
      <sheetData sheetId="851">
        <row r="1">
          <cell r="B1" t="str">
            <v>CTO-102-2002</v>
          </cell>
        </row>
      </sheetData>
      <sheetData sheetId="852"/>
      <sheetData sheetId="853">
        <row r="33">
          <cell r="C33">
            <v>0.77967625899280601</v>
          </cell>
        </row>
      </sheetData>
      <sheetData sheetId="854">
        <row r="33">
          <cell r="C33">
            <v>0.77967625899280601</v>
          </cell>
        </row>
      </sheetData>
      <sheetData sheetId="855">
        <row r="1">
          <cell r="A1" t="str">
            <v>1P</v>
          </cell>
        </row>
      </sheetData>
      <sheetData sheetId="856">
        <row r="1">
          <cell r="A1" t="str">
            <v>1P</v>
          </cell>
        </row>
      </sheetData>
      <sheetData sheetId="857">
        <row r="1">
          <cell r="A1" t="str">
            <v>1P</v>
          </cell>
        </row>
      </sheetData>
      <sheetData sheetId="858">
        <row r="168">
          <cell r="D168">
            <v>10046</v>
          </cell>
        </row>
      </sheetData>
      <sheetData sheetId="859">
        <row r="51">
          <cell r="D51">
            <v>698</v>
          </cell>
        </row>
      </sheetData>
      <sheetData sheetId="860"/>
      <sheetData sheetId="861">
        <row r="51">
          <cell r="D51">
            <v>698</v>
          </cell>
        </row>
      </sheetData>
      <sheetData sheetId="862"/>
      <sheetData sheetId="863">
        <row r="4">
          <cell r="B4" t="str">
            <v xml:space="preserve"> Bisagra Pivotante </v>
          </cell>
        </row>
      </sheetData>
      <sheetData sheetId="864"/>
      <sheetData sheetId="865"/>
      <sheetData sheetId="866">
        <row r="4">
          <cell r="B4" t="str">
            <v xml:space="preserve"> Bisagra Pivotante </v>
          </cell>
        </row>
      </sheetData>
      <sheetData sheetId="867"/>
      <sheetData sheetId="868"/>
      <sheetData sheetId="869">
        <row r="4">
          <cell r="B4" t="str">
            <v xml:space="preserve"> Bisagra Pivotante </v>
          </cell>
        </row>
      </sheetData>
      <sheetData sheetId="870"/>
      <sheetData sheetId="871"/>
      <sheetData sheetId="872"/>
      <sheetData sheetId="873"/>
      <sheetData sheetId="874"/>
      <sheetData sheetId="875">
        <row r="1">
          <cell r="A1" t="str">
            <v>INSTITUTO NACIONAL DE VIAS</v>
          </cell>
        </row>
      </sheetData>
      <sheetData sheetId="876"/>
      <sheetData sheetId="877"/>
      <sheetData sheetId="878"/>
      <sheetData sheetId="879">
        <row r="33">
          <cell r="C33">
            <v>0.77967625899280601</v>
          </cell>
        </row>
      </sheetData>
      <sheetData sheetId="880"/>
      <sheetData sheetId="881">
        <row r="33">
          <cell r="C33">
            <v>0.77967625899280601</v>
          </cell>
        </row>
      </sheetData>
      <sheetData sheetId="882"/>
      <sheetData sheetId="883">
        <row r="52">
          <cell r="H52">
            <v>117768</v>
          </cell>
        </row>
      </sheetData>
      <sheetData sheetId="884">
        <row r="52">
          <cell r="H52">
            <v>117768</v>
          </cell>
        </row>
      </sheetData>
      <sheetData sheetId="885"/>
      <sheetData sheetId="886">
        <row r="33">
          <cell r="C33">
            <v>0.77967625899280601</v>
          </cell>
        </row>
      </sheetData>
      <sheetData sheetId="887">
        <row r="33">
          <cell r="C33">
            <v>0.77967625899280601</v>
          </cell>
        </row>
      </sheetData>
      <sheetData sheetId="888"/>
      <sheetData sheetId="889">
        <row r="33">
          <cell r="C33">
            <v>0.77967625899280601</v>
          </cell>
        </row>
      </sheetData>
      <sheetData sheetId="890">
        <row r="33">
          <cell r="C33">
            <v>0.77967625899280601</v>
          </cell>
        </row>
      </sheetData>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row r="8">
          <cell r="A8">
            <v>2.1</v>
          </cell>
        </row>
      </sheetData>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row r="7">
          <cell r="B7">
            <v>1</v>
          </cell>
        </row>
      </sheetData>
      <sheetData sheetId="1714">
        <row r="2">
          <cell r="A2" t="str">
            <v>CODIGO</v>
          </cell>
        </row>
      </sheetData>
      <sheetData sheetId="1715">
        <row r="7">
          <cell r="B7">
            <v>1</v>
          </cell>
        </row>
      </sheetData>
      <sheetData sheetId="1716">
        <row r="1">
          <cell r="A1" t="str">
            <v>OCCIDENTAL DE COLOMBIA, LLC. / OCCIDENTAL ANDINA, LLC</v>
          </cell>
        </row>
      </sheetData>
      <sheetData sheetId="1717">
        <row r="7">
          <cell r="B7">
            <v>1</v>
          </cell>
        </row>
      </sheetData>
      <sheetData sheetId="1718">
        <row r="2">
          <cell r="A2">
            <v>0</v>
          </cell>
        </row>
      </sheetData>
      <sheetData sheetId="1719">
        <row r="33">
          <cell r="G33">
            <v>0.59504299999999999</v>
          </cell>
        </row>
      </sheetData>
      <sheetData sheetId="1720"/>
      <sheetData sheetId="1721">
        <row r="1">
          <cell r="A1" t="str">
            <v>INSTITUTO NACIONAL DE VIAS</v>
          </cell>
        </row>
      </sheetData>
      <sheetData sheetId="1722"/>
      <sheetData sheetId="1723"/>
      <sheetData sheetId="1724"/>
      <sheetData sheetId="1725"/>
      <sheetData sheetId="1726"/>
      <sheetData sheetId="1727"/>
      <sheetData sheetId="1728"/>
      <sheetData sheetId="1729">
        <row r="168">
          <cell r="D168">
            <v>0.16</v>
          </cell>
        </row>
      </sheetData>
      <sheetData sheetId="1730"/>
      <sheetData sheetId="1731">
        <row r="1">
          <cell r="A1" t="str">
            <v>ABRAZADERA DE SALIDA TIPO 1</v>
          </cell>
        </row>
      </sheetData>
      <sheetData sheetId="1732">
        <row r="33">
          <cell r="G33">
            <v>0.59504299999999999</v>
          </cell>
        </row>
      </sheetData>
      <sheetData sheetId="1733">
        <row r="168">
          <cell r="D168">
            <v>0.16</v>
          </cell>
        </row>
      </sheetData>
      <sheetData sheetId="1734"/>
      <sheetData sheetId="1735">
        <row r="7">
          <cell r="B7">
            <v>1</v>
          </cell>
        </row>
      </sheetData>
      <sheetData sheetId="1736">
        <row r="33">
          <cell r="G33">
            <v>0.59504299999999999</v>
          </cell>
        </row>
      </sheetData>
      <sheetData sheetId="1737"/>
      <sheetData sheetId="1738"/>
      <sheetData sheetId="1739"/>
      <sheetData sheetId="1740"/>
      <sheetData sheetId="1741">
        <row r="1">
          <cell r="A1" t="str">
            <v>INSTITUTO NACIONAL DE VIAS</v>
          </cell>
        </row>
      </sheetData>
      <sheetData sheetId="1742"/>
      <sheetData sheetId="1743"/>
      <sheetData sheetId="1744"/>
      <sheetData sheetId="1745"/>
      <sheetData sheetId="1746"/>
      <sheetData sheetId="1747">
        <row r="168">
          <cell r="D168">
            <v>0.16</v>
          </cell>
        </row>
      </sheetData>
      <sheetData sheetId="1748"/>
      <sheetData sheetId="1749">
        <row r="7">
          <cell r="B7">
            <v>1</v>
          </cell>
        </row>
      </sheetData>
      <sheetData sheetId="1750">
        <row r="33">
          <cell r="G33">
            <v>0.59504299999999999</v>
          </cell>
        </row>
      </sheetData>
      <sheetData sheetId="1751">
        <row r="7">
          <cell r="B7">
            <v>1</v>
          </cell>
        </row>
      </sheetData>
      <sheetData sheetId="1752">
        <row r="33">
          <cell r="G33">
            <v>0.59504299999999999</v>
          </cell>
        </row>
      </sheetData>
      <sheetData sheetId="1753"/>
      <sheetData sheetId="1754"/>
      <sheetData sheetId="1755"/>
      <sheetData sheetId="1756"/>
      <sheetData sheetId="1757"/>
      <sheetData sheetId="1758">
        <row r="51">
          <cell r="D51">
            <v>698</v>
          </cell>
        </row>
      </sheetData>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sheetData sheetId="1808">
        <row r="33">
          <cell r="C33">
            <v>0.77967625899280601</v>
          </cell>
        </row>
      </sheetData>
      <sheetData sheetId="1809"/>
      <sheetData sheetId="1810"/>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ow r="7">
          <cell r="B7">
            <v>0.1</v>
          </cell>
        </row>
      </sheetData>
      <sheetData sheetId="2425">
        <row r="7">
          <cell r="B7">
            <v>0.1</v>
          </cell>
        </row>
      </sheetData>
      <sheetData sheetId="2426">
        <row r="8">
          <cell r="A8">
            <v>2.1</v>
          </cell>
        </row>
      </sheetData>
      <sheetData sheetId="2427">
        <row r="8">
          <cell r="A8">
            <v>3.1</v>
          </cell>
        </row>
      </sheetData>
      <sheetData sheetId="2428">
        <row r="3">
          <cell r="A3">
            <v>1</v>
          </cell>
        </row>
      </sheetData>
      <sheetData sheetId="2429"/>
      <sheetData sheetId="2430"/>
      <sheetData sheetId="2431"/>
      <sheetData sheetId="2432">
        <row r="3">
          <cell r="A3">
            <v>1</v>
          </cell>
        </row>
      </sheetData>
      <sheetData sheetId="2433">
        <row r="3">
          <cell r="A3">
            <v>1</v>
          </cell>
        </row>
      </sheetData>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row r="1">
          <cell r="A1" t="str">
            <v>LISTADO DE INSUMOS GENERAL</v>
          </cell>
        </row>
      </sheetData>
      <sheetData sheetId="2441">
        <row r="8">
          <cell r="A8">
            <v>2.1</v>
          </cell>
        </row>
      </sheetData>
      <sheetData sheetId="2442">
        <row r="8">
          <cell r="A8">
            <v>3.1</v>
          </cell>
        </row>
      </sheetData>
      <sheetData sheetId="2443"/>
      <sheetData sheetId="2444"/>
      <sheetData sheetId="2445"/>
      <sheetData sheetId="2446">
        <row r="3">
          <cell r="A3">
            <v>1</v>
          </cell>
        </row>
      </sheetData>
      <sheetData sheetId="2447"/>
      <sheetData sheetId="2448">
        <row r="3">
          <cell r="A3">
            <v>1</v>
          </cell>
        </row>
      </sheetData>
      <sheetData sheetId="2449"/>
      <sheetData sheetId="2450"/>
      <sheetData sheetId="2451">
        <row r="1">
          <cell r="B1" t="str">
            <v>CTO-102-2002</v>
          </cell>
        </row>
      </sheetData>
      <sheetData sheetId="2452"/>
      <sheetData sheetId="2453">
        <row r="1">
          <cell r="A1" t="str">
            <v>LISTADO DE INSUMOS GENERAL</v>
          </cell>
        </row>
      </sheetData>
      <sheetData sheetId="2454">
        <row r="1">
          <cell r="A1" t="str">
            <v>EQUIPO</v>
          </cell>
        </row>
      </sheetData>
      <sheetData sheetId="2455">
        <row r="1">
          <cell r="A1" t="str">
            <v>ADMINISTRACION</v>
          </cell>
        </row>
      </sheetData>
      <sheetData sheetId="2456">
        <row r="8">
          <cell r="A8">
            <v>3.1</v>
          </cell>
        </row>
      </sheetData>
      <sheetData sheetId="2457">
        <row r="8">
          <cell r="A8">
            <v>2.1</v>
          </cell>
        </row>
      </sheetData>
      <sheetData sheetId="2458">
        <row r="8">
          <cell r="A8">
            <v>3.1</v>
          </cell>
        </row>
      </sheetData>
      <sheetData sheetId="2459">
        <row r="1">
          <cell r="A1" t="str">
            <v>ITEM</v>
          </cell>
        </row>
      </sheetData>
      <sheetData sheetId="2460">
        <row r="1">
          <cell r="A1" t="str">
            <v>EQUIPO</v>
          </cell>
        </row>
      </sheetData>
      <sheetData sheetId="2461">
        <row r="1">
          <cell r="A1" t="str">
            <v>ADMINISTRACION</v>
          </cell>
        </row>
      </sheetData>
      <sheetData sheetId="2462">
        <row r="3">
          <cell r="A3">
            <v>1</v>
          </cell>
        </row>
      </sheetData>
      <sheetData sheetId="2463">
        <row r="8">
          <cell r="A8">
            <v>3.1</v>
          </cell>
        </row>
      </sheetData>
      <sheetData sheetId="2464">
        <row r="3">
          <cell r="A3">
            <v>1</v>
          </cell>
        </row>
      </sheetData>
      <sheetData sheetId="2465">
        <row r="3">
          <cell r="A3">
            <v>1</v>
          </cell>
        </row>
      </sheetData>
      <sheetData sheetId="2466">
        <row r="3">
          <cell r="A3">
            <v>1</v>
          </cell>
        </row>
      </sheetData>
      <sheetData sheetId="2467">
        <row r="3">
          <cell r="A3">
            <v>1</v>
          </cell>
        </row>
      </sheetData>
      <sheetData sheetId="2468">
        <row r="3">
          <cell r="A3">
            <v>1</v>
          </cell>
        </row>
      </sheetData>
      <sheetData sheetId="2469">
        <row r="1">
          <cell r="A1" t="str">
            <v>LISTADO DE INSUMOS GENERAL</v>
          </cell>
        </row>
      </sheetData>
      <sheetData sheetId="2470">
        <row r="8">
          <cell r="A8">
            <v>3.1</v>
          </cell>
        </row>
      </sheetData>
      <sheetData sheetId="2471">
        <row r="1">
          <cell r="A1" t="str">
            <v>LISTADO DE INSUMOS GENERAL</v>
          </cell>
        </row>
      </sheetData>
      <sheetData sheetId="2472">
        <row r="1">
          <cell r="A1" t="str">
            <v>LISTADO DE INSUMOS GENERAL</v>
          </cell>
        </row>
      </sheetData>
      <sheetData sheetId="2473">
        <row r="1">
          <cell r="A1" t="str">
            <v>LISTADO DE INSUMOS GENERAL</v>
          </cell>
        </row>
      </sheetData>
      <sheetData sheetId="2474">
        <row r="1">
          <cell r="A1" t="str">
            <v>LISTADO DE INSUMOS GENERAL</v>
          </cell>
        </row>
      </sheetData>
      <sheetData sheetId="2475">
        <row r="1">
          <cell r="A1" t="str">
            <v>LISTADO DE INSUMOS GENERAL</v>
          </cell>
        </row>
      </sheetData>
      <sheetData sheetId="2476">
        <row r="1">
          <cell r="A1" t="str">
            <v>LISTADO DE INSUMOS GENERAL</v>
          </cell>
        </row>
      </sheetData>
      <sheetData sheetId="2477">
        <row r="3">
          <cell r="A3">
            <v>1</v>
          </cell>
        </row>
      </sheetData>
      <sheetData sheetId="2478">
        <row r="3">
          <cell r="A3">
            <v>1</v>
          </cell>
        </row>
      </sheetData>
      <sheetData sheetId="2479">
        <row r="3">
          <cell r="A3">
            <v>1</v>
          </cell>
        </row>
      </sheetData>
      <sheetData sheetId="2480">
        <row r="3">
          <cell r="A3">
            <v>1</v>
          </cell>
        </row>
      </sheetData>
      <sheetData sheetId="2481"/>
      <sheetData sheetId="2482">
        <row r="1">
          <cell r="A1" t="str">
            <v>LISTADO DE INSUMOS GENERAL</v>
          </cell>
        </row>
      </sheetData>
      <sheetData sheetId="2483">
        <row r="1">
          <cell r="A1" t="str">
            <v>LISTADO DE INSUMOS GENERAL</v>
          </cell>
        </row>
      </sheetData>
      <sheetData sheetId="2484">
        <row r="1">
          <cell r="A1" t="str">
            <v>LISTADO DE INSUMOS GENERAL</v>
          </cell>
        </row>
      </sheetData>
      <sheetData sheetId="2485">
        <row r="1">
          <cell r="A1" t="str">
            <v>LISTADO DE INSUMOS GENERAL</v>
          </cell>
        </row>
      </sheetData>
      <sheetData sheetId="2486">
        <row r="1">
          <cell r="A1" t="str">
            <v>Name</v>
          </cell>
        </row>
      </sheetData>
      <sheetData sheetId="2487">
        <row r="1">
          <cell r="A1" t="str">
            <v>LISTADO DE INSUMOS GENERAL</v>
          </cell>
        </row>
      </sheetData>
      <sheetData sheetId="2488">
        <row r="8">
          <cell r="A8">
            <v>3.1</v>
          </cell>
        </row>
      </sheetData>
      <sheetData sheetId="2489">
        <row r="8">
          <cell r="A8">
            <v>2.1</v>
          </cell>
        </row>
      </sheetData>
      <sheetData sheetId="2490">
        <row r="8">
          <cell r="A8">
            <v>3.1</v>
          </cell>
        </row>
      </sheetData>
      <sheetData sheetId="2491">
        <row r="1">
          <cell r="A1" t="str">
            <v>LISTADO DE INSUMOS GENERAL</v>
          </cell>
        </row>
      </sheetData>
      <sheetData sheetId="2492">
        <row r="1">
          <cell r="A1" t="str">
            <v>EQUIPO</v>
          </cell>
        </row>
      </sheetData>
      <sheetData sheetId="2493">
        <row r="1">
          <cell r="A1" t="str">
            <v>LISTADO DE INSUMOS GENERAL</v>
          </cell>
        </row>
      </sheetData>
      <sheetData sheetId="2494">
        <row r="3">
          <cell r="A3">
            <v>1</v>
          </cell>
        </row>
      </sheetData>
      <sheetData sheetId="2495">
        <row r="3">
          <cell r="A3">
            <v>1</v>
          </cell>
        </row>
      </sheetData>
      <sheetData sheetId="2496">
        <row r="3">
          <cell r="A3">
            <v>1</v>
          </cell>
        </row>
      </sheetData>
      <sheetData sheetId="2497">
        <row r="3">
          <cell r="A3">
            <v>1</v>
          </cell>
        </row>
      </sheetData>
      <sheetData sheetId="2498">
        <row r="3">
          <cell r="A3">
            <v>1</v>
          </cell>
        </row>
      </sheetData>
      <sheetData sheetId="2499">
        <row r="1">
          <cell r="A1" t="str">
            <v>ITEM</v>
          </cell>
        </row>
      </sheetData>
      <sheetData sheetId="2500"/>
      <sheetData sheetId="2501">
        <row r="1">
          <cell r="A1" t="str">
            <v>LISTADO DE INSUMOS GENERAL</v>
          </cell>
        </row>
      </sheetData>
      <sheetData sheetId="2502" refreshError="1"/>
      <sheetData sheetId="2503">
        <row r="1">
          <cell r="A1" t="str">
            <v>LISTADO DE INSUMOS GENERAL</v>
          </cell>
        </row>
      </sheetData>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row r="18">
          <cell r="C18">
            <v>7000</v>
          </cell>
        </row>
      </sheetData>
      <sheetData sheetId="2695"/>
      <sheetData sheetId="2696"/>
      <sheetData sheetId="2697"/>
      <sheetData sheetId="2698"/>
      <sheetData sheetId="2699"/>
      <sheetData sheetId="2700"/>
      <sheetData sheetId="2701"/>
      <sheetData sheetId="2702"/>
      <sheetData sheetId="2703">
        <row r="5">
          <cell r="E5" t="str">
            <v>CANTIDAD</v>
          </cell>
        </row>
      </sheetData>
      <sheetData sheetId="2704">
        <row r="5">
          <cell r="E5" t="str">
            <v>CANTIDAD</v>
          </cell>
        </row>
      </sheetData>
      <sheetData sheetId="2705">
        <row r="5">
          <cell r="E5" t="str">
            <v>CANTIDAD</v>
          </cell>
        </row>
      </sheetData>
      <sheetData sheetId="2706">
        <row r="1">
          <cell r="B1" t="str">
            <v>CTO-102-2002</v>
          </cell>
        </row>
      </sheetData>
      <sheetData sheetId="2707">
        <row r="5">
          <cell r="E5" t="str">
            <v>CANTIDAD</v>
          </cell>
        </row>
      </sheetData>
      <sheetData sheetId="2708">
        <row r="5">
          <cell r="E5" t="str">
            <v>CANTIDAD</v>
          </cell>
        </row>
      </sheetData>
      <sheetData sheetId="2709">
        <row r="3">
          <cell r="A3">
            <v>5.0999999999999996</v>
          </cell>
        </row>
      </sheetData>
      <sheetData sheetId="2710">
        <row r="2">
          <cell r="AM2">
            <v>25</v>
          </cell>
        </row>
      </sheetData>
      <sheetData sheetId="2711">
        <row r="2">
          <cell r="AM2">
            <v>25</v>
          </cell>
        </row>
      </sheetData>
      <sheetData sheetId="2712">
        <row r="1">
          <cell r="A1" t="str">
            <v>INSTITUTO NACIONAL DE VIAS</v>
          </cell>
        </row>
      </sheetData>
      <sheetData sheetId="2713"/>
      <sheetData sheetId="2714" refreshError="1"/>
      <sheetData sheetId="2715"/>
      <sheetData sheetId="2716"/>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row r="16">
          <cell r="A16" t="str">
            <v>ABONO 10-30-10</v>
          </cell>
        </row>
      </sheetData>
      <sheetData sheetId="2747"/>
      <sheetData sheetId="2748"/>
      <sheetData sheetId="2749"/>
      <sheetData sheetId="2750"/>
      <sheetData sheetId="2751"/>
      <sheetData sheetId="2752"/>
      <sheetData sheetId="2753"/>
      <sheetData sheetId="2754"/>
      <sheetData sheetId="2755"/>
      <sheetData sheetId="2756"/>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ow r="1">
          <cell r="A1" t="str">
            <v>ADMINISTRACION</v>
          </cell>
        </row>
      </sheetData>
      <sheetData sheetId="2845">
        <row r="33">
          <cell r="C33">
            <v>0.77967625899280601</v>
          </cell>
        </row>
      </sheetData>
      <sheetData sheetId="2846">
        <row r="5">
          <cell r="E5" t="str">
            <v>CANTIDAD</v>
          </cell>
        </row>
      </sheetData>
      <sheetData sheetId="2847">
        <row r="5">
          <cell r="E5" t="str">
            <v>CANTIDAD</v>
          </cell>
        </row>
      </sheetData>
      <sheetData sheetId="2848"/>
      <sheetData sheetId="2849"/>
      <sheetData sheetId="2850"/>
      <sheetData sheetId="2851"/>
      <sheetData sheetId="2852"/>
      <sheetData sheetId="2853">
        <row r="1">
          <cell r="A1" t="str">
            <v>ITEM</v>
          </cell>
        </row>
      </sheetData>
      <sheetData sheetId="2854" refreshError="1"/>
      <sheetData sheetId="2855" refreshError="1"/>
      <sheetData sheetId="2856">
        <row r="168">
          <cell r="D168">
            <v>10046</v>
          </cell>
        </row>
      </sheetData>
      <sheetData sheetId="2857" refreshError="1"/>
      <sheetData sheetId="2858" refreshError="1"/>
      <sheetData sheetId="2859" refreshError="1"/>
      <sheetData sheetId="2860">
        <row r="33">
          <cell r="C33">
            <v>0.77967625899280601</v>
          </cell>
        </row>
      </sheetData>
      <sheetData sheetId="2861" refreshError="1"/>
      <sheetData sheetId="2862">
        <row r="1">
          <cell r="A1" t="str">
            <v>ITEM</v>
          </cell>
        </row>
      </sheetData>
      <sheetData sheetId="2863">
        <row r="1">
          <cell r="A1" t="str">
            <v>ADMINISTRACION</v>
          </cell>
        </row>
      </sheetData>
      <sheetData sheetId="2864">
        <row r="15">
          <cell r="C15" t="str">
            <v>Cuadrilla de Un Oficial y (2) Obreros.</v>
          </cell>
        </row>
      </sheetData>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row r="1">
          <cell r="B1" t="str">
            <v>CTO-102-2002</v>
          </cell>
        </row>
      </sheetData>
      <sheetData sheetId="2878"/>
      <sheetData sheetId="2879"/>
      <sheetData sheetId="2880"/>
      <sheetData sheetId="2881"/>
      <sheetData sheetId="2882"/>
      <sheetData sheetId="2883"/>
      <sheetData sheetId="2884"/>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row r="2">
          <cell r="A2" t="str">
            <v>ACTA No</v>
          </cell>
        </row>
      </sheetData>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row r="14">
          <cell r="D14">
            <v>38504</v>
          </cell>
        </row>
      </sheetData>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row r="1">
          <cell r="A1" t="str">
            <v>ITEM</v>
          </cell>
        </row>
      </sheetData>
      <sheetData sheetId="3123">
        <row r="1">
          <cell r="A1" t="str">
            <v>EQUIPO</v>
          </cell>
        </row>
      </sheetData>
      <sheetData sheetId="3124">
        <row r="1">
          <cell r="A1" t="str">
            <v>ADMINISTRACION</v>
          </cell>
        </row>
      </sheetData>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ow r="1">
          <cell r="A1" t="str">
            <v>ITEM</v>
          </cell>
        </row>
      </sheetData>
      <sheetData sheetId="3144">
        <row r="1">
          <cell r="A1" t="str">
            <v>EQUIPO</v>
          </cell>
        </row>
      </sheetData>
      <sheetData sheetId="3145">
        <row r="1">
          <cell r="A1" t="str">
            <v>ADMINISTRACION</v>
          </cell>
        </row>
      </sheetData>
      <sheetData sheetId="3146"/>
      <sheetData sheetId="3147"/>
      <sheetData sheetId="3148"/>
      <sheetData sheetId="3149"/>
      <sheetData sheetId="3150"/>
      <sheetData sheetId="3151">
        <row r="1">
          <cell r="A1" t="str">
            <v>ITEM</v>
          </cell>
        </row>
      </sheetData>
      <sheetData sheetId="3152">
        <row r="1">
          <cell r="A1" t="str">
            <v>EQUIPO</v>
          </cell>
        </row>
      </sheetData>
      <sheetData sheetId="3153">
        <row r="1">
          <cell r="A1" t="str">
            <v>ADMINISTRACION</v>
          </cell>
        </row>
      </sheetData>
      <sheetData sheetId="3154"/>
      <sheetData sheetId="3155"/>
      <sheetData sheetId="3156"/>
      <sheetData sheetId="3157"/>
      <sheetData sheetId="3158"/>
      <sheetData sheetId="3159"/>
      <sheetData sheetId="3160"/>
      <sheetData sheetId="3161"/>
      <sheetData sheetId="3162">
        <row r="1">
          <cell r="A1" t="str">
            <v>ITEM</v>
          </cell>
        </row>
      </sheetData>
      <sheetData sheetId="3163">
        <row r="1">
          <cell r="A1" t="str">
            <v>EQUIPO</v>
          </cell>
        </row>
      </sheetData>
      <sheetData sheetId="3164">
        <row r="1">
          <cell r="A1" t="str">
            <v>ADMINISTRACION</v>
          </cell>
        </row>
      </sheetData>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row r="3">
          <cell r="A3">
            <v>1</v>
          </cell>
        </row>
      </sheetData>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refreshError="1"/>
      <sheetData sheetId="3305"/>
      <sheetData sheetId="3306">
        <row r="45">
          <cell r="B45" t="str">
            <v>P-002</v>
          </cell>
        </row>
      </sheetData>
      <sheetData sheetId="3307"/>
      <sheetData sheetId="3308"/>
      <sheetData sheetId="3309"/>
      <sheetData sheetId="3310"/>
      <sheetData sheetId="3311"/>
      <sheetData sheetId="3312"/>
      <sheetData sheetId="3313"/>
      <sheetData sheetId="3314">
        <row r="33">
          <cell r="C33">
            <v>0.77967625899280601</v>
          </cell>
        </row>
      </sheetData>
      <sheetData sheetId="3315"/>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sheetData sheetId="3342"/>
      <sheetData sheetId="3343" refreshError="1"/>
      <sheetData sheetId="3344" refreshError="1"/>
      <sheetData sheetId="3345" refreshError="1"/>
      <sheetData sheetId="3346" refreshError="1"/>
      <sheetData sheetId="3347"/>
      <sheetData sheetId="3348" refreshError="1"/>
      <sheetData sheetId="3349" refreshError="1"/>
      <sheetData sheetId="3350" refreshError="1"/>
      <sheetData sheetId="3351" refreshError="1"/>
      <sheetData sheetId="3352" refreshError="1"/>
      <sheetData sheetId="3353" refreshError="1"/>
      <sheetData sheetId="3354"/>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ow r="1">
          <cell r="A1" t="str">
            <v>EQUIPO</v>
          </cell>
        </row>
      </sheetData>
      <sheetData sheetId="3365"/>
      <sheetData sheetId="3366">
        <row r="1">
          <cell r="A1" t="str">
            <v>EQUIPO</v>
          </cell>
        </row>
      </sheetData>
      <sheetData sheetId="3367">
        <row r="1">
          <cell r="A1" t="str">
            <v>ADMINISTRACION</v>
          </cell>
        </row>
      </sheetData>
      <sheetData sheetId="3368"/>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sheetData sheetId="3500"/>
      <sheetData sheetId="3501">
        <row r="41">
          <cell r="H41">
            <v>1719.2219460730605</v>
          </cell>
        </row>
      </sheetData>
      <sheetData sheetId="3502">
        <row r="44">
          <cell r="H44">
            <v>747796</v>
          </cell>
        </row>
      </sheetData>
      <sheetData sheetId="3503">
        <row r="5">
          <cell r="E5" t="str">
            <v>CANTIDAD</v>
          </cell>
        </row>
      </sheetData>
      <sheetData sheetId="3504">
        <row r="5">
          <cell r="E5" t="str">
            <v>CANTIDAD</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row r="5">
          <cell r="A5" t="str">
            <v>Desperdicio</v>
          </cell>
        </row>
      </sheetData>
      <sheetData sheetId="3517">
        <row r="7">
          <cell r="A7" t="str">
            <v>Herramientas Menores</v>
          </cell>
        </row>
      </sheetData>
      <sheetData sheetId="3518"/>
      <sheetData sheetId="3519">
        <row r="18">
          <cell r="C18">
            <v>7000</v>
          </cell>
        </row>
      </sheetData>
      <sheetData sheetId="3520"/>
      <sheetData sheetId="3521">
        <row r="18">
          <cell r="C18">
            <v>7000</v>
          </cell>
        </row>
      </sheetData>
      <sheetData sheetId="3522"/>
      <sheetData sheetId="3523">
        <row r="21">
          <cell r="G21" t="b">
            <v>0</v>
          </cell>
        </row>
      </sheetData>
      <sheetData sheetId="3524"/>
      <sheetData sheetId="3525">
        <row r="21">
          <cell r="G21" t="b">
            <v>0</v>
          </cell>
        </row>
      </sheetData>
      <sheetData sheetId="3526"/>
      <sheetData sheetId="3527">
        <row r="21">
          <cell r="G21" t="b">
            <v>0</v>
          </cell>
        </row>
      </sheetData>
      <sheetData sheetId="3528"/>
      <sheetData sheetId="3529">
        <row r="2">
          <cell r="A2">
            <v>0</v>
          </cell>
        </row>
      </sheetData>
      <sheetData sheetId="3530"/>
      <sheetData sheetId="3531"/>
      <sheetData sheetId="3532"/>
      <sheetData sheetId="3533"/>
      <sheetData sheetId="3534"/>
      <sheetData sheetId="3535"/>
      <sheetData sheetId="3536" refreshError="1"/>
      <sheetData sheetId="3537"/>
      <sheetData sheetId="3538" refreshError="1"/>
      <sheetData sheetId="3539"/>
      <sheetData sheetId="3540"/>
      <sheetData sheetId="3541"/>
      <sheetData sheetId="3542"/>
      <sheetData sheetId="3543"/>
      <sheetData sheetId="3544" refreshError="1"/>
      <sheetData sheetId="3545" refreshError="1"/>
      <sheetData sheetId="3546"/>
      <sheetData sheetId="3547"/>
      <sheetData sheetId="3548" refreshError="1"/>
      <sheetData sheetId="3549"/>
      <sheetData sheetId="3550" refreshError="1"/>
      <sheetData sheetId="3551" refreshError="1"/>
      <sheetData sheetId="3552" refreshError="1"/>
      <sheetData sheetId="3553" refreshError="1"/>
      <sheetData sheetId="3554" refreshError="1"/>
      <sheetData sheetId="3555"/>
      <sheetData sheetId="3556"/>
      <sheetData sheetId="3557"/>
      <sheetData sheetId="3558"/>
      <sheetData sheetId="3559"/>
      <sheetData sheetId="3560"/>
      <sheetData sheetId="3561"/>
      <sheetData sheetId="3562"/>
      <sheetData sheetId="3563"/>
      <sheetData sheetId="3564">
        <row r="18">
          <cell r="C18">
            <v>7000</v>
          </cell>
        </row>
      </sheetData>
      <sheetData sheetId="3565"/>
      <sheetData sheetId="3566">
        <row r="18">
          <cell r="C18">
            <v>7000</v>
          </cell>
        </row>
      </sheetData>
      <sheetData sheetId="3567"/>
      <sheetData sheetId="3568">
        <row r="18">
          <cell r="C18">
            <v>7000</v>
          </cell>
        </row>
      </sheetData>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refreshError="1"/>
      <sheetData sheetId="3587"/>
      <sheetData sheetId="3588" refreshError="1"/>
      <sheetData sheetId="3589"/>
      <sheetData sheetId="3590"/>
      <sheetData sheetId="3591"/>
      <sheetData sheetId="3592"/>
      <sheetData sheetId="3593"/>
      <sheetData sheetId="3594"/>
      <sheetData sheetId="3595"/>
      <sheetData sheetId="3596"/>
      <sheetData sheetId="3597"/>
      <sheetData sheetId="3598" refreshError="1"/>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row r="3">
          <cell r="A3">
            <v>1</v>
          </cell>
        </row>
      </sheetData>
      <sheetData sheetId="3617" refreshError="1"/>
      <sheetData sheetId="3618" refreshError="1"/>
      <sheetData sheetId="3619"/>
      <sheetData sheetId="3620"/>
      <sheetData sheetId="3621"/>
      <sheetData sheetId="3622"/>
      <sheetData sheetId="3623"/>
      <sheetData sheetId="3624"/>
      <sheetData sheetId="3625" refreshError="1"/>
      <sheetData sheetId="3626" refreshError="1"/>
      <sheetData sheetId="3627" refreshError="1"/>
      <sheetData sheetId="3628"/>
      <sheetData sheetId="3629" refreshError="1"/>
      <sheetData sheetId="3630" refreshError="1"/>
      <sheetData sheetId="3631"/>
      <sheetData sheetId="3632" refreshError="1"/>
      <sheetData sheetId="3633" refreshError="1"/>
      <sheetData sheetId="3634" refreshError="1"/>
      <sheetData sheetId="3635" refreshError="1"/>
      <sheetData sheetId="3636"/>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ow r="36">
          <cell r="G36">
            <v>310000.00000097335</v>
          </cell>
        </row>
      </sheetData>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row r="6">
          <cell r="A6" t="str">
            <v>TOPÓGRAFO</v>
          </cell>
        </row>
      </sheetData>
      <sheetData sheetId="4105"/>
      <sheetData sheetId="4106"/>
      <sheetData sheetId="4107"/>
      <sheetData sheetId="4108"/>
      <sheetData sheetId="4109"/>
      <sheetData sheetId="4110"/>
      <sheetData sheetId="4111"/>
      <sheetData sheetId="4112">
        <row r="5">
          <cell r="E5" t="str">
            <v>CANTIDAD</v>
          </cell>
        </row>
      </sheetData>
      <sheetData sheetId="4113">
        <row r="5">
          <cell r="E5" t="str">
            <v>CANTIDAD</v>
          </cell>
        </row>
      </sheetData>
      <sheetData sheetId="4114">
        <row r="5">
          <cell r="E5" t="str">
            <v>CANTIDAD</v>
          </cell>
        </row>
      </sheetData>
      <sheetData sheetId="4115">
        <row r="5">
          <cell r="E5" t="str">
            <v>CANTIDAD</v>
          </cell>
        </row>
      </sheetData>
      <sheetData sheetId="4116">
        <row r="5">
          <cell r="E5" t="str">
            <v>CANTIDAD</v>
          </cell>
        </row>
      </sheetData>
      <sheetData sheetId="4117">
        <row r="5">
          <cell r="E5" t="str">
            <v>CANTIDAD</v>
          </cell>
        </row>
      </sheetData>
      <sheetData sheetId="4118">
        <row r="5">
          <cell r="E5" t="str">
            <v>CANTIDAD</v>
          </cell>
        </row>
      </sheetData>
      <sheetData sheetId="4119"/>
      <sheetData sheetId="4120"/>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ow r="5">
          <cell r="E5" t="str">
            <v>CANTIDAD</v>
          </cell>
        </row>
      </sheetData>
      <sheetData sheetId="4157">
        <row r="41">
          <cell r="H41">
            <v>107162</v>
          </cell>
        </row>
      </sheetData>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ow r="1">
          <cell r="A1" t="str">
            <v>ITEM</v>
          </cell>
        </row>
      </sheetData>
      <sheetData sheetId="4642">
        <row r="1">
          <cell r="A1" t="str">
            <v>EQUIPO</v>
          </cell>
        </row>
      </sheetData>
      <sheetData sheetId="4643">
        <row r="1">
          <cell r="A1" t="str">
            <v>ADMINISTRACION</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ow r="1">
          <cell r="A1" t="str">
            <v>ITEM</v>
          </cell>
        </row>
      </sheetData>
      <sheetData sheetId="4657">
        <row r="1">
          <cell r="A1" t="str">
            <v>EQUIPO</v>
          </cell>
        </row>
      </sheetData>
      <sheetData sheetId="4658">
        <row r="1">
          <cell r="A1" t="str">
            <v>ADMINISTRACION</v>
          </cell>
        </row>
      </sheetData>
      <sheetData sheetId="4659">
        <row r="1">
          <cell r="A1" t="str">
            <v>EQUIPO</v>
          </cell>
        </row>
      </sheetData>
      <sheetData sheetId="4660">
        <row r="1">
          <cell r="A1" t="str">
            <v>ADMINISTRACION</v>
          </cell>
        </row>
      </sheetData>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ow r="1">
          <cell r="A1" t="str">
            <v>EQUIPO</v>
          </cell>
        </row>
      </sheetData>
      <sheetData sheetId="4696">
        <row r="1">
          <cell r="A1" t="str">
            <v>ADMINISTRACION</v>
          </cell>
        </row>
      </sheetData>
      <sheetData sheetId="4697">
        <row r="1">
          <cell r="A1" t="str">
            <v>EQUIPO</v>
          </cell>
        </row>
      </sheetData>
      <sheetData sheetId="4698">
        <row r="1">
          <cell r="A1" t="str">
            <v>ITEM</v>
          </cell>
        </row>
      </sheetData>
      <sheetData sheetId="4699"/>
      <sheetData sheetId="4700"/>
      <sheetData sheetId="4701"/>
      <sheetData sheetId="4702"/>
      <sheetData sheetId="4703">
        <row r="1">
          <cell r="A1" t="str">
            <v>EQUIPO</v>
          </cell>
        </row>
      </sheetData>
      <sheetData sheetId="4704">
        <row r="1">
          <cell r="A1" t="str">
            <v>ADMINISTRACION</v>
          </cell>
        </row>
      </sheetData>
      <sheetData sheetId="4705"/>
      <sheetData sheetId="4706">
        <row r="5">
          <cell r="E5" t="str">
            <v>CANTIDAD</v>
          </cell>
        </row>
      </sheetData>
      <sheetData sheetId="4707" refreshError="1"/>
      <sheetData sheetId="4708" refreshError="1"/>
      <sheetData sheetId="4709" refreshError="1"/>
      <sheetData sheetId="4710" refreshError="1"/>
      <sheetData sheetId="4711">
        <row r="5">
          <cell r="E5" t="str">
            <v>CANTIDAD</v>
          </cell>
        </row>
      </sheetData>
      <sheetData sheetId="4712">
        <row r="5">
          <cell r="E5" t="str">
            <v>CANTIDAD</v>
          </cell>
        </row>
      </sheetData>
      <sheetData sheetId="4713">
        <row r="5">
          <cell r="E5" t="str">
            <v>CANTIDAD</v>
          </cell>
        </row>
      </sheetData>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ow r="1">
          <cell r="A1" t="str">
            <v>ADMINISTRACION</v>
          </cell>
        </row>
      </sheetData>
      <sheetData sheetId="4728" refreshError="1"/>
      <sheetData sheetId="4729" refreshError="1"/>
      <sheetData sheetId="4730"/>
      <sheetData sheetId="4731" refreshError="1"/>
      <sheetData sheetId="4732" refreshError="1"/>
      <sheetData sheetId="4733" refreshError="1"/>
      <sheetData sheetId="4734" refreshError="1"/>
      <sheetData sheetId="4735">
        <row r="7">
          <cell r="B7">
            <v>0.1</v>
          </cell>
        </row>
      </sheetData>
      <sheetData sheetId="4736">
        <row r="7">
          <cell r="B7">
            <v>0.1</v>
          </cell>
        </row>
      </sheetData>
      <sheetData sheetId="4737"/>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sheetData sheetId="4752"/>
      <sheetData sheetId="4753"/>
      <sheetData sheetId="4754">
        <row r="1">
          <cell r="A1" t="str">
            <v>Nombre</v>
          </cell>
        </row>
      </sheetData>
      <sheetData sheetId="4755"/>
      <sheetData sheetId="4756"/>
      <sheetData sheetId="4757"/>
      <sheetData sheetId="4758"/>
      <sheetData sheetId="4759"/>
      <sheetData sheetId="4760"/>
      <sheetData sheetId="4761"/>
      <sheetData sheetId="4762"/>
      <sheetData sheetId="4763"/>
      <sheetData sheetId="4764">
        <row r="1">
          <cell r="A1" t="str">
            <v>Name</v>
          </cell>
        </row>
      </sheetData>
      <sheetData sheetId="4765">
        <row r="18">
          <cell r="C18">
            <v>7000</v>
          </cell>
        </row>
      </sheetData>
      <sheetData sheetId="4766"/>
      <sheetData sheetId="4767"/>
      <sheetData sheetId="4768">
        <row r="1">
          <cell r="A1" t="str">
            <v>ITEM</v>
          </cell>
        </row>
      </sheetData>
      <sheetData sheetId="4769">
        <row r="1">
          <cell r="A1" t="str">
            <v>EQUIPO</v>
          </cell>
        </row>
      </sheetData>
      <sheetData sheetId="4770">
        <row r="1">
          <cell r="A1" t="str">
            <v>ADMINISTRACION</v>
          </cell>
        </row>
      </sheetData>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row r="33">
          <cell r="C33">
            <v>0.77967625899280601</v>
          </cell>
        </row>
      </sheetData>
      <sheetData sheetId="4785"/>
      <sheetData sheetId="4786">
        <row r="1">
          <cell r="A1" t="str">
            <v>1P</v>
          </cell>
        </row>
      </sheetData>
      <sheetData sheetId="4787"/>
      <sheetData sheetId="4788"/>
      <sheetData sheetId="4789"/>
      <sheetData sheetId="4790">
        <row r="51">
          <cell r="D51">
            <v>698</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sheetData sheetId="4970">
        <row r="6">
          <cell r="A6" t="str">
            <v>TOPÓGRAFO</v>
          </cell>
        </row>
      </sheetData>
      <sheetData sheetId="4971">
        <row r="2">
          <cell r="A2" t="str">
            <v>ACTA No</v>
          </cell>
        </row>
      </sheetData>
      <sheetData sheetId="4972">
        <row r="2">
          <cell r="A2" t="str">
            <v>ACTA No</v>
          </cell>
        </row>
      </sheetData>
      <sheetData sheetId="4973"/>
      <sheetData sheetId="4974"/>
      <sheetData sheetId="4975">
        <row r="1">
          <cell r="A1" t="str">
            <v>LISTADO DE INSUMOS GENERAL</v>
          </cell>
        </row>
      </sheetData>
      <sheetData sheetId="4976"/>
      <sheetData sheetId="4977"/>
      <sheetData sheetId="4978">
        <row r="5">
          <cell r="E5" t="str">
            <v>CANTIDAD</v>
          </cell>
        </row>
      </sheetData>
      <sheetData sheetId="4979">
        <row r="5">
          <cell r="E5" t="str">
            <v>CANTIDAD</v>
          </cell>
        </row>
      </sheetData>
      <sheetData sheetId="4980">
        <row r="5">
          <cell r="E5" t="str">
            <v>CANTIDAD</v>
          </cell>
        </row>
      </sheetData>
      <sheetData sheetId="4981">
        <row r="5">
          <cell r="E5" t="str">
            <v>CANTIDAD</v>
          </cell>
        </row>
      </sheetData>
      <sheetData sheetId="4982">
        <row r="5">
          <cell r="E5" t="str">
            <v>CANTIDAD</v>
          </cell>
        </row>
      </sheetData>
      <sheetData sheetId="4983">
        <row r="5">
          <cell r="E5" t="str">
            <v>CANTIDAD</v>
          </cell>
        </row>
      </sheetData>
      <sheetData sheetId="4984">
        <row r="5">
          <cell r="E5" t="str">
            <v>CANTIDAD</v>
          </cell>
        </row>
      </sheetData>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ow r="16">
          <cell r="A16" t="str">
            <v>ABONO 10-30-10</v>
          </cell>
        </row>
      </sheetData>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row r="1">
          <cell r="A1" t="str">
            <v>EQUIPO</v>
          </cell>
        </row>
      </sheetData>
      <sheetData sheetId="5094">
        <row r="1">
          <cell r="A1" t="str">
            <v>ADMINISTRACION</v>
          </cell>
        </row>
      </sheetData>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ow r="18">
          <cell r="B18" t="str">
            <v>Director de obra</v>
          </cell>
        </row>
      </sheetData>
      <sheetData sheetId="5127"/>
      <sheetData sheetId="5128"/>
      <sheetData sheetId="5129"/>
      <sheetData sheetId="5130">
        <row r="12">
          <cell r="A12" t="str">
            <v>Agua</v>
          </cell>
        </row>
      </sheetData>
      <sheetData sheetId="5131"/>
      <sheetData sheetId="5132"/>
      <sheetData sheetId="5133"/>
      <sheetData sheetId="5134"/>
      <sheetData sheetId="5135"/>
      <sheetData sheetId="5136"/>
      <sheetData sheetId="5137">
        <row r="1">
          <cell r="A1" t="str">
            <v>ITEM</v>
          </cell>
        </row>
      </sheetData>
      <sheetData sheetId="5138">
        <row r="1">
          <cell r="A1" t="str">
            <v>EQUIPO</v>
          </cell>
        </row>
      </sheetData>
      <sheetData sheetId="5139">
        <row r="1">
          <cell r="A1" t="str">
            <v>ADMINISTRACION</v>
          </cell>
        </row>
      </sheetData>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row r="2">
          <cell r="A2" t="str">
            <v>ACTA No</v>
          </cell>
        </row>
      </sheetData>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row r="16">
          <cell r="A16" t="str">
            <v>ABONO 10-30-10</v>
          </cell>
        </row>
      </sheetData>
      <sheetData sheetId="5187"/>
      <sheetData sheetId="5188"/>
      <sheetData sheetId="5189">
        <row r="1">
          <cell r="B1" t="str">
            <v>CTO-102-2002</v>
          </cell>
        </row>
      </sheetData>
      <sheetData sheetId="5190"/>
      <sheetData sheetId="5191"/>
      <sheetData sheetId="5192"/>
      <sheetData sheetId="5193"/>
      <sheetData sheetId="5194"/>
      <sheetData sheetId="5195"/>
      <sheetData sheetId="5196"/>
      <sheetData sheetId="5197"/>
      <sheetData sheetId="5198"/>
      <sheetData sheetId="5199"/>
      <sheetData sheetId="5200"/>
      <sheetData sheetId="5201">
        <row r="2">
          <cell r="A2" t="str">
            <v>ACTA No</v>
          </cell>
        </row>
      </sheetData>
      <sheetData sheetId="5202"/>
      <sheetData sheetId="5203"/>
      <sheetData sheetId="5204"/>
      <sheetData sheetId="5205"/>
      <sheetData sheetId="5206"/>
      <sheetData sheetId="5207"/>
      <sheetData sheetId="5208"/>
      <sheetData sheetId="5209"/>
      <sheetData sheetId="5210">
        <row r="2">
          <cell r="A2" t="str">
            <v>ACTA No</v>
          </cell>
        </row>
      </sheetData>
      <sheetData sheetId="5211">
        <row r="2">
          <cell r="A2" t="str">
            <v>ACTA No</v>
          </cell>
        </row>
      </sheetData>
      <sheetData sheetId="5212">
        <row r="1">
          <cell r="B1" t="str">
            <v>CTO-102-2002</v>
          </cell>
        </row>
      </sheetData>
      <sheetData sheetId="5213"/>
      <sheetData sheetId="5214"/>
      <sheetData sheetId="5215"/>
      <sheetData sheetId="5216"/>
      <sheetData sheetId="5217"/>
      <sheetData sheetId="5218"/>
      <sheetData sheetId="5219"/>
      <sheetData sheetId="5220"/>
      <sheetData sheetId="5221"/>
      <sheetData sheetId="5222"/>
      <sheetData sheetId="5223">
        <row r="33">
          <cell r="C33">
            <v>0.77967625899280601</v>
          </cell>
        </row>
      </sheetData>
      <sheetData sheetId="5224"/>
      <sheetData sheetId="5225"/>
      <sheetData sheetId="5226">
        <row r="8">
          <cell r="A8">
            <v>2.1</v>
          </cell>
        </row>
      </sheetData>
      <sheetData sheetId="5227" refreshError="1"/>
      <sheetData sheetId="5228" refreshError="1"/>
      <sheetData sheetId="5229">
        <row r="1">
          <cell r="A1" t="str">
            <v>Name</v>
          </cell>
        </row>
      </sheetData>
      <sheetData sheetId="5230"/>
      <sheetData sheetId="5231"/>
      <sheetData sheetId="5232">
        <row r="8">
          <cell r="A8">
            <v>2.1</v>
          </cell>
        </row>
      </sheetData>
      <sheetData sheetId="5233">
        <row r="8">
          <cell r="A8">
            <v>3.1</v>
          </cell>
        </row>
      </sheetData>
      <sheetData sheetId="5234"/>
      <sheetData sheetId="5235"/>
      <sheetData sheetId="5236"/>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refreshError="1"/>
      <sheetData sheetId="5249" refreshError="1"/>
      <sheetData sheetId="5250" refreshError="1"/>
      <sheetData sheetId="5251"/>
      <sheetData sheetId="5252" refreshError="1"/>
      <sheetData sheetId="5253" refreshError="1"/>
      <sheetData sheetId="5254" refreshError="1"/>
      <sheetData sheetId="5255" refreshError="1"/>
      <sheetData sheetId="5256">
        <row r="1">
          <cell r="B1" t="str">
            <v>CTO-102-2002</v>
          </cell>
        </row>
      </sheetData>
      <sheetData sheetId="5257"/>
      <sheetData sheetId="5258">
        <row r="6">
          <cell r="A6" t="str">
            <v>CONTRATISTA:</v>
          </cell>
        </row>
      </sheetData>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sheetData sheetId="5271" refreshError="1"/>
      <sheetData sheetId="5272" refreshError="1"/>
      <sheetData sheetId="5273"/>
      <sheetData sheetId="5274"/>
      <sheetData sheetId="5275"/>
      <sheetData sheetId="5276" refreshError="1"/>
      <sheetData sheetId="5277"/>
      <sheetData sheetId="5278" refreshError="1"/>
      <sheetData sheetId="5279" refreshError="1"/>
      <sheetData sheetId="5280" refreshError="1"/>
      <sheetData sheetId="5281" refreshError="1"/>
      <sheetData sheetId="5282"/>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ow r="1">
          <cell r="A1" t="str">
            <v>EQUIPO</v>
          </cell>
        </row>
      </sheetData>
      <sheetData sheetId="5487" refreshError="1"/>
      <sheetData sheetId="5488">
        <row r="1">
          <cell r="A1" t="str">
            <v>AMAZONAS</v>
          </cell>
        </row>
      </sheetData>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sheetData sheetId="5549"/>
      <sheetData sheetId="5550">
        <row r="1">
          <cell r="A1" t="str">
            <v>ITEM</v>
          </cell>
        </row>
      </sheetData>
      <sheetData sheetId="5551"/>
      <sheetData sheetId="5552"/>
      <sheetData sheetId="5553"/>
      <sheetData sheetId="5554">
        <row r="16">
          <cell r="A16" t="str">
            <v>ABONO 10-30-10</v>
          </cell>
        </row>
      </sheetData>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sheetData sheetId="5591"/>
      <sheetData sheetId="5592">
        <row r="1">
          <cell r="A1" t="str">
            <v>ITEM</v>
          </cell>
        </row>
      </sheetData>
      <sheetData sheetId="5593">
        <row r="1">
          <cell r="A1" t="str">
            <v>EQUIPO</v>
          </cell>
        </row>
      </sheetData>
      <sheetData sheetId="5594">
        <row r="1">
          <cell r="A1" t="str">
            <v>ADMINISTRACION</v>
          </cell>
        </row>
      </sheetData>
      <sheetData sheetId="5595"/>
      <sheetData sheetId="5596"/>
      <sheetData sheetId="5597"/>
      <sheetData sheetId="5598"/>
      <sheetData sheetId="5599"/>
      <sheetData sheetId="5600"/>
      <sheetData sheetId="5601">
        <row r="1">
          <cell r="A1" t="str">
            <v>ADMINISTRACION</v>
          </cell>
        </row>
      </sheetData>
      <sheetData sheetId="5602"/>
      <sheetData sheetId="5603">
        <row r="1">
          <cell r="A1" t="str">
            <v>ITEM</v>
          </cell>
        </row>
      </sheetData>
      <sheetData sheetId="5604">
        <row r="1">
          <cell r="A1" t="str">
            <v>EQUIPO</v>
          </cell>
        </row>
      </sheetData>
      <sheetData sheetId="5605">
        <row r="1">
          <cell r="A1" t="str">
            <v>ADMINISTRACION</v>
          </cell>
        </row>
      </sheetData>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ow r="1">
          <cell r="A1" t="str">
            <v>ITEM</v>
          </cell>
        </row>
      </sheetData>
      <sheetData sheetId="5623">
        <row r="1">
          <cell r="A1" t="str">
            <v>EQUIPO</v>
          </cell>
        </row>
      </sheetData>
      <sheetData sheetId="5624">
        <row r="1">
          <cell r="A1" t="str">
            <v>ADMINISTRACION</v>
          </cell>
        </row>
      </sheetData>
      <sheetData sheetId="5625"/>
      <sheetData sheetId="5626">
        <row r="1">
          <cell r="A1" t="str">
            <v>ITEM</v>
          </cell>
        </row>
      </sheetData>
      <sheetData sheetId="5627">
        <row r="1">
          <cell r="A1" t="str">
            <v>EQUIPO</v>
          </cell>
        </row>
      </sheetData>
      <sheetData sheetId="5628">
        <row r="1">
          <cell r="A1" t="str">
            <v>ADMINISTRACION</v>
          </cell>
        </row>
      </sheetData>
      <sheetData sheetId="5629"/>
      <sheetData sheetId="5630"/>
      <sheetData sheetId="5631"/>
      <sheetData sheetId="5632"/>
      <sheetData sheetId="5633">
        <row r="1">
          <cell r="A1" t="str">
            <v>ITEM</v>
          </cell>
        </row>
      </sheetData>
      <sheetData sheetId="5634">
        <row r="1">
          <cell r="A1" t="str">
            <v>EQUIPO</v>
          </cell>
        </row>
      </sheetData>
      <sheetData sheetId="5635">
        <row r="1">
          <cell r="A1" t="str">
            <v>ADMINISTRACION</v>
          </cell>
        </row>
      </sheetData>
      <sheetData sheetId="5636"/>
      <sheetData sheetId="5637"/>
      <sheetData sheetId="5638">
        <row r="1">
          <cell r="A1" t="str">
            <v>ITEM</v>
          </cell>
        </row>
      </sheetData>
      <sheetData sheetId="5639">
        <row r="1">
          <cell r="A1" t="str">
            <v>EQUIPO</v>
          </cell>
        </row>
      </sheetData>
      <sheetData sheetId="5640">
        <row r="1">
          <cell r="A1" t="str">
            <v>ADMINISTRACION</v>
          </cell>
        </row>
      </sheetData>
      <sheetData sheetId="5641"/>
      <sheetData sheetId="5642"/>
      <sheetData sheetId="5643"/>
      <sheetData sheetId="5644"/>
      <sheetData sheetId="5645"/>
      <sheetData sheetId="5646">
        <row r="1">
          <cell r="A1" t="str">
            <v>Name</v>
          </cell>
        </row>
      </sheetData>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row r="1">
          <cell r="A1" t="str">
            <v>ADMINISTRACION</v>
          </cell>
        </row>
      </sheetData>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ow r="47">
          <cell r="H47">
            <v>11675</v>
          </cell>
        </row>
      </sheetData>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ow r="47">
          <cell r="H47">
            <v>29691.867138751997</v>
          </cell>
        </row>
      </sheetData>
      <sheetData sheetId="5779">
        <row r="47">
          <cell r="H47">
            <v>10601.359883464</v>
          </cell>
        </row>
      </sheetData>
      <sheetData sheetId="5780" refreshError="1"/>
      <sheetData sheetId="5781" refreshError="1"/>
      <sheetData sheetId="5782">
        <row r="47">
          <cell r="H47">
            <v>63269.394041350002</v>
          </cell>
        </row>
      </sheetData>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ow r="47">
          <cell r="H47">
            <v>55430.1575333</v>
          </cell>
        </row>
      </sheetData>
      <sheetData sheetId="5793">
        <row r="47">
          <cell r="H47">
            <v>25786.003498499998</v>
          </cell>
        </row>
      </sheetData>
      <sheetData sheetId="5794">
        <row r="47">
          <cell r="H47">
            <v>21993.806973733335</v>
          </cell>
        </row>
      </sheetData>
      <sheetData sheetId="5795"/>
      <sheetData sheetId="5796"/>
      <sheetData sheetId="5797"/>
      <sheetData sheetId="5798"/>
      <sheetData sheetId="5799"/>
      <sheetData sheetId="5800"/>
      <sheetData sheetId="5801">
        <row r="47">
          <cell r="H47">
            <v>21941.348275</v>
          </cell>
        </row>
      </sheetData>
      <sheetData sheetId="5802">
        <row r="47">
          <cell r="H47">
            <v>576269.26239999989</v>
          </cell>
        </row>
      </sheetData>
      <sheetData sheetId="5803">
        <row r="48">
          <cell r="H48">
            <v>640370.66537874995</v>
          </cell>
        </row>
      </sheetData>
      <sheetData sheetId="5804">
        <row r="49">
          <cell r="H49">
            <v>83961.133243064003</v>
          </cell>
        </row>
      </sheetData>
      <sheetData sheetId="5805">
        <row r="47">
          <cell r="H47">
            <v>14670.136122054002</v>
          </cell>
        </row>
      </sheetData>
      <sheetData sheetId="5806">
        <row r="47">
          <cell r="H47">
            <v>9078.6352040999991</v>
          </cell>
        </row>
      </sheetData>
      <sheetData sheetId="5807">
        <row r="51">
          <cell r="H51">
            <v>117309.4992738</v>
          </cell>
        </row>
      </sheetData>
      <sheetData sheetId="5808"/>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sheetData sheetId="5822"/>
      <sheetData sheetId="5823"/>
      <sheetData sheetId="5824"/>
      <sheetData sheetId="5825">
        <row r="1">
          <cell r="A1" t="str">
            <v>ITEM</v>
          </cell>
        </row>
      </sheetData>
      <sheetData sheetId="5826">
        <row r="1">
          <cell r="A1" t="str">
            <v>EQUIPO</v>
          </cell>
        </row>
      </sheetData>
      <sheetData sheetId="5827">
        <row r="1">
          <cell r="A1" t="str">
            <v>ADMINISTRACION</v>
          </cell>
        </row>
      </sheetData>
      <sheetData sheetId="5828"/>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sheetData sheetId="5847"/>
      <sheetData sheetId="5848"/>
      <sheetData sheetId="5849"/>
      <sheetData sheetId="5850"/>
      <sheetData sheetId="5851"/>
      <sheetData sheetId="5852"/>
      <sheetData sheetId="5853"/>
      <sheetData sheetId="5854"/>
      <sheetData sheetId="5855">
        <row r="1">
          <cell r="A1" t="str">
            <v>INSTITUTO NACIONAL DE VIAS</v>
          </cell>
        </row>
      </sheetData>
      <sheetData sheetId="5856"/>
      <sheetData sheetId="5857"/>
      <sheetData sheetId="5858"/>
      <sheetData sheetId="5859"/>
      <sheetData sheetId="5860"/>
      <sheetData sheetId="5861"/>
      <sheetData sheetId="5862"/>
      <sheetData sheetId="5863"/>
      <sheetData sheetId="5864" refreshError="1"/>
      <sheetData sheetId="5865" refreshError="1"/>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row r="1">
          <cell r="A1" t="str">
            <v>Name</v>
          </cell>
        </row>
      </sheetData>
      <sheetData sheetId="5885"/>
      <sheetData sheetId="5886"/>
      <sheetData sheetId="5887"/>
      <sheetData sheetId="5888"/>
      <sheetData sheetId="5889"/>
      <sheetData sheetId="5890"/>
      <sheetData sheetId="5891"/>
      <sheetData sheetId="5892"/>
      <sheetData sheetId="5893">
        <row r="1">
          <cell r="A1" t="str">
            <v>INSTITUTO NACIONAL DE VIAS</v>
          </cell>
        </row>
      </sheetData>
      <sheetData sheetId="5894"/>
      <sheetData sheetId="5895"/>
      <sheetData sheetId="5896"/>
      <sheetData sheetId="5897"/>
      <sheetData sheetId="5898"/>
      <sheetData sheetId="5899"/>
      <sheetData sheetId="5900"/>
      <sheetData sheetId="5901"/>
      <sheetData sheetId="5902"/>
      <sheetData sheetId="5903"/>
      <sheetData sheetId="5904"/>
      <sheetData sheetId="5905">
        <row r="1">
          <cell r="C1">
            <v>0.2</v>
          </cell>
        </row>
      </sheetData>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ow r="1">
          <cell r="A1" t="str">
            <v>INSTITUTO NACIONAL DE VIAS</v>
          </cell>
        </row>
      </sheetData>
      <sheetData sheetId="5924"/>
      <sheetData sheetId="5925"/>
      <sheetData sheetId="5926"/>
      <sheetData sheetId="5927"/>
      <sheetData sheetId="5928"/>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sheetData sheetId="5943"/>
      <sheetData sheetId="5944"/>
      <sheetData sheetId="5945"/>
      <sheetData sheetId="5946">
        <row r="1">
          <cell r="A1" t="str">
            <v>ITEM</v>
          </cell>
        </row>
      </sheetData>
      <sheetData sheetId="5947">
        <row r="1">
          <cell r="A1" t="str">
            <v>EQUIPO</v>
          </cell>
        </row>
      </sheetData>
      <sheetData sheetId="5948">
        <row r="1">
          <cell r="A1" t="str">
            <v>ADMINISTRACION</v>
          </cell>
        </row>
      </sheetData>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row r="18">
          <cell r="B18" t="str">
            <v>Director de obra</v>
          </cell>
        </row>
      </sheetData>
      <sheetData sheetId="5999"/>
      <sheetData sheetId="6000"/>
      <sheetData sheetId="6001"/>
      <sheetData sheetId="6002">
        <row r="12">
          <cell r="A12" t="str">
            <v>Agua</v>
          </cell>
        </row>
      </sheetData>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row r="33">
          <cell r="C33">
            <v>0.77967625899280601</v>
          </cell>
        </row>
      </sheetData>
      <sheetData sheetId="6098"/>
      <sheetData sheetId="6099">
        <row r="1">
          <cell r="A1" t="str">
            <v>1P</v>
          </cell>
        </row>
      </sheetData>
      <sheetData sheetId="6100"/>
      <sheetData sheetId="6101"/>
      <sheetData sheetId="6102"/>
      <sheetData sheetId="6103">
        <row r="51">
          <cell r="D51">
            <v>698</v>
          </cell>
        </row>
      </sheetData>
      <sheetData sheetId="6104"/>
      <sheetData sheetId="6105"/>
      <sheetData sheetId="6106"/>
      <sheetData sheetId="6107"/>
      <sheetData sheetId="6108">
        <row r="1">
          <cell r="A1" t="str">
            <v>Name</v>
          </cell>
        </row>
      </sheetData>
      <sheetData sheetId="6109"/>
      <sheetData sheetId="6110"/>
      <sheetData sheetId="6111"/>
      <sheetData sheetId="6112"/>
      <sheetData sheetId="6113"/>
      <sheetData sheetId="6114">
        <row r="5">
          <cell r="A5" t="str">
            <v>CODIGO</v>
          </cell>
        </row>
      </sheetData>
      <sheetData sheetId="6115" refreshError="1"/>
      <sheetData sheetId="6116">
        <row r="1">
          <cell r="C1">
            <v>0.2</v>
          </cell>
        </row>
      </sheetData>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ow r="15">
          <cell r="B15" t="str">
            <v>ROSY ARTEAGA ORTEGA</v>
          </cell>
        </row>
      </sheetData>
      <sheetData sheetId="6263">
        <row r="15">
          <cell r="B15" t="str">
            <v>ROSY ARTEAGA ORTEGA</v>
          </cell>
        </row>
      </sheetData>
      <sheetData sheetId="6264"/>
      <sheetData sheetId="6265"/>
      <sheetData sheetId="6266"/>
      <sheetData sheetId="6267"/>
      <sheetData sheetId="6268"/>
      <sheetData sheetId="6269"/>
      <sheetData sheetId="6270"/>
      <sheetData sheetId="6271">
        <row r="3">
          <cell r="B3" t="str">
            <v>Fecha</v>
          </cell>
        </row>
      </sheetData>
      <sheetData sheetId="6272"/>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sheetData sheetId="6377">
        <row r="2">
          <cell r="A2">
            <v>0</v>
          </cell>
        </row>
      </sheetData>
      <sheetData sheetId="6378">
        <row r="2">
          <cell r="A2">
            <v>0</v>
          </cell>
        </row>
      </sheetData>
      <sheetData sheetId="6379">
        <row r="2">
          <cell r="A2">
            <v>0</v>
          </cell>
        </row>
      </sheetData>
      <sheetData sheetId="6380">
        <row r="2">
          <cell r="A2">
            <v>0</v>
          </cell>
        </row>
      </sheetData>
      <sheetData sheetId="6381" refreshError="1"/>
      <sheetData sheetId="6382" refreshError="1"/>
      <sheetData sheetId="6383">
        <row r="2">
          <cell r="A2">
            <v>0</v>
          </cell>
        </row>
      </sheetData>
      <sheetData sheetId="6384">
        <row r="2">
          <cell r="A2">
            <v>0</v>
          </cell>
        </row>
      </sheetData>
      <sheetData sheetId="6385">
        <row r="2">
          <cell r="A2">
            <v>0</v>
          </cell>
        </row>
      </sheetData>
      <sheetData sheetId="6386">
        <row r="2">
          <cell r="A2">
            <v>0</v>
          </cell>
        </row>
      </sheetData>
      <sheetData sheetId="6387">
        <row r="2">
          <cell r="A2">
            <v>0</v>
          </cell>
        </row>
      </sheetData>
      <sheetData sheetId="6388">
        <row r="2">
          <cell r="A2">
            <v>0</v>
          </cell>
        </row>
      </sheetData>
      <sheetData sheetId="6389">
        <row r="2">
          <cell r="A2">
            <v>0</v>
          </cell>
        </row>
      </sheetData>
      <sheetData sheetId="6390" refreshError="1"/>
      <sheetData sheetId="6391" refreshError="1"/>
      <sheetData sheetId="6392" refreshError="1"/>
      <sheetData sheetId="6393" refreshError="1"/>
      <sheetData sheetId="6394" refreshError="1"/>
      <sheetData sheetId="6395" refreshError="1"/>
      <sheetData sheetId="6396">
        <row r="2">
          <cell r="A2">
            <v>0</v>
          </cell>
        </row>
      </sheetData>
      <sheetData sheetId="6397">
        <row r="2">
          <cell r="A2">
            <v>0</v>
          </cell>
        </row>
      </sheetData>
      <sheetData sheetId="6398">
        <row r="2">
          <cell r="A2">
            <v>0</v>
          </cell>
        </row>
      </sheetData>
      <sheetData sheetId="6399">
        <row r="2">
          <cell r="A2">
            <v>0</v>
          </cell>
        </row>
      </sheetData>
      <sheetData sheetId="6400">
        <row r="2">
          <cell r="A2">
            <v>0</v>
          </cell>
        </row>
      </sheetData>
      <sheetData sheetId="6401">
        <row r="2">
          <cell r="A2">
            <v>0</v>
          </cell>
        </row>
      </sheetData>
      <sheetData sheetId="6402">
        <row r="2">
          <cell r="A2">
            <v>0</v>
          </cell>
        </row>
      </sheetData>
      <sheetData sheetId="6403">
        <row r="2">
          <cell r="A2">
            <v>0</v>
          </cell>
        </row>
      </sheetData>
      <sheetData sheetId="6404" refreshError="1"/>
      <sheetData sheetId="6405" refreshError="1"/>
      <sheetData sheetId="6406" refreshError="1"/>
      <sheetData sheetId="6407" refreshError="1"/>
      <sheetData sheetId="6408" refreshError="1"/>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row r="2">
          <cell r="A2">
            <v>0</v>
          </cell>
        </row>
      </sheetData>
      <sheetData sheetId="6418">
        <row r="2">
          <cell r="A2">
            <v>0</v>
          </cell>
        </row>
      </sheetData>
      <sheetData sheetId="6419">
        <row r="2">
          <cell r="A2">
            <v>0</v>
          </cell>
        </row>
      </sheetData>
      <sheetData sheetId="6420">
        <row r="2">
          <cell r="A2">
            <v>0</v>
          </cell>
        </row>
      </sheetData>
      <sheetData sheetId="6421">
        <row r="2">
          <cell r="A2">
            <v>0</v>
          </cell>
        </row>
      </sheetData>
      <sheetData sheetId="6422">
        <row r="2">
          <cell r="A2">
            <v>0</v>
          </cell>
        </row>
      </sheetData>
      <sheetData sheetId="6423">
        <row r="2">
          <cell r="A2">
            <v>0</v>
          </cell>
        </row>
      </sheetData>
      <sheetData sheetId="6424">
        <row r="2">
          <cell r="A2">
            <v>0</v>
          </cell>
        </row>
      </sheetData>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row r="2">
          <cell r="A2">
            <v>0</v>
          </cell>
        </row>
      </sheetData>
      <sheetData sheetId="6443">
        <row r="2">
          <cell r="A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row r="2">
          <cell r="A2">
            <v>0</v>
          </cell>
        </row>
      </sheetData>
      <sheetData sheetId="6452">
        <row r="2">
          <cell r="A2">
            <v>0</v>
          </cell>
        </row>
      </sheetData>
      <sheetData sheetId="6453">
        <row r="2">
          <cell r="A2">
            <v>0</v>
          </cell>
        </row>
      </sheetData>
      <sheetData sheetId="6454">
        <row r="2">
          <cell r="A2">
            <v>0</v>
          </cell>
        </row>
      </sheetData>
      <sheetData sheetId="6455">
        <row r="2">
          <cell r="A2">
            <v>0</v>
          </cell>
        </row>
      </sheetData>
      <sheetData sheetId="6456">
        <row r="2">
          <cell r="A2">
            <v>0</v>
          </cell>
        </row>
      </sheetData>
      <sheetData sheetId="6457">
        <row r="2">
          <cell r="A2">
            <v>0</v>
          </cell>
        </row>
      </sheetData>
      <sheetData sheetId="6458">
        <row r="2">
          <cell r="A2">
            <v>0</v>
          </cell>
        </row>
      </sheetData>
      <sheetData sheetId="6459">
        <row r="2">
          <cell r="A2">
            <v>0</v>
          </cell>
        </row>
      </sheetData>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row r="2">
          <cell r="A2">
            <v>0</v>
          </cell>
        </row>
      </sheetData>
      <sheetData sheetId="6485">
        <row r="2">
          <cell r="A2">
            <v>0</v>
          </cell>
        </row>
      </sheetData>
      <sheetData sheetId="6486">
        <row r="2">
          <cell r="A2">
            <v>0</v>
          </cell>
        </row>
      </sheetData>
      <sheetData sheetId="6487">
        <row r="2">
          <cell r="A2">
            <v>0</v>
          </cell>
        </row>
      </sheetData>
      <sheetData sheetId="6488">
        <row r="2">
          <cell r="A2">
            <v>0</v>
          </cell>
        </row>
      </sheetData>
      <sheetData sheetId="6489">
        <row r="2">
          <cell r="A2">
            <v>0</v>
          </cell>
        </row>
      </sheetData>
      <sheetData sheetId="6490">
        <row r="2">
          <cell r="A2">
            <v>0</v>
          </cell>
        </row>
      </sheetData>
      <sheetData sheetId="6491">
        <row r="2">
          <cell r="A2">
            <v>0</v>
          </cell>
        </row>
      </sheetData>
      <sheetData sheetId="6492">
        <row r="2">
          <cell r="A2">
            <v>0</v>
          </cell>
        </row>
      </sheetData>
      <sheetData sheetId="6493" refreshError="1"/>
      <sheetData sheetId="6494" refreshError="1"/>
      <sheetData sheetId="6495" refreshError="1"/>
      <sheetData sheetId="6496" refreshError="1"/>
      <sheetData sheetId="6497" refreshError="1"/>
      <sheetData sheetId="6498" refreshError="1"/>
      <sheetData sheetId="6499" refreshError="1"/>
      <sheetData sheetId="6500">
        <row r="2">
          <cell r="A2">
            <v>0</v>
          </cell>
        </row>
      </sheetData>
      <sheetData sheetId="6501">
        <row r="2">
          <cell r="A2">
            <v>0</v>
          </cell>
        </row>
      </sheetData>
      <sheetData sheetId="6502">
        <row r="2">
          <cell r="A2">
            <v>0</v>
          </cell>
        </row>
      </sheetData>
      <sheetData sheetId="6503">
        <row r="2">
          <cell r="A2">
            <v>0</v>
          </cell>
        </row>
      </sheetData>
      <sheetData sheetId="6504">
        <row r="2">
          <cell r="A2">
            <v>0</v>
          </cell>
        </row>
      </sheetData>
      <sheetData sheetId="6505">
        <row r="2">
          <cell r="A2">
            <v>0</v>
          </cell>
        </row>
      </sheetData>
      <sheetData sheetId="6506">
        <row r="2">
          <cell r="A2">
            <v>0</v>
          </cell>
        </row>
      </sheetData>
      <sheetData sheetId="6507">
        <row r="2">
          <cell r="A2">
            <v>0</v>
          </cell>
        </row>
      </sheetData>
      <sheetData sheetId="6508">
        <row r="2">
          <cell r="A2">
            <v>0</v>
          </cell>
        </row>
      </sheetData>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ow r="2">
          <cell r="A2" t="str">
            <v>CODIGO</v>
          </cell>
        </row>
      </sheetData>
      <sheetData sheetId="6773"/>
      <sheetData sheetId="6774"/>
      <sheetData sheetId="6775"/>
      <sheetData sheetId="6776"/>
      <sheetData sheetId="6777" refreshError="1"/>
      <sheetData sheetId="6778" refreshError="1"/>
      <sheetData sheetId="6779" refreshError="1"/>
      <sheetData sheetId="6780" refreshError="1"/>
      <sheetData sheetId="6781" refreshError="1"/>
      <sheetData sheetId="6782"/>
      <sheetData sheetId="6783"/>
      <sheetData sheetId="6784"/>
      <sheetData sheetId="6785" refreshError="1"/>
      <sheetData sheetId="6786" refreshError="1"/>
      <sheetData sheetId="6787" refreshError="1"/>
      <sheetData sheetId="6788" refreshError="1"/>
      <sheetData sheetId="6789" refreshError="1"/>
      <sheetData sheetId="6790" refreshError="1"/>
      <sheetData sheetId="6791"/>
      <sheetData sheetId="6792" refreshError="1"/>
      <sheetData sheetId="6793" refreshError="1"/>
      <sheetData sheetId="6794" refreshError="1"/>
      <sheetData sheetId="6795"/>
      <sheetData sheetId="6796"/>
      <sheetData sheetId="6797"/>
      <sheetData sheetId="6798"/>
      <sheetData sheetId="6799"/>
      <sheetData sheetId="6800" refreshError="1"/>
      <sheetData sheetId="6801"/>
      <sheetData sheetId="6802"/>
      <sheetData sheetId="6803"/>
      <sheetData sheetId="6804"/>
      <sheetData sheetId="6805"/>
      <sheetData sheetId="6806"/>
      <sheetData sheetId="6807"/>
      <sheetData sheetId="6808"/>
      <sheetData sheetId="6809"/>
      <sheetData sheetId="6810" refreshError="1"/>
      <sheetData sheetId="6811" refreshError="1"/>
      <sheetData sheetId="6812" refreshError="1"/>
      <sheetData sheetId="6813"/>
      <sheetData sheetId="6814" refreshError="1"/>
      <sheetData sheetId="6815"/>
      <sheetData sheetId="6816"/>
      <sheetData sheetId="6817"/>
      <sheetData sheetId="6818"/>
      <sheetData sheetId="6819"/>
      <sheetData sheetId="6820"/>
      <sheetData sheetId="6821"/>
      <sheetData sheetId="6822"/>
      <sheetData sheetId="6823"/>
      <sheetData sheetId="6824" refreshError="1"/>
      <sheetData sheetId="6825"/>
      <sheetData sheetId="6826"/>
      <sheetData sheetId="6827"/>
      <sheetData sheetId="6828" refreshError="1"/>
      <sheetData sheetId="6829" refreshError="1"/>
      <sheetData sheetId="6830" refreshError="1"/>
      <sheetData sheetId="6831"/>
      <sheetData sheetId="6832"/>
      <sheetData sheetId="6833"/>
      <sheetData sheetId="6834" refreshError="1"/>
      <sheetData sheetId="6835">
        <row r="1">
          <cell r="A1" t="str">
            <v>INSTITUTO NACIONAL DE VIAS</v>
          </cell>
        </row>
      </sheetData>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refreshError="1"/>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sheetData sheetId="6871" refreshError="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refreshError="1"/>
      <sheetData sheetId="6908" refreshError="1"/>
      <sheetData sheetId="6909" refreshError="1"/>
      <sheetData sheetId="6910"/>
      <sheetData sheetId="691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sheetData sheetId="6925"/>
      <sheetData sheetId="6926"/>
      <sheetData sheetId="6927"/>
      <sheetData sheetId="6928">
        <row r="1">
          <cell r="C1">
            <v>0.2</v>
          </cell>
        </row>
      </sheetData>
      <sheetData sheetId="6929"/>
      <sheetData sheetId="6930"/>
      <sheetData sheetId="6931"/>
      <sheetData sheetId="6932"/>
      <sheetData sheetId="6933"/>
      <sheetData sheetId="6934"/>
      <sheetData sheetId="6935"/>
      <sheetData sheetId="6936" refreshError="1"/>
      <sheetData sheetId="6937" refreshError="1"/>
      <sheetData sheetId="6938" refreshError="1"/>
      <sheetData sheetId="6939" refreshError="1"/>
      <sheetData sheetId="6940"/>
      <sheetData sheetId="6941"/>
      <sheetData sheetId="6942"/>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refreshError="1"/>
      <sheetData sheetId="6967"/>
      <sheetData sheetId="6968" refreshError="1"/>
      <sheetData sheetId="6969"/>
      <sheetData sheetId="6970"/>
      <sheetData sheetId="6971"/>
      <sheetData sheetId="6972"/>
      <sheetData sheetId="6973"/>
      <sheetData sheetId="6974"/>
      <sheetData sheetId="6975"/>
      <sheetData sheetId="6976"/>
      <sheetData sheetId="6977"/>
      <sheetData sheetId="6978"/>
      <sheetData sheetId="6979" refreshError="1"/>
      <sheetData sheetId="6980">
        <row r="12">
          <cell r="A12" t="str">
            <v>COSTOS DE TRANSPORTE</v>
          </cell>
        </row>
      </sheetData>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ow r="2">
          <cell r="A2" t="str">
            <v>HOSPITAL HERNANDO MONCALEANO PERDOMO ETAPA 1</v>
          </cell>
        </row>
      </sheetData>
      <sheetData sheetId="7262"/>
      <sheetData sheetId="7263">
        <row r="2">
          <cell r="A2" t="str">
            <v>HOSPITAL HERNANDO MONCALEANO PERDOMO ETAPA 2 A</v>
          </cell>
        </row>
      </sheetData>
      <sheetData sheetId="7264">
        <row r="2">
          <cell r="A2" t="str">
            <v>HOSPITAL HERNANDO MONCALEANO PERDOMO ETAPA 2B</v>
          </cell>
        </row>
      </sheetData>
      <sheetData sheetId="7265"/>
      <sheetData sheetId="7266"/>
      <sheetData sheetId="7267"/>
      <sheetData sheetId="7268"/>
      <sheetData sheetId="7269"/>
      <sheetData sheetId="7270" refreshError="1"/>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row r="4">
          <cell r="B4" t="str">
            <v xml:space="preserve"> Bisagra Pivotante </v>
          </cell>
        </row>
      </sheetData>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row r="33">
          <cell r="C33">
            <v>0.77967625899280601</v>
          </cell>
        </row>
      </sheetData>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row r="5">
          <cell r="E5" t="str">
            <v>CANTIDAD</v>
          </cell>
        </row>
      </sheetData>
      <sheetData sheetId="7362">
        <row r="5">
          <cell r="E5" t="str">
            <v>CANTIDAD</v>
          </cell>
        </row>
      </sheetData>
      <sheetData sheetId="7363">
        <row r="5">
          <cell r="E5" t="str">
            <v>CANTIDAD</v>
          </cell>
        </row>
      </sheetData>
      <sheetData sheetId="7364">
        <row r="5">
          <cell r="E5" t="str">
            <v>CANTIDAD</v>
          </cell>
        </row>
      </sheetData>
      <sheetData sheetId="7365">
        <row r="5">
          <cell r="E5" t="str">
            <v>CANTIDAD</v>
          </cell>
        </row>
      </sheetData>
      <sheetData sheetId="7366">
        <row r="5">
          <cell r="E5" t="str">
            <v>CANTIDAD</v>
          </cell>
        </row>
      </sheetData>
      <sheetData sheetId="7367">
        <row r="5">
          <cell r="E5" t="str">
            <v>CANTIDAD</v>
          </cell>
        </row>
      </sheetData>
      <sheetData sheetId="7368">
        <row r="5">
          <cell r="E5" t="str">
            <v>CANTIDAD</v>
          </cell>
        </row>
      </sheetData>
      <sheetData sheetId="7369">
        <row r="5">
          <cell r="E5" t="str">
            <v>CANTIDAD</v>
          </cell>
        </row>
      </sheetData>
      <sheetData sheetId="7370"/>
      <sheetData sheetId="7371"/>
      <sheetData sheetId="7372"/>
      <sheetData sheetId="7373"/>
      <sheetData sheetId="7374"/>
      <sheetData sheetId="7375"/>
      <sheetData sheetId="7376"/>
      <sheetData sheetId="7377"/>
      <sheetData sheetId="7378"/>
      <sheetData sheetId="7379"/>
      <sheetData sheetId="7380"/>
      <sheetData sheetId="7381">
        <row r="2">
          <cell r="A2">
            <v>0</v>
          </cell>
        </row>
      </sheetData>
      <sheetData sheetId="7382"/>
      <sheetData sheetId="7383"/>
      <sheetData sheetId="7384"/>
      <sheetData sheetId="7385"/>
      <sheetData sheetId="7386"/>
      <sheetData sheetId="7387">
        <row r="2">
          <cell r="A2">
            <v>0</v>
          </cell>
        </row>
      </sheetData>
      <sheetData sheetId="7388">
        <row r="2">
          <cell r="A2">
            <v>0</v>
          </cell>
        </row>
      </sheetData>
      <sheetData sheetId="7389"/>
      <sheetData sheetId="7390">
        <row r="2">
          <cell r="A2">
            <v>0</v>
          </cell>
        </row>
      </sheetData>
      <sheetData sheetId="7391">
        <row r="2">
          <cell r="A2">
            <v>0</v>
          </cell>
        </row>
      </sheetData>
      <sheetData sheetId="7392">
        <row r="2">
          <cell r="A2">
            <v>0</v>
          </cell>
        </row>
      </sheetData>
      <sheetData sheetId="7393"/>
      <sheetData sheetId="7394"/>
      <sheetData sheetId="7395"/>
      <sheetData sheetId="7396"/>
      <sheetData sheetId="7397"/>
      <sheetData sheetId="7398"/>
      <sheetData sheetId="7399"/>
      <sheetData sheetId="7400" refreshError="1"/>
      <sheetData sheetId="7401"/>
      <sheetData sheetId="7402">
        <row r="35">
          <cell r="D35">
            <v>1.85</v>
          </cell>
        </row>
      </sheetData>
      <sheetData sheetId="7403">
        <row r="35">
          <cell r="D35">
            <v>1.85</v>
          </cell>
        </row>
      </sheetData>
      <sheetData sheetId="7404"/>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row r="3">
          <cell r="B3" t="str">
            <v>Fecha</v>
          </cell>
        </row>
      </sheetData>
      <sheetData sheetId="7451"/>
      <sheetData sheetId="7452"/>
      <sheetData sheetId="7453"/>
      <sheetData sheetId="7454"/>
      <sheetData sheetId="7455">
        <row r="32">
          <cell r="G32">
            <v>840272.12500000012</v>
          </cell>
        </row>
      </sheetData>
      <sheetData sheetId="7456"/>
      <sheetData sheetId="7457"/>
      <sheetData sheetId="7458"/>
      <sheetData sheetId="7459">
        <row r="11">
          <cell r="B11">
            <v>75500</v>
          </cell>
        </row>
      </sheetData>
      <sheetData sheetId="7460"/>
      <sheetData sheetId="7461"/>
      <sheetData sheetId="7462"/>
      <sheetData sheetId="7463"/>
      <sheetData sheetId="7464"/>
      <sheetData sheetId="7465"/>
      <sheetData sheetId="7466"/>
      <sheetData sheetId="7467"/>
      <sheetData sheetId="7468" refreshError="1"/>
      <sheetData sheetId="7469"/>
      <sheetData sheetId="7470"/>
      <sheetData sheetId="7471"/>
      <sheetData sheetId="7472"/>
      <sheetData sheetId="7473"/>
      <sheetData sheetId="7474"/>
      <sheetData sheetId="7475"/>
      <sheetData sheetId="7476"/>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refreshError="1"/>
      <sheetData sheetId="7531"/>
      <sheetData sheetId="7532"/>
      <sheetData sheetId="7533"/>
      <sheetData sheetId="7534"/>
      <sheetData sheetId="7535"/>
      <sheetData sheetId="7536"/>
      <sheetData sheetId="7537"/>
      <sheetData sheetId="7538" refreshError="1"/>
      <sheetData sheetId="7539"/>
      <sheetData sheetId="7540"/>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row r="3">
          <cell r="A3">
            <v>4.0999999999999996</v>
          </cell>
        </row>
      </sheetData>
      <sheetData sheetId="7632">
        <row r="3">
          <cell r="A3">
            <v>5.0999999999999996</v>
          </cell>
        </row>
      </sheetData>
      <sheetData sheetId="7633"/>
      <sheetData sheetId="7634"/>
      <sheetData sheetId="7635"/>
      <sheetData sheetId="7636">
        <row r="1">
          <cell r="A1" t="str">
            <v>MEZCLA PARA CONCRETOS</v>
          </cell>
        </row>
      </sheetData>
      <sheetData sheetId="7637"/>
      <sheetData sheetId="7638"/>
      <sheetData sheetId="7639"/>
      <sheetData sheetId="7640"/>
      <sheetData sheetId="7641">
        <row r="3">
          <cell r="C3" t="str">
            <v>ACOPLE ROSCADO P/ TUBERÍA  FLEX</v>
          </cell>
        </row>
      </sheetData>
      <sheetData sheetId="7642"/>
      <sheetData sheetId="7643"/>
      <sheetData sheetId="7644">
        <row r="3">
          <cell r="A3">
            <v>4.0999999999999996</v>
          </cell>
        </row>
      </sheetData>
      <sheetData sheetId="7645">
        <row r="3">
          <cell r="A3">
            <v>5.0999999999999996</v>
          </cell>
        </row>
      </sheetData>
      <sheetData sheetId="7646" refreshError="1"/>
      <sheetData sheetId="7647"/>
      <sheetData sheetId="7648">
        <row r="1">
          <cell r="A1" t="str">
            <v>MEZCLA PARA CONCRETOS</v>
          </cell>
        </row>
      </sheetData>
      <sheetData sheetId="7649"/>
      <sheetData sheetId="7650"/>
      <sheetData sheetId="7651"/>
      <sheetData sheetId="7652"/>
      <sheetData sheetId="7653">
        <row r="3">
          <cell r="C3" t="str">
            <v>ACOPLE ROSCADO P/ TUBERÍA  FLEX</v>
          </cell>
        </row>
      </sheetData>
      <sheetData sheetId="7654"/>
      <sheetData sheetId="7655"/>
      <sheetData sheetId="7656"/>
      <sheetData sheetId="7657"/>
      <sheetData sheetId="7658">
        <row r="7">
          <cell r="D7" t="str">
            <v>V/UNITARIO COSTO DIRECTO</v>
          </cell>
        </row>
      </sheetData>
      <sheetData sheetId="7659"/>
      <sheetData sheetId="7660">
        <row r="3">
          <cell r="C3" t="str">
            <v>ACOPLE ROSCADO P/ TUBERÍA  FLEX</v>
          </cell>
        </row>
      </sheetData>
      <sheetData sheetId="7661"/>
      <sheetData sheetId="7662"/>
      <sheetData sheetId="7663"/>
      <sheetData sheetId="7664"/>
      <sheetData sheetId="7665"/>
      <sheetData sheetId="7666"/>
      <sheetData sheetId="7667"/>
      <sheetData sheetId="7668">
        <row r="6">
          <cell r="B6">
            <v>38355</v>
          </cell>
        </row>
      </sheetData>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row r="3">
          <cell r="A3">
            <v>4.0999999999999996</v>
          </cell>
        </row>
      </sheetData>
      <sheetData sheetId="7688">
        <row r="3">
          <cell r="A3">
            <v>5.0999999999999996</v>
          </cell>
        </row>
      </sheetData>
      <sheetData sheetId="7689"/>
      <sheetData sheetId="7690"/>
      <sheetData sheetId="7691"/>
      <sheetData sheetId="7692">
        <row r="1">
          <cell r="A1" t="str">
            <v>MEZCLA PARA CONCRETOS</v>
          </cell>
        </row>
      </sheetData>
      <sheetData sheetId="7693"/>
      <sheetData sheetId="7694"/>
      <sheetData sheetId="7695"/>
      <sheetData sheetId="7696"/>
      <sheetData sheetId="7697"/>
      <sheetData sheetId="7698"/>
      <sheetData sheetId="7699"/>
      <sheetData sheetId="7700"/>
      <sheetData sheetId="7701"/>
      <sheetData sheetId="7702">
        <row r="7">
          <cell r="D7" t="str">
            <v>V/UNITARIO COSTO DIRECTO</v>
          </cell>
        </row>
      </sheetData>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sheetData sheetId="8168"/>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sheetData sheetId="8182"/>
      <sheetData sheetId="8183"/>
      <sheetData sheetId="8184"/>
      <sheetData sheetId="8185"/>
      <sheetData sheetId="8186"/>
      <sheetData sheetId="8187"/>
      <sheetData sheetId="8188"/>
      <sheetData sheetId="8189"/>
      <sheetData sheetId="8190"/>
      <sheetData sheetId="8191"/>
      <sheetData sheetId="8192" refreshError="1"/>
      <sheetData sheetId="8193"/>
      <sheetData sheetId="8194" refreshError="1"/>
      <sheetData sheetId="8195" refreshError="1"/>
      <sheetData sheetId="8196"/>
      <sheetData sheetId="8197"/>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refreshError="1"/>
      <sheetData sheetId="8248" refreshError="1"/>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ow r="4">
          <cell r="C4" t="str">
            <v>INTERVENTORIA TECNICO ADMINISTRATIVA PARA LA CONSTRUCCION, INSTALACION DE EQUIPOS, PRUEBAS Y PUESTA EN MARCHA DEL SISTEMA DE SECTORIZACION DEL OLEODUCTO TRANSANDINO.</v>
          </cell>
        </row>
      </sheetData>
      <sheetData sheetId="8294"/>
      <sheetData sheetId="8295"/>
      <sheetData sheetId="8296"/>
      <sheetData sheetId="8297"/>
      <sheetData sheetId="8298"/>
      <sheetData sheetId="8299"/>
      <sheetData sheetId="8300"/>
      <sheetData sheetId="8301"/>
      <sheetData sheetId="8302" refreshError="1"/>
      <sheetData sheetId="8303" refreshError="1"/>
      <sheetData sheetId="8304" refreshError="1"/>
      <sheetData sheetId="8305" refreshError="1"/>
      <sheetData sheetId="8306">
        <row r="4">
          <cell r="E4" t="str">
            <v>GUPCO</v>
          </cell>
        </row>
      </sheetData>
      <sheetData sheetId="8307"/>
      <sheetData sheetId="8308"/>
      <sheetData sheetId="8309"/>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ow r="33">
          <cell r="G33">
            <v>283000.00002693152</v>
          </cell>
        </row>
      </sheetData>
      <sheetData sheetId="8320">
        <row r="33">
          <cell r="G33">
            <v>283000.00002693152</v>
          </cell>
        </row>
      </sheetData>
      <sheetData sheetId="8321">
        <row r="33">
          <cell r="G33">
            <v>290000.00000013626</v>
          </cell>
        </row>
      </sheetData>
      <sheetData sheetId="8322"/>
      <sheetData sheetId="8323">
        <row r="33">
          <cell r="C33">
            <v>0.77967625899280601</v>
          </cell>
        </row>
      </sheetData>
      <sheetData sheetId="8324"/>
      <sheetData sheetId="8325">
        <row r="1">
          <cell r="A1" t="str">
            <v>INSTITUTO NACIONAL DE VIAS</v>
          </cell>
        </row>
      </sheetData>
      <sheetData sheetId="8326"/>
      <sheetData sheetId="8327">
        <row r="1">
          <cell r="B1" t="str">
            <v>CTO-102-2002</v>
          </cell>
        </row>
      </sheetData>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row r="2">
          <cell r="A2" t="str">
            <v>ACTA No</v>
          </cell>
        </row>
      </sheetData>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sheetData sheetId="8418"/>
      <sheetData sheetId="8419"/>
      <sheetData sheetId="8420"/>
      <sheetData sheetId="8421">
        <row r="525">
          <cell r="K525">
            <v>1695.87</v>
          </cell>
        </row>
      </sheetData>
      <sheetData sheetId="8422">
        <row r="525">
          <cell r="K525">
            <v>3577.94</v>
          </cell>
        </row>
      </sheetData>
      <sheetData sheetId="8423">
        <row r="525">
          <cell r="K525">
            <v>5147.76</v>
          </cell>
        </row>
      </sheetData>
      <sheetData sheetId="8424">
        <row r="525">
          <cell r="K525">
            <v>4940.1099999999997</v>
          </cell>
        </row>
      </sheetData>
      <sheetData sheetId="8425">
        <row r="526">
          <cell r="K526">
            <v>695.98</v>
          </cell>
        </row>
      </sheetData>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ow r="4">
          <cell r="E4" t="str">
            <v>GUPCO</v>
          </cell>
        </row>
      </sheetData>
      <sheetData sheetId="8688">
        <row r="9">
          <cell r="C9">
            <v>0</v>
          </cell>
        </row>
      </sheetData>
      <sheetData sheetId="8689">
        <row r="35">
          <cell r="C35">
            <v>513</v>
          </cell>
        </row>
      </sheetData>
      <sheetData sheetId="8690"/>
      <sheetData sheetId="8691" refreshError="1"/>
      <sheetData sheetId="8692" refreshError="1"/>
      <sheetData sheetId="8693" refreshError="1"/>
      <sheetData sheetId="8694" refreshError="1"/>
      <sheetData sheetId="8695" refreshError="1"/>
      <sheetData sheetId="8696" refreshError="1"/>
      <sheetData sheetId="8697"/>
      <sheetData sheetId="8698"/>
      <sheetData sheetId="8699" refreshError="1"/>
      <sheetData sheetId="8700">
        <row r="9">
          <cell r="C9">
            <v>0</v>
          </cell>
        </row>
      </sheetData>
      <sheetData sheetId="8701">
        <row r="9">
          <cell r="C9">
            <v>0</v>
          </cell>
        </row>
      </sheetData>
      <sheetData sheetId="8702">
        <row r="2">
          <cell r="F2">
            <v>924.00489445840299</v>
          </cell>
        </row>
      </sheetData>
      <sheetData sheetId="8703">
        <row r="2">
          <cell r="F2">
            <v>924.00489445840299</v>
          </cell>
        </row>
      </sheetData>
      <sheetData sheetId="8704"/>
      <sheetData sheetId="8705">
        <row r="2">
          <cell r="F2">
            <v>924.00489445840299</v>
          </cell>
        </row>
      </sheetData>
      <sheetData sheetId="8706">
        <row r="2">
          <cell r="F2">
            <v>924.00489445840299</v>
          </cell>
        </row>
      </sheetData>
      <sheetData sheetId="8707">
        <row r="2">
          <cell r="F2">
            <v>924.00489445840299</v>
          </cell>
        </row>
      </sheetData>
      <sheetData sheetId="8708">
        <row r="2">
          <cell r="F2">
            <v>924.00489445840299</v>
          </cell>
        </row>
      </sheetData>
      <sheetData sheetId="8709" refreshError="1"/>
      <sheetData sheetId="8710" refreshError="1"/>
      <sheetData sheetId="8711" refreshError="1"/>
      <sheetData sheetId="8712">
        <row r="2">
          <cell r="A2" t="str">
            <v>(ºF)</v>
          </cell>
        </row>
      </sheetData>
      <sheetData sheetId="8713">
        <row r="2">
          <cell r="F2">
            <v>924.00489445840299</v>
          </cell>
        </row>
      </sheetData>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sheetData sheetId="8725"/>
      <sheetData sheetId="8726" refreshError="1"/>
      <sheetData sheetId="8727" refreshError="1"/>
      <sheetData sheetId="8728"/>
      <sheetData sheetId="8729" refreshError="1"/>
      <sheetData sheetId="8730" refreshError="1"/>
      <sheetData sheetId="8731"/>
      <sheetData sheetId="8732" refreshError="1"/>
      <sheetData sheetId="8733"/>
      <sheetData sheetId="8734"/>
      <sheetData sheetId="8735"/>
      <sheetData sheetId="8736"/>
      <sheetData sheetId="8737"/>
      <sheetData sheetId="8738">
        <row r="2">
          <cell r="F2">
            <v>924.00489445840299</v>
          </cell>
        </row>
      </sheetData>
      <sheetData sheetId="8739" refreshError="1"/>
      <sheetData sheetId="8740">
        <row r="2">
          <cell r="F2">
            <v>924.00489445840299</v>
          </cell>
        </row>
      </sheetData>
      <sheetData sheetId="8741" refreshError="1"/>
      <sheetData sheetId="8742">
        <row r="9">
          <cell r="C9">
            <v>0</v>
          </cell>
        </row>
      </sheetData>
      <sheetData sheetId="8743" refreshError="1"/>
      <sheetData sheetId="8744" refreshError="1"/>
      <sheetData sheetId="8745">
        <row r="1">
          <cell r="A1" t="str">
            <v>Despreciable N</v>
          </cell>
        </row>
      </sheetData>
      <sheetData sheetId="8746">
        <row r="1">
          <cell r="A1" t="str">
            <v>Despreciable N</v>
          </cell>
        </row>
      </sheetData>
      <sheetData sheetId="8747">
        <row r="1">
          <cell r="A1" t="str">
            <v>Despreciable N</v>
          </cell>
        </row>
      </sheetData>
      <sheetData sheetId="8748">
        <row r="1">
          <cell r="A1" t="str">
            <v>Despreciable N</v>
          </cell>
        </row>
      </sheetData>
      <sheetData sheetId="8749">
        <row r="1">
          <cell r="A1" t="str">
            <v>Datgen</v>
          </cell>
        </row>
      </sheetData>
      <sheetData sheetId="8750"/>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row r="2">
          <cell r="F2">
            <v>924.00489445840299</v>
          </cell>
        </row>
      </sheetData>
      <sheetData sheetId="8783"/>
      <sheetData sheetId="8784"/>
      <sheetData sheetId="8785"/>
      <sheetData sheetId="8786"/>
      <sheetData sheetId="8787"/>
      <sheetData sheetId="8788"/>
      <sheetData sheetId="8789"/>
      <sheetData sheetId="8790"/>
      <sheetData sheetId="879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ow r="35">
          <cell r="C35">
            <v>513</v>
          </cell>
        </row>
      </sheetData>
      <sheetData sheetId="8803"/>
      <sheetData sheetId="8804"/>
      <sheetData sheetId="8805"/>
      <sheetData sheetId="8806"/>
      <sheetData sheetId="8807"/>
      <sheetData sheetId="8808"/>
      <sheetData sheetId="8809"/>
      <sheetData sheetId="8810"/>
      <sheetData sheetId="8811"/>
      <sheetData sheetId="8812" refreshError="1"/>
      <sheetData sheetId="8813" refreshError="1"/>
      <sheetData sheetId="8814" refreshError="1"/>
      <sheetData sheetId="8815" refreshError="1"/>
      <sheetData sheetId="8816" refreshError="1"/>
      <sheetData sheetId="8817" refreshError="1"/>
      <sheetData sheetId="8818" refreshError="1"/>
      <sheetData sheetId="8819"/>
      <sheetData sheetId="8820"/>
      <sheetData sheetId="8821"/>
      <sheetData sheetId="8822">
        <row r="35">
          <cell r="C35">
            <v>513</v>
          </cell>
        </row>
      </sheetData>
      <sheetData sheetId="8823"/>
      <sheetData sheetId="8824"/>
      <sheetData sheetId="8825"/>
      <sheetData sheetId="8826"/>
      <sheetData sheetId="8827">
        <row r="9">
          <cell r="C9">
            <v>0</v>
          </cell>
        </row>
      </sheetData>
      <sheetData sheetId="8828">
        <row r="2">
          <cell r="F2">
            <v>924.00489445840299</v>
          </cell>
        </row>
      </sheetData>
      <sheetData sheetId="8829" refreshError="1"/>
      <sheetData sheetId="8830" refreshError="1"/>
      <sheetData sheetId="8831" refreshError="1"/>
      <sheetData sheetId="8832" refreshError="1"/>
      <sheetData sheetId="8833" refreshError="1"/>
      <sheetData sheetId="8834">
        <row r="2">
          <cell r="F2">
            <v>924.00489445840299</v>
          </cell>
        </row>
      </sheetData>
      <sheetData sheetId="8835">
        <row r="2">
          <cell r="F2">
            <v>924.00489445840299</v>
          </cell>
        </row>
      </sheetData>
      <sheetData sheetId="8836" refreshError="1"/>
      <sheetData sheetId="8837">
        <row r="2">
          <cell r="F2">
            <v>924.00489445840299</v>
          </cell>
        </row>
      </sheetData>
      <sheetData sheetId="8838">
        <row r="2">
          <cell r="F2">
            <v>924.00489445840299</v>
          </cell>
        </row>
      </sheetData>
      <sheetData sheetId="8839">
        <row r="2">
          <cell r="F2">
            <v>924.00489445840299</v>
          </cell>
        </row>
      </sheetData>
      <sheetData sheetId="8840">
        <row r="2">
          <cell r="F2">
            <v>924.00489445840299</v>
          </cell>
        </row>
      </sheetData>
      <sheetData sheetId="8841">
        <row r="1">
          <cell r="B1" t="str">
            <v>ESPEC</v>
          </cell>
        </row>
      </sheetData>
      <sheetData sheetId="8842">
        <row r="2">
          <cell r="F2">
            <v>924.00489445840299</v>
          </cell>
        </row>
      </sheetData>
      <sheetData sheetId="8843">
        <row r="2">
          <cell r="F2">
            <v>924.00489445840299</v>
          </cell>
        </row>
      </sheetData>
      <sheetData sheetId="8844">
        <row r="2">
          <cell r="F2">
            <v>924.00489445840299</v>
          </cell>
        </row>
      </sheetData>
      <sheetData sheetId="8845">
        <row r="2">
          <cell r="F2">
            <v>924.00489445840299</v>
          </cell>
        </row>
      </sheetData>
      <sheetData sheetId="8846">
        <row r="2">
          <cell r="F2">
            <v>924.00489445840299</v>
          </cell>
        </row>
      </sheetData>
      <sheetData sheetId="8847">
        <row r="2">
          <cell r="F2">
            <v>924.00489445840299</v>
          </cell>
        </row>
      </sheetData>
      <sheetData sheetId="8848">
        <row r="2">
          <cell r="F2">
            <v>924.00489445840299</v>
          </cell>
        </row>
      </sheetData>
      <sheetData sheetId="8849">
        <row r="2">
          <cell r="F2">
            <v>924.00489445840299</v>
          </cell>
        </row>
      </sheetData>
      <sheetData sheetId="8850"/>
      <sheetData sheetId="8851">
        <row r="2">
          <cell r="F2">
            <v>924.00489445840299</v>
          </cell>
        </row>
      </sheetData>
      <sheetData sheetId="8852">
        <row r="2">
          <cell r="F2">
            <v>924.00489445840299</v>
          </cell>
        </row>
      </sheetData>
      <sheetData sheetId="8853">
        <row r="2">
          <cell r="F2">
            <v>924.00489445840299</v>
          </cell>
        </row>
      </sheetData>
      <sheetData sheetId="8854">
        <row r="2">
          <cell r="F2">
            <v>924.00489445840299</v>
          </cell>
        </row>
      </sheetData>
      <sheetData sheetId="8855"/>
      <sheetData sheetId="8856">
        <row r="2">
          <cell r="F2">
            <v>924.00489445840299</v>
          </cell>
        </row>
      </sheetData>
      <sheetData sheetId="8857">
        <row r="2">
          <cell r="F2">
            <v>924.00489445840299</v>
          </cell>
        </row>
      </sheetData>
      <sheetData sheetId="8858">
        <row r="2">
          <cell r="F2">
            <v>924.00489445840299</v>
          </cell>
        </row>
      </sheetData>
      <sheetData sheetId="8859">
        <row r="2">
          <cell r="F2">
            <v>924.00489445840299</v>
          </cell>
        </row>
      </sheetData>
      <sheetData sheetId="8860">
        <row r="2">
          <cell r="F2">
            <v>924.00489445840299</v>
          </cell>
        </row>
      </sheetData>
      <sheetData sheetId="8861">
        <row r="2">
          <cell r="F2">
            <v>924.00489445840299</v>
          </cell>
        </row>
      </sheetData>
      <sheetData sheetId="8862">
        <row r="2">
          <cell r="F2">
            <v>924.00489445840299</v>
          </cell>
        </row>
      </sheetData>
      <sheetData sheetId="8863">
        <row r="9">
          <cell r="C9">
            <v>0</v>
          </cell>
        </row>
      </sheetData>
      <sheetData sheetId="8864"/>
      <sheetData sheetId="8865"/>
      <sheetData sheetId="8866"/>
      <sheetData sheetId="8867">
        <row r="2">
          <cell r="F2">
            <v>924.00489445840299</v>
          </cell>
        </row>
      </sheetData>
      <sheetData sheetId="8868">
        <row r="2">
          <cell r="F2">
            <v>924.00489445840299</v>
          </cell>
        </row>
      </sheetData>
      <sheetData sheetId="8869">
        <row r="2">
          <cell r="F2">
            <v>924.00489445840299</v>
          </cell>
        </row>
      </sheetData>
      <sheetData sheetId="8870">
        <row r="2">
          <cell r="F2">
            <v>924.00489445840299</v>
          </cell>
        </row>
      </sheetData>
      <sheetData sheetId="8871" refreshError="1"/>
      <sheetData sheetId="8872" refreshError="1"/>
      <sheetData sheetId="8873">
        <row r="2">
          <cell r="F2">
            <v>924.00489445840299</v>
          </cell>
        </row>
      </sheetData>
      <sheetData sheetId="8874">
        <row r="2">
          <cell r="F2">
            <v>924.00489445840299</v>
          </cell>
        </row>
      </sheetData>
      <sheetData sheetId="8875">
        <row r="2">
          <cell r="F2">
            <v>924.00489445840299</v>
          </cell>
        </row>
      </sheetData>
      <sheetData sheetId="8876"/>
      <sheetData sheetId="8877">
        <row r="2">
          <cell r="F2">
            <v>924.00489445840299</v>
          </cell>
        </row>
      </sheetData>
      <sheetData sheetId="8878">
        <row r="2">
          <cell r="F2">
            <v>924.00489445840299</v>
          </cell>
        </row>
      </sheetData>
      <sheetData sheetId="8879">
        <row r="2">
          <cell r="F2">
            <v>924.00489445840299</v>
          </cell>
        </row>
      </sheetData>
      <sheetData sheetId="8880">
        <row r="2">
          <cell r="F2">
            <v>924.00489445840299</v>
          </cell>
        </row>
      </sheetData>
      <sheetData sheetId="8881">
        <row r="2">
          <cell r="F2">
            <v>924.00489445840299</v>
          </cell>
        </row>
      </sheetData>
      <sheetData sheetId="8882">
        <row r="2">
          <cell r="F2">
            <v>924.00489445840299</v>
          </cell>
        </row>
      </sheetData>
      <sheetData sheetId="8883">
        <row r="2">
          <cell r="F2">
            <v>924.00489445840299</v>
          </cell>
        </row>
      </sheetData>
      <sheetData sheetId="8884">
        <row r="2">
          <cell r="F2">
            <v>924.00489445840299</v>
          </cell>
        </row>
      </sheetData>
      <sheetData sheetId="8885">
        <row r="2">
          <cell r="F2">
            <v>924.00489445840299</v>
          </cell>
        </row>
      </sheetData>
      <sheetData sheetId="8886">
        <row r="2">
          <cell r="F2">
            <v>924.00489445840299</v>
          </cell>
        </row>
      </sheetData>
      <sheetData sheetId="8887"/>
      <sheetData sheetId="8888"/>
      <sheetData sheetId="8889"/>
      <sheetData sheetId="8890">
        <row r="9">
          <cell r="C9">
            <v>0</v>
          </cell>
        </row>
      </sheetData>
      <sheetData sheetId="8891">
        <row r="2">
          <cell r="F2">
            <v>924.00489445840299</v>
          </cell>
        </row>
      </sheetData>
      <sheetData sheetId="8892"/>
      <sheetData sheetId="8893">
        <row r="9">
          <cell r="C9">
            <v>0</v>
          </cell>
        </row>
      </sheetData>
      <sheetData sheetId="8894" refreshError="1"/>
      <sheetData sheetId="8895"/>
      <sheetData sheetId="8896"/>
      <sheetData sheetId="8897"/>
      <sheetData sheetId="8898" refreshError="1"/>
      <sheetData sheetId="8899"/>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sheetData sheetId="8972"/>
      <sheetData sheetId="8973"/>
      <sheetData sheetId="8974"/>
      <sheetData sheetId="8975">
        <row r="4">
          <cell r="E4" t="str">
            <v>GUPCO</v>
          </cell>
        </row>
      </sheetData>
      <sheetData sheetId="8976"/>
      <sheetData sheetId="8977"/>
      <sheetData sheetId="8978"/>
      <sheetData sheetId="8979"/>
      <sheetData sheetId="8980"/>
      <sheetData sheetId="8981" refreshError="1"/>
      <sheetData sheetId="8982"/>
      <sheetData sheetId="8983" refreshError="1"/>
      <sheetData sheetId="8984">
        <row r="9">
          <cell r="C9">
            <v>0</v>
          </cell>
        </row>
      </sheetData>
      <sheetData sheetId="8985" refreshError="1"/>
      <sheetData sheetId="8986" refreshError="1"/>
      <sheetData sheetId="8987" refreshError="1"/>
      <sheetData sheetId="8988" refreshError="1"/>
      <sheetData sheetId="8989"/>
      <sheetData sheetId="8990"/>
      <sheetData sheetId="8991"/>
      <sheetData sheetId="8992"/>
      <sheetData sheetId="8993"/>
      <sheetData sheetId="8994" refreshError="1"/>
      <sheetData sheetId="8995" refreshError="1"/>
      <sheetData sheetId="8996" refreshError="1"/>
      <sheetData sheetId="8997" refreshError="1"/>
      <sheetData sheetId="8998" refreshError="1"/>
      <sheetData sheetId="8999" refreshError="1"/>
      <sheetData sheetId="9000" refreshError="1"/>
      <sheetData sheetId="9001">
        <row r="2">
          <cell r="F2">
            <v>924.00489445840299</v>
          </cell>
        </row>
      </sheetData>
      <sheetData sheetId="9002">
        <row r="2">
          <cell r="F2">
            <v>924.00489445840299</v>
          </cell>
        </row>
      </sheetData>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sheetData sheetId="9112">
        <row r="6">
          <cell r="A6" t="str">
            <v>VPR: Vic. De Producción</v>
          </cell>
        </row>
      </sheetData>
      <sheetData sheetId="9113">
        <row r="2">
          <cell r="F2">
            <v>924.00489445840299</v>
          </cell>
        </row>
      </sheetData>
      <sheetData sheetId="9114">
        <row r="40">
          <cell r="E40">
            <v>149916298.2857143</v>
          </cell>
        </row>
      </sheetData>
      <sheetData sheetId="9115"/>
      <sheetData sheetId="9116">
        <row r="18">
          <cell r="E18">
            <v>70</v>
          </cell>
        </row>
      </sheetData>
      <sheetData sheetId="9117">
        <row r="1">
          <cell r="EF1">
            <v>126</v>
          </cell>
        </row>
      </sheetData>
      <sheetData sheetId="9118">
        <row r="18">
          <cell r="E18">
            <v>98</v>
          </cell>
        </row>
      </sheetData>
      <sheetData sheetId="9119">
        <row r="20">
          <cell r="H20">
            <v>4</v>
          </cell>
        </row>
      </sheetData>
      <sheetData sheetId="9120">
        <row r="1">
          <cell r="EK1">
            <v>131</v>
          </cell>
        </row>
      </sheetData>
      <sheetData sheetId="9121"/>
      <sheetData sheetId="9122"/>
      <sheetData sheetId="9123"/>
      <sheetData sheetId="9124">
        <row r="27">
          <cell r="B27" t="str">
            <v>ENERO</v>
          </cell>
        </row>
      </sheetData>
      <sheetData sheetId="9125" refreshError="1"/>
      <sheetData sheetId="9126"/>
      <sheetData sheetId="9127" refreshError="1"/>
      <sheetData sheetId="9128"/>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sheetData sheetId="9144"/>
      <sheetData sheetId="9145"/>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refreshError="1"/>
      <sheetData sheetId="9184"/>
      <sheetData sheetId="9185"/>
      <sheetData sheetId="9186"/>
      <sheetData sheetId="9187"/>
      <sheetData sheetId="9188"/>
      <sheetData sheetId="9189"/>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sheetData sheetId="9261"/>
      <sheetData sheetId="9262">
        <row r="6">
          <cell r="AB6">
            <v>40179</v>
          </cell>
        </row>
      </sheetData>
      <sheetData sheetId="9263"/>
      <sheetData sheetId="9264"/>
      <sheetData sheetId="9265"/>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sheetData sheetId="9483"/>
      <sheetData sheetId="9484"/>
      <sheetData sheetId="9485" refreshError="1"/>
      <sheetData sheetId="9486" refreshError="1"/>
      <sheetData sheetId="9487" refreshError="1"/>
      <sheetData sheetId="9488" refreshError="1"/>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sheetData sheetId="9554" refreshError="1"/>
      <sheetData sheetId="9555"/>
      <sheetData sheetId="9556" refreshError="1"/>
      <sheetData sheetId="9557" refreshError="1"/>
      <sheetData sheetId="9558" refreshError="1"/>
      <sheetData sheetId="9559" refreshError="1"/>
      <sheetData sheetId="9560" refreshError="1"/>
      <sheetData sheetId="9561"/>
      <sheetData sheetId="9562" refreshError="1"/>
      <sheetData sheetId="9563" refreshError="1"/>
      <sheetData sheetId="9564" refreshError="1"/>
      <sheetData sheetId="9565" refreshError="1"/>
      <sheetData sheetId="9566" refreshError="1"/>
      <sheetData sheetId="9567" refreshError="1"/>
      <sheetData sheetId="9568" refreshError="1"/>
      <sheetData sheetId="9569"/>
      <sheetData sheetId="9570"/>
      <sheetData sheetId="9571"/>
      <sheetData sheetId="9572"/>
      <sheetData sheetId="9573">
        <row r="103">
          <cell r="C103" t="str">
            <v>EXP</v>
          </cell>
        </row>
      </sheetData>
      <sheetData sheetId="9574" refreshError="1"/>
      <sheetData sheetId="9575"/>
      <sheetData sheetId="9576">
        <row r="147">
          <cell r="B147" t="str">
            <v>SUB TOTAL OBRAS DE  INSTALACIONES ELÉCTRICAS DE LAS ESTACIONES (Urbanismo)</v>
          </cell>
        </row>
      </sheetData>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row r="4">
          <cell r="B4">
            <v>39886</v>
          </cell>
        </row>
      </sheetData>
      <sheetData sheetId="9613"/>
      <sheetData sheetId="9614"/>
      <sheetData sheetId="9615"/>
      <sheetData sheetId="9616"/>
      <sheetData sheetId="9617"/>
      <sheetData sheetId="9618"/>
      <sheetData sheetId="9619">
        <row r="4">
          <cell r="B4">
            <v>39886</v>
          </cell>
        </row>
      </sheetData>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row r="4">
          <cell r="E4" t="str">
            <v>GUPCO</v>
          </cell>
        </row>
      </sheetData>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refreshError="1"/>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ow r="1">
          <cell r="A1" t="str">
            <v>ADMINISTRACION</v>
          </cell>
        </row>
      </sheetData>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sheetData sheetId="10031" refreshError="1"/>
      <sheetData sheetId="10032"/>
      <sheetData sheetId="10033">
        <row r="1">
          <cell r="A1" t="str">
            <v>ITEM</v>
          </cell>
        </row>
      </sheetData>
      <sheetData sheetId="10034">
        <row r="1">
          <cell r="A1" t="str">
            <v>EQUIPO</v>
          </cell>
        </row>
      </sheetData>
      <sheetData sheetId="10035">
        <row r="1">
          <cell r="A1" t="str">
            <v>ADMINISTRACION</v>
          </cell>
        </row>
      </sheetData>
      <sheetData sheetId="10036"/>
      <sheetData sheetId="10037"/>
      <sheetData sheetId="10038"/>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ow r="1">
          <cell r="A1" t="str">
            <v>ADMINISTRACION</v>
          </cell>
        </row>
      </sheetData>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sheetData sheetId="10133"/>
      <sheetData sheetId="10134">
        <row r="14">
          <cell r="D14">
            <v>38504</v>
          </cell>
        </row>
      </sheetData>
      <sheetData sheetId="10135"/>
      <sheetData sheetId="10136"/>
      <sheetData sheetId="10137">
        <row r="14">
          <cell r="D14">
            <v>38504</v>
          </cell>
        </row>
      </sheetData>
      <sheetData sheetId="10138"/>
      <sheetData sheetId="10139"/>
      <sheetData sheetId="10140"/>
      <sheetData sheetId="10141">
        <row r="14">
          <cell r="D14">
            <v>38504</v>
          </cell>
        </row>
      </sheetData>
      <sheetData sheetId="10142"/>
      <sheetData sheetId="10143"/>
      <sheetData sheetId="10144"/>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sheetData sheetId="10189"/>
      <sheetData sheetId="10190"/>
      <sheetData sheetId="10191"/>
      <sheetData sheetId="10192"/>
      <sheetData sheetId="10193"/>
      <sheetData sheetId="10194"/>
      <sheetData sheetId="10195"/>
      <sheetData sheetId="10196" refreshError="1"/>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row r="1">
          <cell r="A1" t="str">
            <v>INSTITUTO NACIONAL DE VIAS</v>
          </cell>
        </row>
      </sheetData>
      <sheetData sheetId="10232"/>
      <sheetData sheetId="10233"/>
      <sheetData sheetId="10234"/>
      <sheetData sheetId="10235"/>
      <sheetData sheetId="10236"/>
      <sheetData sheetId="10237"/>
      <sheetData sheetId="10238"/>
      <sheetData sheetId="10239"/>
      <sheetData sheetId="10240"/>
      <sheetData sheetId="10241"/>
      <sheetData sheetId="10242"/>
      <sheetData sheetId="10243" refreshError="1"/>
      <sheetData sheetId="10244"/>
      <sheetData sheetId="10245"/>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sheetData sheetId="10256"/>
      <sheetData sheetId="10257"/>
      <sheetData sheetId="10258"/>
      <sheetData sheetId="10259"/>
      <sheetData sheetId="10260"/>
      <sheetData sheetId="10261">
        <row r="1">
          <cell r="A1" t="str">
            <v>INSTITUTO NACIONAL DE VIAS</v>
          </cell>
        </row>
      </sheetData>
      <sheetData sheetId="10262"/>
      <sheetData sheetId="10263"/>
      <sheetData sheetId="10264"/>
      <sheetData sheetId="10265" refreshError="1"/>
      <sheetData sheetId="10266"/>
      <sheetData sheetId="10267"/>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sheetData sheetId="10325"/>
      <sheetData sheetId="10326"/>
      <sheetData sheetId="10327"/>
      <sheetData sheetId="10328"/>
      <sheetData sheetId="10329"/>
      <sheetData sheetId="10330"/>
      <sheetData sheetId="10331">
        <row r="2">
          <cell r="A2" t="str">
            <v>ACTA No</v>
          </cell>
        </row>
      </sheetData>
      <sheetData sheetId="10332">
        <row r="1">
          <cell r="A1" t="str">
            <v>Name</v>
          </cell>
        </row>
      </sheetData>
      <sheetData sheetId="10333"/>
      <sheetData sheetId="10334"/>
      <sheetData sheetId="10335"/>
      <sheetData sheetId="10336"/>
      <sheetData sheetId="10337"/>
      <sheetData sheetId="10338"/>
      <sheetData sheetId="10339">
        <row r="1">
          <cell r="A1" t="str">
            <v>Name</v>
          </cell>
        </row>
      </sheetData>
      <sheetData sheetId="10340"/>
      <sheetData sheetId="10341">
        <row r="1">
          <cell r="A1" t="str">
            <v>INSTITUTO NACIONAL DE VIAS</v>
          </cell>
        </row>
      </sheetData>
      <sheetData sheetId="10342"/>
      <sheetData sheetId="10343"/>
      <sheetData sheetId="10344"/>
      <sheetData sheetId="10345"/>
      <sheetData sheetId="10346"/>
      <sheetData sheetId="10347"/>
      <sheetData sheetId="10348"/>
      <sheetData sheetId="10349">
        <row r="1">
          <cell r="A1" t="str">
            <v>Name</v>
          </cell>
        </row>
      </sheetData>
      <sheetData sheetId="10350"/>
      <sheetData sheetId="10351"/>
      <sheetData sheetId="10352"/>
      <sheetData sheetId="10353"/>
      <sheetData sheetId="10354"/>
      <sheetData sheetId="10355"/>
      <sheetData sheetId="10356"/>
      <sheetData sheetId="10357"/>
      <sheetData sheetId="10358">
        <row r="1">
          <cell r="A1" t="str">
            <v>INSTITUTO NACIONAL DE VIAS</v>
          </cell>
        </row>
      </sheetData>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refreshError="1"/>
      <sheetData sheetId="10372" refreshError="1"/>
      <sheetData sheetId="10373" refreshError="1"/>
      <sheetData sheetId="10374" refreshError="1"/>
      <sheetData sheetId="10375"/>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ow r="5">
          <cell r="W5">
            <v>930157720</v>
          </cell>
        </row>
      </sheetData>
      <sheetData sheetId="10417">
        <row r="17">
          <cell r="I17">
            <v>80484450</v>
          </cell>
        </row>
      </sheetData>
      <sheetData sheetId="10418"/>
      <sheetData sheetId="10419"/>
      <sheetData sheetId="10420" refreshError="1"/>
      <sheetData sheetId="10421"/>
      <sheetData sheetId="10422">
        <row r="52">
          <cell r="B52" t="str">
            <v>ANTICIPO</v>
          </cell>
        </row>
      </sheetData>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refreshError="1"/>
      <sheetData sheetId="10436">
        <row r="3">
          <cell r="D3" t="str">
            <v xml:space="preserve">Marzo  31/2002 </v>
          </cell>
        </row>
      </sheetData>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refreshError="1"/>
      <sheetData sheetId="10849"/>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sheetData sheetId="10862" refreshError="1"/>
      <sheetData sheetId="10863" refreshError="1"/>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efreshError="1"/>
      <sheetData sheetId="10930"/>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ow r="6">
          <cell r="B6" t="str">
            <v>March</v>
          </cell>
        </row>
      </sheetData>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ow r="1">
          <cell r="A1" t="str">
            <v>Despreciable N</v>
          </cell>
        </row>
      </sheetData>
      <sheetData sheetId="11035">
        <row r="1">
          <cell r="A1" t="str">
            <v>Despreciable N</v>
          </cell>
        </row>
      </sheetData>
      <sheetData sheetId="11036" refreshError="1"/>
      <sheetData sheetId="11037" refreshError="1"/>
      <sheetData sheetId="11038">
        <row r="1">
          <cell r="A1" t="str">
            <v>Despreciable N</v>
          </cell>
        </row>
      </sheetData>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ow r="1">
          <cell r="A1" t="str">
            <v>Despreciable N</v>
          </cell>
        </row>
      </sheetData>
      <sheetData sheetId="11090">
        <row r="1">
          <cell r="A1" t="str">
            <v>Despreciable N</v>
          </cell>
        </row>
      </sheetData>
      <sheetData sheetId="11091" refreshError="1"/>
      <sheetData sheetId="11092">
        <row r="1">
          <cell r="A1" t="str">
            <v>Despreciable N</v>
          </cell>
        </row>
      </sheetData>
      <sheetData sheetId="11093">
        <row r="1">
          <cell r="A1" t="str">
            <v>Despreciable N</v>
          </cell>
        </row>
      </sheetData>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ow r="1">
          <cell r="A1" t="str">
            <v>Despreciable N</v>
          </cell>
        </row>
      </sheetData>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ow r="1">
          <cell r="A1" t="str">
            <v>Despreciable N</v>
          </cell>
        </row>
      </sheetData>
      <sheetData sheetId="11130">
        <row r="1">
          <cell r="A1" t="str">
            <v>Despreciable N</v>
          </cell>
        </row>
      </sheetData>
      <sheetData sheetId="11131">
        <row r="1">
          <cell r="A1" t="str">
            <v>Despreciable N</v>
          </cell>
        </row>
      </sheetData>
      <sheetData sheetId="11132">
        <row r="1">
          <cell r="A1" t="str">
            <v>Despreciable N</v>
          </cell>
        </row>
      </sheetData>
      <sheetData sheetId="11133">
        <row r="1">
          <cell r="A1" t="str">
            <v>Despreciable N</v>
          </cell>
        </row>
      </sheetData>
      <sheetData sheetId="11134">
        <row r="1">
          <cell r="A1" t="str">
            <v>Despreciable N</v>
          </cell>
        </row>
      </sheetData>
      <sheetData sheetId="11135">
        <row r="1">
          <cell r="A1" t="str">
            <v>Despreciable N</v>
          </cell>
        </row>
      </sheetData>
      <sheetData sheetId="11136">
        <row r="1">
          <cell r="A1" t="str">
            <v>Despreciable N</v>
          </cell>
        </row>
      </sheetData>
      <sheetData sheetId="11137">
        <row r="1">
          <cell r="A1" t="str">
            <v>Despreciable N</v>
          </cell>
        </row>
      </sheetData>
      <sheetData sheetId="11138">
        <row r="1">
          <cell r="A1" t="str">
            <v>Despreciable N</v>
          </cell>
        </row>
      </sheetData>
      <sheetData sheetId="11139">
        <row r="1">
          <cell r="A1" t="str">
            <v>Despreciable N</v>
          </cell>
        </row>
      </sheetData>
      <sheetData sheetId="11140"/>
      <sheetData sheetId="11141"/>
      <sheetData sheetId="11142">
        <row r="1">
          <cell r="A1" t="str">
            <v>Despreciable N</v>
          </cell>
        </row>
      </sheetData>
      <sheetData sheetId="11143">
        <row r="1">
          <cell r="A1" t="str">
            <v>Despreciable N</v>
          </cell>
        </row>
      </sheetData>
      <sheetData sheetId="11144">
        <row r="1">
          <cell r="A1" t="str">
            <v>Despreciable N</v>
          </cell>
        </row>
      </sheetData>
      <sheetData sheetId="11145">
        <row r="1">
          <cell r="A1" t="str">
            <v>Despreciable N</v>
          </cell>
        </row>
      </sheetData>
      <sheetData sheetId="11146">
        <row r="1">
          <cell r="A1" t="str">
            <v>Despreciable N</v>
          </cell>
        </row>
      </sheetData>
      <sheetData sheetId="11147">
        <row r="1">
          <cell r="A1" t="str">
            <v>Despreciable N</v>
          </cell>
        </row>
      </sheetData>
      <sheetData sheetId="11148">
        <row r="1">
          <cell r="A1" t="str">
            <v>Despreciable N</v>
          </cell>
        </row>
      </sheetData>
      <sheetData sheetId="11149">
        <row r="1">
          <cell r="A1" t="str">
            <v>Despreciable N</v>
          </cell>
        </row>
      </sheetData>
      <sheetData sheetId="11150">
        <row r="1">
          <cell r="A1" t="str">
            <v>Despreciable N</v>
          </cell>
        </row>
      </sheetData>
      <sheetData sheetId="11151">
        <row r="1">
          <cell r="A1" t="str">
            <v>Despreciable N</v>
          </cell>
        </row>
      </sheetData>
      <sheetData sheetId="11152">
        <row r="1">
          <cell r="A1" t="str">
            <v>Despreciable N</v>
          </cell>
        </row>
      </sheetData>
      <sheetData sheetId="11153">
        <row r="10">
          <cell r="F10">
            <v>4225</v>
          </cell>
        </row>
      </sheetData>
      <sheetData sheetId="11154">
        <row r="1">
          <cell r="A1" t="str">
            <v>Despreciable N</v>
          </cell>
        </row>
      </sheetData>
      <sheetData sheetId="11155">
        <row r="2">
          <cell r="A2">
            <v>0</v>
          </cell>
        </row>
      </sheetData>
      <sheetData sheetId="11156">
        <row r="1">
          <cell r="A1" t="str">
            <v>Despreciable N</v>
          </cell>
        </row>
      </sheetData>
      <sheetData sheetId="11157">
        <row r="1">
          <cell r="A1" t="str">
            <v>Despreciable N</v>
          </cell>
        </row>
      </sheetData>
      <sheetData sheetId="11158">
        <row r="2">
          <cell r="A2">
            <v>0</v>
          </cell>
        </row>
      </sheetData>
      <sheetData sheetId="11159">
        <row r="1">
          <cell r="A1" t="str">
            <v>Despreciable N</v>
          </cell>
        </row>
      </sheetData>
      <sheetData sheetId="11160">
        <row r="1">
          <cell r="A1" t="str">
            <v>Despreciable N</v>
          </cell>
        </row>
      </sheetData>
      <sheetData sheetId="11161">
        <row r="1">
          <cell r="A1" t="str">
            <v>Despreciable N</v>
          </cell>
        </row>
      </sheetData>
      <sheetData sheetId="11162">
        <row r="1">
          <cell r="A1" t="str">
            <v>Despreciable N</v>
          </cell>
        </row>
      </sheetData>
      <sheetData sheetId="11163">
        <row r="2">
          <cell r="A2">
            <v>0</v>
          </cell>
        </row>
      </sheetData>
      <sheetData sheetId="11164"/>
      <sheetData sheetId="11165">
        <row r="2">
          <cell r="A2">
            <v>0</v>
          </cell>
        </row>
      </sheetData>
      <sheetData sheetId="11166">
        <row r="2">
          <cell r="A2">
            <v>0</v>
          </cell>
        </row>
      </sheetData>
      <sheetData sheetId="11167">
        <row r="1">
          <cell r="A1" t="str">
            <v>Despreciable N</v>
          </cell>
        </row>
      </sheetData>
      <sheetData sheetId="11168">
        <row r="1">
          <cell r="A1" t="str">
            <v>Despreciable N</v>
          </cell>
        </row>
      </sheetData>
      <sheetData sheetId="11169" refreshError="1"/>
      <sheetData sheetId="11170" refreshError="1"/>
      <sheetData sheetId="11171">
        <row r="10">
          <cell r="F10">
            <v>4225</v>
          </cell>
        </row>
      </sheetData>
      <sheetData sheetId="11172">
        <row r="35">
          <cell r="C35">
            <v>513</v>
          </cell>
        </row>
      </sheetData>
      <sheetData sheetId="11173">
        <row r="280">
          <cell r="AB280" t="str">
            <v>BES</v>
          </cell>
        </row>
      </sheetData>
      <sheetData sheetId="11174">
        <row r="1">
          <cell r="A1" t="str">
            <v>Despreciable N</v>
          </cell>
        </row>
      </sheetData>
      <sheetData sheetId="11175">
        <row r="1">
          <cell r="A1" t="str">
            <v>Despreciable N</v>
          </cell>
        </row>
      </sheetData>
      <sheetData sheetId="11176">
        <row r="1">
          <cell r="A1" t="str">
            <v>Despreciable N</v>
          </cell>
        </row>
      </sheetData>
      <sheetData sheetId="11177">
        <row r="1">
          <cell r="A1" t="str">
            <v>Despreciable N</v>
          </cell>
        </row>
      </sheetData>
      <sheetData sheetId="11178">
        <row r="1">
          <cell r="A1" t="str">
            <v>Despreciable N</v>
          </cell>
        </row>
      </sheetData>
      <sheetData sheetId="11179">
        <row r="1">
          <cell r="A1" t="str">
            <v>Despreciable N</v>
          </cell>
        </row>
      </sheetData>
      <sheetData sheetId="11180"/>
      <sheetData sheetId="11181">
        <row r="1">
          <cell r="A1" t="str">
            <v>Despreciable N</v>
          </cell>
        </row>
      </sheetData>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row r="1">
          <cell r="A1" t="str">
            <v>Despreciable N</v>
          </cell>
        </row>
      </sheetData>
      <sheetData sheetId="11195">
        <row r="1">
          <cell r="A1" t="str">
            <v>Despreciable N</v>
          </cell>
        </row>
      </sheetData>
      <sheetData sheetId="11196">
        <row r="1">
          <cell r="A1" t="str">
            <v>Despreciable N</v>
          </cell>
        </row>
      </sheetData>
      <sheetData sheetId="11197">
        <row r="1">
          <cell r="A1" t="str">
            <v>Despreciable N</v>
          </cell>
        </row>
      </sheetData>
      <sheetData sheetId="11198">
        <row r="1">
          <cell r="A1" t="str">
            <v>Despreciable N</v>
          </cell>
        </row>
      </sheetData>
      <sheetData sheetId="11199"/>
      <sheetData sheetId="11200">
        <row r="1">
          <cell r="A1" t="str">
            <v>Despreciable N</v>
          </cell>
        </row>
      </sheetData>
      <sheetData sheetId="11201">
        <row r="1">
          <cell r="A1" t="str">
            <v>Despreciable N</v>
          </cell>
        </row>
      </sheetData>
      <sheetData sheetId="11202">
        <row r="1">
          <cell r="A1" t="str">
            <v>Despreciable N</v>
          </cell>
        </row>
      </sheetData>
      <sheetData sheetId="11203">
        <row r="1">
          <cell r="A1" t="str">
            <v>Despreciable N</v>
          </cell>
        </row>
      </sheetData>
      <sheetData sheetId="11204">
        <row r="1">
          <cell r="A1" t="str">
            <v>Despreciable N</v>
          </cell>
        </row>
      </sheetData>
      <sheetData sheetId="11205">
        <row r="1">
          <cell r="A1" t="str">
            <v>Despreciable N</v>
          </cell>
        </row>
      </sheetData>
      <sheetData sheetId="11206">
        <row r="1">
          <cell r="A1" t="str">
            <v>Despreciable N</v>
          </cell>
        </row>
      </sheetData>
      <sheetData sheetId="11207">
        <row r="1">
          <cell r="A1" t="str">
            <v>Despreciable N</v>
          </cell>
        </row>
      </sheetData>
      <sheetData sheetId="11208">
        <row r="1">
          <cell r="A1" t="str">
            <v>Despreciable N</v>
          </cell>
        </row>
      </sheetData>
      <sheetData sheetId="11209">
        <row r="1">
          <cell r="A1" t="str">
            <v>Despreciable N</v>
          </cell>
        </row>
      </sheetData>
      <sheetData sheetId="11210">
        <row r="1">
          <cell r="A1" t="str">
            <v>Despreciable N</v>
          </cell>
        </row>
      </sheetData>
      <sheetData sheetId="11211">
        <row r="1">
          <cell r="A1" t="str">
            <v>Despreciable N</v>
          </cell>
        </row>
      </sheetData>
      <sheetData sheetId="11212">
        <row r="1">
          <cell r="A1" t="str">
            <v>Despreciable N</v>
          </cell>
        </row>
      </sheetData>
      <sheetData sheetId="11213">
        <row r="1">
          <cell r="A1" t="str">
            <v>Despreciable N</v>
          </cell>
        </row>
      </sheetData>
      <sheetData sheetId="11214">
        <row r="1">
          <cell r="A1" t="str">
            <v>Despreciable N</v>
          </cell>
        </row>
      </sheetData>
      <sheetData sheetId="11215">
        <row r="1">
          <cell r="A1" t="str">
            <v>Despreciable N</v>
          </cell>
        </row>
      </sheetData>
      <sheetData sheetId="11216">
        <row r="1">
          <cell r="A1" t="str">
            <v>Despreciable N</v>
          </cell>
        </row>
      </sheetData>
      <sheetData sheetId="11217">
        <row r="1">
          <cell r="A1" t="str">
            <v>Despreciable N</v>
          </cell>
        </row>
      </sheetData>
      <sheetData sheetId="11218" refreshError="1"/>
      <sheetData sheetId="11219" refreshError="1"/>
      <sheetData sheetId="11220" refreshError="1"/>
      <sheetData sheetId="11221" refreshError="1"/>
      <sheetData sheetId="11222" refreshError="1"/>
      <sheetData sheetId="11223">
        <row r="1">
          <cell r="A1" t="str">
            <v>Despreciable N</v>
          </cell>
        </row>
      </sheetData>
      <sheetData sheetId="11224">
        <row r="1">
          <cell r="A1" t="str">
            <v>Despreciable N</v>
          </cell>
        </row>
      </sheetData>
      <sheetData sheetId="11225">
        <row r="1">
          <cell r="A1" t="str">
            <v>Despreciable N</v>
          </cell>
        </row>
      </sheetData>
      <sheetData sheetId="11226">
        <row r="1">
          <cell r="A1" t="str">
            <v>Despreciable N</v>
          </cell>
        </row>
      </sheetData>
      <sheetData sheetId="11227">
        <row r="1">
          <cell r="A1" t="str">
            <v>Despreciable N</v>
          </cell>
        </row>
      </sheetData>
      <sheetData sheetId="11228">
        <row r="1">
          <cell r="A1" t="str">
            <v>Despreciable N</v>
          </cell>
        </row>
      </sheetData>
      <sheetData sheetId="11229">
        <row r="1">
          <cell r="A1" t="str">
            <v>Despreciable N</v>
          </cell>
        </row>
      </sheetData>
      <sheetData sheetId="11230">
        <row r="1">
          <cell r="A1" t="str">
            <v>Despreciable N</v>
          </cell>
        </row>
      </sheetData>
      <sheetData sheetId="11231">
        <row r="1">
          <cell r="A1" t="str">
            <v>Despreciable N</v>
          </cell>
        </row>
      </sheetData>
      <sheetData sheetId="11232">
        <row r="1">
          <cell r="A1" t="str">
            <v>Despreciable N</v>
          </cell>
        </row>
      </sheetData>
      <sheetData sheetId="11233">
        <row r="1">
          <cell r="A1" t="str">
            <v>Despreciable N</v>
          </cell>
        </row>
      </sheetData>
      <sheetData sheetId="11234" refreshError="1"/>
      <sheetData sheetId="11235">
        <row r="1">
          <cell r="A1" t="str">
            <v>Despreciable N</v>
          </cell>
        </row>
      </sheetData>
      <sheetData sheetId="11236">
        <row r="1">
          <cell r="A1" t="str">
            <v>Despreciable N</v>
          </cell>
        </row>
      </sheetData>
      <sheetData sheetId="11237">
        <row r="1">
          <cell r="A1" t="str">
            <v>Despreciable N</v>
          </cell>
        </row>
      </sheetData>
      <sheetData sheetId="11238">
        <row r="1">
          <cell r="A1" t="str">
            <v>Despreciable N</v>
          </cell>
        </row>
      </sheetData>
      <sheetData sheetId="11239">
        <row r="1">
          <cell r="A1" t="str">
            <v>Despreciable N</v>
          </cell>
        </row>
      </sheetData>
      <sheetData sheetId="11240" refreshError="1"/>
      <sheetData sheetId="11241">
        <row r="1">
          <cell r="A1" t="str">
            <v>Despreciable N</v>
          </cell>
        </row>
      </sheetData>
      <sheetData sheetId="11242">
        <row r="1">
          <cell r="A1" t="str">
            <v>Despreciable N</v>
          </cell>
        </row>
      </sheetData>
      <sheetData sheetId="11243" refreshError="1"/>
      <sheetData sheetId="11244" refreshError="1"/>
      <sheetData sheetId="11245"/>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ow r="56">
          <cell r="A56" t="str">
            <v>RG</v>
          </cell>
        </row>
      </sheetData>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sheetData sheetId="11430"/>
      <sheetData sheetId="11431">
        <row r="1">
          <cell r="W1" t="str">
            <v>TR0001</v>
          </cell>
        </row>
      </sheetData>
      <sheetData sheetId="11432"/>
      <sheetData sheetId="11433"/>
      <sheetData sheetId="11434"/>
      <sheetData sheetId="11435"/>
      <sheetData sheetId="11436"/>
      <sheetData sheetId="11437"/>
      <sheetData sheetId="11438">
        <row r="2">
          <cell r="C2">
            <v>2</v>
          </cell>
        </row>
      </sheetData>
      <sheetData sheetId="11439"/>
      <sheetData sheetId="11440">
        <row r="5">
          <cell r="G5">
            <v>1</v>
          </cell>
        </row>
      </sheetData>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refreshError="1"/>
      <sheetData sheetId="11456" refreshError="1"/>
      <sheetData sheetId="11457"/>
      <sheetData sheetId="11458"/>
      <sheetData sheetId="11459"/>
      <sheetData sheetId="11460"/>
      <sheetData sheetId="11461"/>
      <sheetData sheetId="11462">
        <row r="9">
          <cell r="E9">
            <v>19.379681052981429</v>
          </cell>
        </row>
      </sheetData>
      <sheetData sheetId="11463">
        <row r="9">
          <cell r="E9">
            <v>19.372852455375334</v>
          </cell>
        </row>
      </sheetData>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sheetData sheetId="11532" refreshError="1"/>
      <sheetData sheetId="11533">
        <row r="1">
          <cell r="A1" t="str">
            <v>Despreciable N</v>
          </cell>
        </row>
      </sheetData>
      <sheetData sheetId="11534">
        <row r="1">
          <cell r="A1" t="str">
            <v>Despreciable N</v>
          </cell>
        </row>
      </sheetData>
      <sheetData sheetId="11535">
        <row r="19">
          <cell r="G19">
            <v>3.6</v>
          </cell>
        </row>
      </sheetData>
      <sheetData sheetId="11536" refreshError="1"/>
      <sheetData sheetId="11537" refreshError="1"/>
      <sheetData sheetId="11538"/>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sheetData sheetId="11645"/>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sheetData sheetId="11955" refreshError="1"/>
      <sheetData sheetId="11956" refreshError="1"/>
      <sheetData sheetId="11957" refreshError="1"/>
      <sheetData sheetId="11958" refreshError="1"/>
      <sheetData sheetId="11959"/>
      <sheetData sheetId="11960" refreshError="1"/>
      <sheetData sheetId="11961"/>
      <sheetData sheetId="11962"/>
      <sheetData sheetId="11963"/>
      <sheetData sheetId="11964" refreshError="1"/>
      <sheetData sheetId="11965" refreshError="1"/>
      <sheetData sheetId="11966" refreshError="1"/>
      <sheetData sheetId="11967" refreshError="1"/>
      <sheetData sheetId="11968"/>
      <sheetData sheetId="11969" refreshError="1"/>
      <sheetData sheetId="11970" refreshError="1"/>
      <sheetData sheetId="11971" refreshError="1"/>
      <sheetData sheetId="11972"/>
      <sheetData sheetId="11973"/>
      <sheetData sheetId="11974"/>
      <sheetData sheetId="11975"/>
      <sheetData sheetId="11976">
        <row r="6">
          <cell r="AB6">
            <v>40179</v>
          </cell>
        </row>
      </sheetData>
      <sheetData sheetId="11977"/>
      <sheetData sheetId="11978"/>
      <sheetData sheetId="11979"/>
      <sheetData sheetId="11980"/>
      <sheetData sheetId="1198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ow r="1">
          <cell r="A1" t="str">
            <v>Datgen</v>
          </cell>
        </row>
      </sheetData>
      <sheetData sheetId="11997">
        <row r="1">
          <cell r="A1" t="str">
            <v>Datgen</v>
          </cell>
        </row>
      </sheetData>
      <sheetData sheetId="11998">
        <row r="1">
          <cell r="A1" t="str">
            <v>Datgen</v>
          </cell>
        </row>
      </sheetData>
      <sheetData sheetId="11999">
        <row r="1">
          <cell r="A1" t="str">
            <v>Datgen</v>
          </cell>
        </row>
      </sheetData>
      <sheetData sheetId="12000">
        <row r="1">
          <cell r="A1" t="str">
            <v>Datgen</v>
          </cell>
        </row>
      </sheetData>
      <sheetData sheetId="12001">
        <row r="1">
          <cell r="A1" t="str">
            <v>Datgen</v>
          </cell>
        </row>
      </sheetData>
      <sheetData sheetId="12002">
        <row r="1">
          <cell r="A1" t="str">
            <v>Datgen</v>
          </cell>
        </row>
      </sheetData>
      <sheetData sheetId="12003" refreshError="1"/>
      <sheetData sheetId="12004" refreshError="1"/>
      <sheetData sheetId="12005" refreshError="1"/>
      <sheetData sheetId="12006"/>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ow r="18">
          <cell r="D18">
            <v>0</v>
          </cell>
        </row>
      </sheetData>
      <sheetData sheetId="12015"/>
      <sheetData sheetId="12016"/>
      <sheetData sheetId="12017"/>
      <sheetData sheetId="12018"/>
      <sheetData sheetId="12019"/>
      <sheetData sheetId="12020" refreshError="1"/>
      <sheetData sheetId="12021" refreshError="1"/>
      <sheetData sheetId="12022">
        <row r="18">
          <cell r="D18" t="str">
            <v>B2</v>
          </cell>
        </row>
      </sheetData>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refreshError="1"/>
      <sheetData sheetId="12044"/>
      <sheetData sheetId="12045"/>
      <sheetData sheetId="12046" refreshError="1"/>
      <sheetData sheetId="12047"/>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ow r="3">
          <cell r="B3" t="str">
            <v>Fecha</v>
          </cell>
        </row>
      </sheetData>
      <sheetData sheetId="12060">
        <row r="1">
          <cell r="A1" t="str">
            <v>Despreciable N</v>
          </cell>
        </row>
      </sheetData>
      <sheetData sheetId="12061">
        <row r="1">
          <cell r="A1" t="str">
            <v>Despreciable N</v>
          </cell>
        </row>
      </sheetData>
      <sheetData sheetId="12062">
        <row r="3">
          <cell r="B3" t="str">
            <v>Fecha</v>
          </cell>
        </row>
      </sheetData>
      <sheetData sheetId="12063">
        <row r="3">
          <cell r="B3" t="str">
            <v>Fecha</v>
          </cell>
        </row>
      </sheetData>
      <sheetData sheetId="12064">
        <row r="3">
          <cell r="B3" t="str">
            <v>Fecha</v>
          </cell>
        </row>
      </sheetData>
      <sheetData sheetId="12065"/>
      <sheetData sheetId="12066">
        <row r="1">
          <cell r="A1" t="str">
            <v>Despreciable N</v>
          </cell>
        </row>
      </sheetData>
      <sheetData sheetId="12067" refreshError="1"/>
      <sheetData sheetId="12068">
        <row r="3">
          <cell r="B3" t="str">
            <v>Fecha</v>
          </cell>
        </row>
      </sheetData>
      <sheetData sheetId="12069">
        <row r="3">
          <cell r="B3" t="str">
            <v>Fecha</v>
          </cell>
        </row>
      </sheetData>
      <sheetData sheetId="12070">
        <row r="1">
          <cell r="A1" t="str">
            <v>Despreciable N</v>
          </cell>
        </row>
      </sheetData>
      <sheetData sheetId="12071">
        <row r="1">
          <cell r="A1" t="str">
            <v>Despreciable N</v>
          </cell>
        </row>
      </sheetData>
      <sheetData sheetId="12072"/>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sheetData sheetId="12083"/>
      <sheetData sheetId="12084">
        <row r="3">
          <cell r="B3" t="str">
            <v>Fecha</v>
          </cell>
        </row>
      </sheetData>
      <sheetData sheetId="12085" refreshError="1"/>
      <sheetData sheetId="12086" refreshError="1"/>
      <sheetData sheetId="12087">
        <row r="3">
          <cell r="B3" t="str">
            <v>Fecha</v>
          </cell>
        </row>
      </sheetData>
      <sheetData sheetId="12088" refreshError="1"/>
      <sheetData sheetId="12089" refreshError="1"/>
      <sheetData sheetId="12090" refreshError="1"/>
      <sheetData sheetId="12091" refreshError="1"/>
      <sheetData sheetId="12092">
        <row r="3">
          <cell r="B3" t="str">
            <v>Fecha</v>
          </cell>
        </row>
      </sheetData>
      <sheetData sheetId="12093">
        <row r="3">
          <cell r="B3" t="str">
            <v>Fecha</v>
          </cell>
        </row>
      </sheetData>
      <sheetData sheetId="12094">
        <row r="3">
          <cell r="B3" t="str">
            <v>Fecha</v>
          </cell>
        </row>
      </sheetData>
      <sheetData sheetId="12095">
        <row r="3">
          <cell r="B3" t="str">
            <v>Fecha</v>
          </cell>
        </row>
      </sheetData>
      <sheetData sheetId="12096"/>
      <sheetData sheetId="12097">
        <row r="3">
          <cell r="B3" t="str">
            <v>Fecha</v>
          </cell>
        </row>
      </sheetData>
      <sheetData sheetId="12098">
        <row r="3">
          <cell r="B3" t="str">
            <v>Fecha</v>
          </cell>
        </row>
      </sheetData>
      <sheetData sheetId="12099">
        <row r="3">
          <cell r="B3" t="str">
            <v>Fecha</v>
          </cell>
        </row>
      </sheetData>
      <sheetData sheetId="12100">
        <row r="3">
          <cell r="B3" t="str">
            <v>Fecha</v>
          </cell>
        </row>
      </sheetData>
      <sheetData sheetId="12101"/>
      <sheetData sheetId="12102">
        <row r="6">
          <cell r="A6" t="str">
            <v>Fecha</v>
          </cell>
        </row>
      </sheetData>
      <sheetData sheetId="12103">
        <row r="6">
          <cell r="A6" t="str">
            <v>Fecha</v>
          </cell>
        </row>
      </sheetData>
      <sheetData sheetId="12104">
        <row r="6">
          <cell r="A6" t="str">
            <v>Fecha</v>
          </cell>
        </row>
      </sheetData>
      <sheetData sheetId="12105">
        <row r="6">
          <cell r="A6" t="str">
            <v>Fecha</v>
          </cell>
        </row>
      </sheetData>
      <sheetData sheetId="12106" refreshError="1"/>
      <sheetData sheetId="12107"/>
      <sheetData sheetId="12108"/>
      <sheetData sheetId="12109"/>
      <sheetData sheetId="12110" refreshError="1"/>
      <sheetData sheetId="12111"/>
      <sheetData sheetId="12112" refreshError="1"/>
      <sheetData sheetId="12113" refreshError="1"/>
      <sheetData sheetId="12114" refreshError="1"/>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refreshError="1"/>
      <sheetData sheetId="12138" refreshError="1"/>
      <sheetData sheetId="12139" refreshError="1"/>
      <sheetData sheetId="12140" refreshError="1"/>
      <sheetData sheetId="12141" refreshError="1"/>
      <sheetData sheetId="12142" refreshError="1"/>
      <sheetData sheetId="12143"/>
      <sheetData sheetId="12144"/>
      <sheetData sheetId="12145"/>
      <sheetData sheetId="12146"/>
      <sheetData sheetId="12147"/>
      <sheetData sheetId="12148"/>
      <sheetData sheetId="12149"/>
      <sheetData sheetId="12150"/>
      <sheetData sheetId="12151" refreshError="1"/>
      <sheetData sheetId="12152" refreshError="1"/>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row r="9">
          <cell r="C9">
            <v>0</v>
          </cell>
        </row>
      </sheetData>
      <sheetData sheetId="12232"/>
      <sheetData sheetId="12233">
        <row r="9">
          <cell r="C9">
            <v>0</v>
          </cell>
        </row>
      </sheetData>
      <sheetData sheetId="12234"/>
      <sheetData sheetId="12235">
        <row r="9">
          <cell r="C9">
            <v>0</v>
          </cell>
        </row>
      </sheetData>
      <sheetData sheetId="12236">
        <row r="9">
          <cell r="C9">
            <v>0</v>
          </cell>
        </row>
      </sheetData>
      <sheetData sheetId="12237">
        <row r="35">
          <cell r="C35">
            <v>513</v>
          </cell>
        </row>
      </sheetData>
      <sheetData sheetId="12238">
        <row r="35">
          <cell r="C35">
            <v>513</v>
          </cell>
        </row>
      </sheetData>
      <sheetData sheetId="12239">
        <row r="35">
          <cell r="C35">
            <v>513</v>
          </cell>
        </row>
      </sheetData>
      <sheetData sheetId="12240">
        <row r="35">
          <cell r="C35">
            <v>513</v>
          </cell>
        </row>
      </sheetData>
      <sheetData sheetId="12241">
        <row r="35">
          <cell r="C35">
            <v>513</v>
          </cell>
        </row>
      </sheetData>
      <sheetData sheetId="12242">
        <row r="35">
          <cell r="C35">
            <v>513</v>
          </cell>
        </row>
      </sheetData>
      <sheetData sheetId="12243">
        <row r="9">
          <cell r="E9">
            <v>390802412</v>
          </cell>
        </row>
      </sheetData>
      <sheetData sheetId="12244">
        <row r="35">
          <cell r="C35">
            <v>513</v>
          </cell>
        </row>
      </sheetData>
      <sheetData sheetId="12245"/>
      <sheetData sheetId="12246" refreshError="1"/>
      <sheetData sheetId="12247">
        <row r="35">
          <cell r="C35">
            <v>513</v>
          </cell>
        </row>
      </sheetData>
      <sheetData sheetId="12248"/>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sheetData sheetId="12374"/>
      <sheetData sheetId="12375"/>
      <sheetData sheetId="12376"/>
      <sheetData sheetId="12377"/>
      <sheetData sheetId="12378"/>
      <sheetData sheetId="12379"/>
      <sheetData sheetId="12380"/>
      <sheetData sheetId="12381"/>
      <sheetData sheetId="12382"/>
      <sheetData sheetId="12383"/>
      <sheetData sheetId="12384">
        <row r="3">
          <cell r="B3">
            <v>1</v>
          </cell>
        </row>
      </sheetData>
      <sheetData sheetId="12385"/>
      <sheetData sheetId="12386">
        <row r="437">
          <cell r="A437" t="str">
            <v>GEOCOMPUESTOS</v>
          </cell>
        </row>
      </sheetData>
      <sheetData sheetId="12387">
        <row r="30">
          <cell r="A30" t="str">
            <v>PRELIMINARES DE OBRA</v>
          </cell>
        </row>
      </sheetData>
      <sheetData sheetId="12388"/>
      <sheetData sheetId="12389"/>
      <sheetData sheetId="12390"/>
      <sheetData sheetId="12391">
        <row r="5">
          <cell r="C5" t="str">
            <v>OBRAS DE PROTECCIÓN Y ADECUACIÓN DE ORILLA DEL PARQUE  RONDA, EN EL RÍO MAGDALENA, ENTRE EL PUENTE VEHICULAR Y EL PUENTE FÉRREO, MUNICIPIO DE GIRARDOT CUNDINAMARCA</v>
          </cell>
        </row>
      </sheetData>
      <sheetData sheetId="12392"/>
      <sheetData sheetId="12393"/>
      <sheetData sheetId="12394"/>
      <sheetData sheetId="12395"/>
      <sheetData sheetId="12396">
        <row r="34">
          <cell r="E34" t="str">
            <v>M3</v>
          </cell>
        </row>
      </sheetData>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row r="13">
          <cell r="A13">
            <v>1</v>
          </cell>
        </row>
      </sheetData>
      <sheetData sheetId="12597"/>
      <sheetData sheetId="12598"/>
      <sheetData sheetId="12599"/>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sheetData sheetId="12686" refreshError="1"/>
      <sheetData sheetId="12687"/>
      <sheetData sheetId="12688"/>
      <sheetData sheetId="12689"/>
      <sheetData sheetId="12690"/>
      <sheetData sheetId="12691"/>
      <sheetData sheetId="12692" refreshError="1"/>
      <sheetData sheetId="12693" refreshError="1"/>
      <sheetData sheetId="12694" refreshError="1"/>
      <sheetData sheetId="12695"/>
      <sheetData sheetId="12696" refreshError="1"/>
      <sheetData sheetId="12697"/>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sheetData sheetId="12723" refreshError="1"/>
      <sheetData sheetId="12724" refreshError="1"/>
      <sheetData sheetId="12725" refreshError="1"/>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refreshError="1"/>
      <sheetData sheetId="12754" refreshError="1"/>
      <sheetData sheetId="12755"/>
      <sheetData sheetId="12756"/>
      <sheetData sheetId="12757"/>
      <sheetData sheetId="12758"/>
      <sheetData sheetId="12759"/>
      <sheetData sheetId="12760" refreshError="1"/>
      <sheetData sheetId="12761" refreshError="1"/>
      <sheetData sheetId="12762" refreshError="1"/>
      <sheetData sheetId="12763"/>
      <sheetData sheetId="12764" refreshError="1"/>
      <sheetData sheetId="12765"/>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sheetData sheetId="12789" refreshError="1"/>
      <sheetData sheetId="12790" refreshError="1"/>
      <sheetData sheetId="12791" refreshError="1"/>
      <sheetData sheetId="12792"/>
      <sheetData sheetId="12793"/>
      <sheetData sheetId="12794"/>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sheetData sheetId="12852">
        <row r="47">
          <cell r="H47">
            <v>13407.454219619998</v>
          </cell>
        </row>
      </sheetData>
      <sheetData sheetId="12853">
        <row r="47">
          <cell r="H47">
            <v>13178.048204541665</v>
          </cell>
        </row>
      </sheetData>
      <sheetData sheetId="12854">
        <row r="47">
          <cell r="H47">
            <v>17098.051632633331</v>
          </cell>
        </row>
      </sheetData>
      <sheetData sheetId="12855">
        <row r="47">
          <cell r="H47">
            <v>13407.454219619998</v>
          </cell>
        </row>
      </sheetData>
      <sheetData sheetId="12856">
        <row r="47">
          <cell r="H47">
            <v>13178.048204541665</v>
          </cell>
        </row>
      </sheetData>
      <sheetData sheetId="12857">
        <row r="47">
          <cell r="H47">
            <v>17098.051632633331</v>
          </cell>
        </row>
      </sheetData>
      <sheetData sheetId="12858">
        <row r="47">
          <cell r="H47">
            <v>13407.454219619998</v>
          </cell>
        </row>
      </sheetData>
      <sheetData sheetId="12859">
        <row r="47">
          <cell r="H47">
            <v>13178.048204541665</v>
          </cell>
        </row>
      </sheetData>
      <sheetData sheetId="12860">
        <row r="47">
          <cell r="H47">
            <v>19729.199486104168</v>
          </cell>
        </row>
      </sheetData>
      <sheetData sheetId="12861">
        <row r="47">
          <cell r="H47">
            <v>38405.002915416662</v>
          </cell>
        </row>
      </sheetData>
      <sheetData sheetId="12862">
        <row r="47">
          <cell r="H47">
            <v>41159.979021230996</v>
          </cell>
        </row>
      </sheetData>
      <sheetData sheetId="12863">
        <row r="47">
          <cell r="H47">
            <v>16020</v>
          </cell>
        </row>
      </sheetData>
      <sheetData sheetId="12864">
        <row r="47">
          <cell r="H47">
            <v>11675</v>
          </cell>
        </row>
      </sheetData>
      <sheetData sheetId="12865">
        <row r="47">
          <cell r="H47">
            <v>382683.1643235588</v>
          </cell>
        </row>
      </sheetData>
      <sheetData sheetId="12866">
        <row r="47">
          <cell r="H47">
            <v>27108.482479999999</v>
          </cell>
        </row>
      </sheetData>
      <sheetData sheetId="12867">
        <row r="47">
          <cell r="H47">
            <v>18945.0351992</v>
          </cell>
        </row>
      </sheetData>
      <sheetData sheetId="12868">
        <row r="47">
          <cell r="H47">
            <v>88016.225274879995</v>
          </cell>
        </row>
      </sheetData>
      <sheetData sheetId="12869">
        <row r="47">
          <cell r="H47">
            <v>11296.680928966078</v>
          </cell>
        </row>
      </sheetData>
      <sheetData sheetId="12870">
        <row r="47">
          <cell r="H47">
            <v>19660.483631249997</v>
          </cell>
        </row>
      </sheetData>
      <sheetData sheetId="12871">
        <row r="47">
          <cell r="H47">
            <v>19660.483631249997</v>
          </cell>
        </row>
      </sheetData>
      <sheetData sheetId="12872">
        <row r="47">
          <cell r="H47">
            <v>19660.483631249997</v>
          </cell>
        </row>
      </sheetData>
      <sheetData sheetId="12873">
        <row r="47">
          <cell r="H47">
            <v>39947.116768272004</v>
          </cell>
        </row>
      </sheetData>
      <sheetData sheetId="12874">
        <row r="47">
          <cell r="H47">
            <v>37450.421970255004</v>
          </cell>
        </row>
      </sheetData>
      <sheetData sheetId="12875">
        <row r="47">
          <cell r="H47">
            <v>5631.4338221939006</v>
          </cell>
        </row>
      </sheetData>
      <sheetData sheetId="12876">
        <row r="47">
          <cell r="H47">
            <v>29691.867138751997</v>
          </cell>
        </row>
      </sheetData>
      <sheetData sheetId="12877">
        <row r="47">
          <cell r="H47">
            <v>10601.359883464</v>
          </cell>
        </row>
      </sheetData>
      <sheetData sheetId="12878">
        <row r="47">
          <cell r="H47">
            <v>16440.07876665</v>
          </cell>
        </row>
      </sheetData>
      <sheetData sheetId="12879">
        <row r="47">
          <cell r="H47">
            <v>7502.6541280530009</v>
          </cell>
        </row>
      </sheetData>
      <sheetData sheetId="12880">
        <row r="47">
          <cell r="H47">
            <v>63269.394041350002</v>
          </cell>
        </row>
      </sheetData>
      <sheetData sheetId="12881">
        <row r="47">
          <cell r="H47">
            <v>38708.912732384997</v>
          </cell>
        </row>
      </sheetData>
      <sheetData sheetId="12882">
        <row r="47">
          <cell r="H47">
            <v>30140.654422727453</v>
          </cell>
        </row>
      </sheetData>
      <sheetData sheetId="12883">
        <row r="47">
          <cell r="H47">
            <v>39628.094655192057</v>
          </cell>
        </row>
      </sheetData>
      <sheetData sheetId="12884">
        <row r="47">
          <cell r="H47">
            <v>38729.542446049003</v>
          </cell>
        </row>
      </sheetData>
      <sheetData sheetId="12885">
        <row r="47">
          <cell r="H47">
            <v>7116.936965586</v>
          </cell>
        </row>
      </sheetData>
      <sheetData sheetId="12886">
        <row r="47">
          <cell r="H47">
            <v>9391.2743470000005</v>
          </cell>
        </row>
      </sheetData>
      <sheetData sheetId="12887">
        <row r="47">
          <cell r="H47">
            <v>8500.0189065630984</v>
          </cell>
        </row>
      </sheetData>
      <sheetData sheetId="12888">
        <row r="47">
          <cell r="H47">
            <v>32499.094423904498</v>
          </cell>
        </row>
      </sheetData>
      <sheetData sheetId="12889">
        <row r="47">
          <cell r="H47">
            <v>51817.028777055006</v>
          </cell>
        </row>
      </sheetData>
      <sheetData sheetId="12890">
        <row r="47">
          <cell r="H47">
            <v>55430.1575333</v>
          </cell>
        </row>
      </sheetData>
      <sheetData sheetId="12891">
        <row r="47">
          <cell r="H47">
            <v>25786.003498499998</v>
          </cell>
        </row>
      </sheetData>
      <sheetData sheetId="12892">
        <row r="47">
          <cell r="H47">
            <v>21993.806973733335</v>
          </cell>
        </row>
      </sheetData>
      <sheetData sheetId="12893">
        <row r="47">
          <cell r="H47">
            <v>21941.348275</v>
          </cell>
        </row>
      </sheetData>
      <sheetData sheetId="12894">
        <row r="47">
          <cell r="H47">
            <v>576269.26239999989</v>
          </cell>
        </row>
      </sheetData>
      <sheetData sheetId="12895">
        <row r="48">
          <cell r="H48">
            <v>640370.66537874995</v>
          </cell>
        </row>
      </sheetData>
      <sheetData sheetId="12896">
        <row r="47">
          <cell r="H47">
            <v>21941.348275</v>
          </cell>
        </row>
      </sheetData>
      <sheetData sheetId="12897">
        <row r="47">
          <cell r="H47">
            <v>576269.26239999989</v>
          </cell>
        </row>
      </sheetData>
      <sheetData sheetId="12898">
        <row r="47">
          <cell r="H47">
            <v>9078.6352040999991</v>
          </cell>
        </row>
      </sheetData>
      <sheetData sheetId="12899">
        <row r="47">
          <cell r="H47">
            <v>21941.348275</v>
          </cell>
        </row>
      </sheetData>
      <sheetData sheetId="12900">
        <row r="47">
          <cell r="H47">
            <v>576269.26239999989</v>
          </cell>
        </row>
      </sheetData>
      <sheetData sheetId="12901">
        <row r="47">
          <cell r="H47">
            <v>9078.6352040999991</v>
          </cell>
        </row>
      </sheetData>
      <sheetData sheetId="12902">
        <row r="49">
          <cell r="H49">
            <v>83961.133243064003</v>
          </cell>
        </row>
      </sheetData>
      <sheetData sheetId="12903">
        <row r="47">
          <cell r="H47">
            <v>14670.136122054002</v>
          </cell>
        </row>
      </sheetData>
      <sheetData sheetId="12904">
        <row r="47">
          <cell r="H47">
            <v>9078.6352040999991</v>
          </cell>
        </row>
      </sheetData>
      <sheetData sheetId="12905">
        <row r="51">
          <cell r="H51">
            <v>117309.4992738</v>
          </cell>
        </row>
      </sheetData>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refreshError="1"/>
      <sheetData sheetId="12964"/>
      <sheetData sheetId="12965" refreshError="1"/>
      <sheetData sheetId="12966" refreshError="1"/>
      <sheetData sheetId="12967" refreshError="1"/>
      <sheetData sheetId="12968">
        <row r="41">
          <cell r="H41">
            <v>108130</v>
          </cell>
        </row>
      </sheetData>
      <sheetData sheetId="12969" refreshError="1"/>
      <sheetData sheetId="12970">
        <row r="39">
          <cell r="H39">
            <v>61373</v>
          </cell>
        </row>
      </sheetData>
      <sheetData sheetId="12971">
        <row r="39">
          <cell r="H39">
            <v>345846</v>
          </cell>
        </row>
      </sheetData>
      <sheetData sheetId="12972">
        <row r="44">
          <cell r="H44">
            <v>71546</v>
          </cell>
        </row>
      </sheetData>
      <sheetData sheetId="12973">
        <row r="43">
          <cell r="H43">
            <v>373562</v>
          </cell>
        </row>
      </sheetData>
      <sheetData sheetId="12974" refreshError="1"/>
      <sheetData sheetId="12975" refreshError="1"/>
      <sheetData sheetId="12976">
        <row r="41">
          <cell r="H41">
            <v>4080</v>
          </cell>
        </row>
      </sheetData>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ow r="1">
          <cell r="D1" t="str">
            <v xml:space="preserve">Supervendor CODE </v>
          </cell>
        </row>
      </sheetData>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sheetData sheetId="13507">
        <row r="1">
          <cell r="A1" t="str">
            <v>AMAZONAS</v>
          </cell>
        </row>
      </sheetData>
      <sheetData sheetId="13508"/>
      <sheetData sheetId="13509"/>
      <sheetData sheetId="13510"/>
      <sheetData sheetId="13511">
        <row r="15">
          <cell r="B15">
            <v>1</v>
          </cell>
        </row>
      </sheetData>
      <sheetData sheetId="13512" refreshError="1"/>
      <sheetData sheetId="13513"/>
      <sheetData sheetId="13514" refreshError="1"/>
      <sheetData sheetId="13515"/>
      <sheetData sheetId="13516"/>
      <sheetData sheetId="13517"/>
      <sheetData sheetId="13518">
        <row r="1">
          <cell r="D1" t="str">
            <v xml:space="preserve">Supervendor CODE </v>
          </cell>
        </row>
      </sheetData>
      <sheetData sheetId="13519"/>
      <sheetData sheetId="13520">
        <row r="1">
          <cell r="A1" t="str">
            <v>AMAZONAS</v>
          </cell>
        </row>
      </sheetData>
      <sheetData sheetId="1352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sheetData sheetId="13591"/>
      <sheetData sheetId="13592"/>
      <sheetData sheetId="13593"/>
      <sheetData sheetId="13594"/>
      <sheetData sheetId="13595"/>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sheetData sheetId="13613">
        <row r="3">
          <cell r="P3" t="str">
            <v>CONSORCIO CICLOINFRAESCTRUCTURA</v>
          </cell>
        </row>
      </sheetData>
      <sheetData sheetId="13614">
        <row r="4">
          <cell r="B4" t="str">
            <v>A-1.1</v>
          </cell>
        </row>
      </sheetData>
      <sheetData sheetId="13615"/>
      <sheetData sheetId="13616"/>
      <sheetData sheetId="13617"/>
      <sheetData sheetId="13618">
        <row r="4">
          <cell r="F4" t="str">
            <v>INDEPORTES</v>
          </cell>
        </row>
      </sheetData>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row r="3">
          <cell r="P3" t="str">
            <v>CONSORCIO CICLOINFRAESCTRUCTURA</v>
          </cell>
        </row>
      </sheetData>
      <sheetData sheetId="13895">
        <row r="4">
          <cell r="B4" t="str">
            <v>A-1.1</v>
          </cell>
        </row>
      </sheetData>
      <sheetData sheetId="13896"/>
      <sheetData sheetId="13897">
        <row r="4">
          <cell r="F4" t="str">
            <v>INDEPORTES</v>
          </cell>
        </row>
      </sheetData>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row r="2">
          <cell r="A2">
            <v>0</v>
          </cell>
        </row>
      </sheetData>
      <sheetData sheetId="14184"/>
      <sheetData sheetId="14185"/>
      <sheetData sheetId="14186"/>
      <sheetData sheetId="14187"/>
      <sheetData sheetId="14188"/>
      <sheetData sheetId="14189"/>
      <sheetData sheetId="14190">
        <row r="2">
          <cell r="A2">
            <v>0</v>
          </cell>
        </row>
      </sheetData>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row r="2">
          <cell r="A2">
            <v>0</v>
          </cell>
        </row>
      </sheetData>
      <sheetData sheetId="14228"/>
      <sheetData sheetId="14229"/>
      <sheetData sheetId="14230"/>
      <sheetData sheetId="14231">
        <row r="5">
          <cell r="B5" t="str">
            <v>T1</v>
          </cell>
        </row>
      </sheetData>
      <sheetData sheetId="14232"/>
      <sheetData sheetId="14233"/>
      <sheetData sheetId="14234"/>
      <sheetData sheetId="14235">
        <row r="2">
          <cell r="A2">
            <v>0</v>
          </cell>
        </row>
      </sheetData>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row r="2">
          <cell r="A2">
            <v>0</v>
          </cell>
        </row>
      </sheetData>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row r="2">
          <cell r="A2">
            <v>0</v>
          </cell>
        </row>
      </sheetData>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row r="1">
          <cell r="B1" t="str">
            <v>CTO-102-2002</v>
          </cell>
        </row>
      </sheetData>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sheetData sheetId="15233">
        <row r="1">
          <cell r="A1">
            <v>112200000000</v>
          </cell>
        </row>
      </sheetData>
      <sheetData sheetId="15234"/>
      <sheetData sheetId="15235"/>
      <sheetData sheetId="15236"/>
      <sheetData sheetId="15237"/>
      <sheetData sheetId="15238"/>
      <sheetData sheetId="15239"/>
      <sheetData sheetId="15240"/>
      <sheetData sheetId="15241"/>
      <sheetData sheetId="15242"/>
      <sheetData sheetId="15243"/>
      <sheetData sheetId="15244" refreshError="1"/>
      <sheetData sheetId="15245" refreshError="1"/>
      <sheetData sheetId="15246" refreshError="1"/>
      <sheetData sheetId="15247" refreshError="1"/>
      <sheetData sheetId="15248" refreshError="1"/>
      <sheetData sheetId="15249"/>
      <sheetData sheetId="15250"/>
      <sheetData sheetId="15251"/>
      <sheetData sheetId="15252"/>
      <sheetData sheetId="15253"/>
      <sheetData sheetId="15254"/>
      <sheetData sheetId="15255"/>
      <sheetData sheetId="15256"/>
      <sheetData sheetId="15257">
        <row r="5">
          <cell r="B5" t="str">
            <v>Compras</v>
          </cell>
        </row>
      </sheetData>
      <sheetData sheetId="15258"/>
      <sheetData sheetId="15259"/>
      <sheetData sheetId="15260">
        <row r="4">
          <cell r="I4" t="str">
            <v>DESCRIPCION DEL INSUMO</v>
          </cell>
        </row>
      </sheetData>
      <sheetData sheetId="15261"/>
      <sheetData sheetId="15262"/>
      <sheetData sheetId="15263">
        <row r="10">
          <cell r="AZ10">
            <v>90</v>
          </cell>
        </row>
      </sheetData>
      <sheetData sheetId="15264"/>
      <sheetData sheetId="15265"/>
      <sheetData sheetId="15266">
        <row r="93">
          <cell r="C93" t="str">
            <v>AGUA</v>
          </cell>
        </row>
      </sheetData>
      <sheetData sheetId="15267">
        <row r="15">
          <cell r="D15" t="str">
            <v>PRELIMINARES</v>
          </cell>
        </row>
      </sheetData>
      <sheetData sheetId="15268"/>
      <sheetData sheetId="15269">
        <row r="6">
          <cell r="A6" t="str">
            <v>CODIGO INTERNO</v>
          </cell>
        </row>
      </sheetData>
      <sheetData sheetId="15270"/>
      <sheetData sheetId="15271">
        <row r="1">
          <cell r="A1" t="str">
            <v>CONCESION SABANA DE OCCIDENTE</v>
          </cell>
        </row>
      </sheetData>
      <sheetData sheetId="15272">
        <row r="10">
          <cell r="B10">
            <v>118</v>
          </cell>
        </row>
      </sheetData>
      <sheetData sheetId="15273"/>
      <sheetData sheetId="15274">
        <row r="7">
          <cell r="B7" t="str">
            <v>CODIGO EN BASE GENERAL SIGE</v>
          </cell>
        </row>
      </sheetData>
      <sheetData sheetId="15275">
        <row r="3">
          <cell r="A3">
            <v>1</v>
          </cell>
        </row>
      </sheetData>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row r="5">
          <cell r="B5" t="str">
            <v>ITEM</v>
          </cell>
        </row>
      </sheetData>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sheetData sheetId="15648">
        <row r="3">
          <cell r="A3" t="str">
            <v>CODIGO</v>
          </cell>
        </row>
      </sheetData>
      <sheetData sheetId="15649">
        <row r="1">
          <cell r="A1" t="str">
            <v>kk</v>
          </cell>
        </row>
      </sheetData>
      <sheetData sheetId="15650"/>
      <sheetData sheetId="15651"/>
      <sheetData sheetId="15652"/>
      <sheetData sheetId="15653"/>
      <sheetData sheetId="15654">
        <row r="4">
          <cell r="A4">
            <v>120</v>
          </cell>
        </row>
      </sheetData>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sheetData sheetId="15663" refreshError="1"/>
      <sheetData sheetId="15664" refreshError="1"/>
      <sheetData sheetId="15665"/>
      <sheetData sheetId="15666"/>
      <sheetData sheetId="15667"/>
      <sheetData sheetId="15668"/>
      <sheetData sheetId="15669"/>
      <sheetData sheetId="15670"/>
      <sheetData sheetId="15671" refreshError="1"/>
      <sheetData sheetId="15672"/>
      <sheetData sheetId="15673"/>
      <sheetData sheetId="15674"/>
      <sheetData sheetId="15675"/>
      <sheetData sheetId="15676"/>
      <sheetData sheetId="15677">
        <row r="1">
          <cell r="A1" t="str">
            <v>ITEM</v>
          </cell>
        </row>
      </sheetData>
      <sheetData sheetId="15678">
        <row r="1">
          <cell r="A1" t="str">
            <v>EQUIPO</v>
          </cell>
        </row>
      </sheetData>
      <sheetData sheetId="15679">
        <row r="1">
          <cell r="A1" t="str">
            <v>ADMINISTRACION</v>
          </cell>
        </row>
      </sheetData>
      <sheetData sheetId="15680" refreshError="1"/>
      <sheetData sheetId="15681"/>
      <sheetData sheetId="15682"/>
      <sheetData sheetId="15683">
        <row r="19">
          <cell r="A19" t="str">
            <v>AGREGADO FINO (ARENA)</v>
          </cell>
        </row>
      </sheetData>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refreshError="1"/>
      <sheetData sheetId="15697"/>
      <sheetData sheetId="15698"/>
      <sheetData sheetId="15699"/>
      <sheetData sheetId="15700"/>
      <sheetData sheetId="15701">
        <row r="26">
          <cell r="F26">
            <v>949784.30360176135</v>
          </cell>
        </row>
      </sheetData>
      <sheetData sheetId="15702"/>
      <sheetData sheetId="15703"/>
      <sheetData sheetId="15704"/>
      <sheetData sheetId="15705">
        <row r="14">
          <cell r="C14" t="str">
            <v>DESCRIPCION</v>
          </cell>
        </row>
      </sheetData>
      <sheetData sheetId="15706"/>
      <sheetData sheetId="15707"/>
      <sheetData sheetId="15708"/>
      <sheetData sheetId="15709"/>
      <sheetData sheetId="15710"/>
      <sheetData sheetId="15711">
        <row r="53">
          <cell r="D53">
            <v>2</v>
          </cell>
        </row>
      </sheetData>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sheetData sheetId="15746" refreshError="1"/>
      <sheetData sheetId="15747" refreshError="1"/>
      <sheetData sheetId="15748" refreshError="1"/>
      <sheetData sheetId="15749"/>
      <sheetData sheetId="15750"/>
      <sheetData sheetId="15751"/>
      <sheetData sheetId="15752"/>
      <sheetData sheetId="15753"/>
      <sheetData sheetId="15754"/>
      <sheetData sheetId="15755"/>
      <sheetData sheetId="15756"/>
      <sheetData sheetId="15757"/>
      <sheetData sheetId="15758"/>
      <sheetData sheetId="15759"/>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ow r="2">
          <cell r="B2">
            <v>0</v>
          </cell>
        </row>
      </sheetData>
      <sheetData sheetId="15786"/>
      <sheetData sheetId="15787"/>
      <sheetData sheetId="15788" refreshError="1"/>
      <sheetData sheetId="15789" refreshError="1"/>
      <sheetData sheetId="15790"/>
      <sheetData sheetId="15791"/>
      <sheetData sheetId="15792"/>
      <sheetData sheetId="15793"/>
      <sheetData sheetId="15794"/>
      <sheetData sheetId="15795"/>
      <sheetData sheetId="15796" refreshError="1"/>
      <sheetData sheetId="15797"/>
      <sheetData sheetId="15798" refreshError="1"/>
      <sheetData sheetId="15799">
        <row r="2">
          <cell r="A2">
            <v>0</v>
          </cell>
        </row>
      </sheetData>
      <sheetData sheetId="15800">
        <row r="2">
          <cell r="A2">
            <v>0</v>
          </cell>
        </row>
      </sheetData>
      <sheetData sheetId="15801">
        <row r="2">
          <cell r="A2">
            <v>0</v>
          </cell>
        </row>
      </sheetData>
      <sheetData sheetId="15802">
        <row r="2">
          <cell r="A2">
            <v>0</v>
          </cell>
        </row>
      </sheetData>
      <sheetData sheetId="15803">
        <row r="2">
          <cell r="A2">
            <v>0</v>
          </cell>
        </row>
      </sheetData>
      <sheetData sheetId="15804">
        <row r="2">
          <cell r="A2">
            <v>0</v>
          </cell>
        </row>
      </sheetData>
      <sheetData sheetId="15805">
        <row r="2">
          <cell r="A2">
            <v>0</v>
          </cell>
        </row>
      </sheetData>
      <sheetData sheetId="15806">
        <row r="2">
          <cell r="A2">
            <v>0</v>
          </cell>
        </row>
      </sheetData>
      <sheetData sheetId="15807">
        <row r="2">
          <cell r="A2">
            <v>0</v>
          </cell>
        </row>
      </sheetData>
      <sheetData sheetId="15808">
        <row r="2">
          <cell r="A2">
            <v>0</v>
          </cell>
        </row>
      </sheetData>
      <sheetData sheetId="15809">
        <row r="2">
          <cell r="A2">
            <v>0</v>
          </cell>
        </row>
      </sheetData>
      <sheetData sheetId="15810"/>
      <sheetData sheetId="15811">
        <row r="2">
          <cell r="A2">
            <v>0</v>
          </cell>
        </row>
      </sheetData>
      <sheetData sheetId="15812">
        <row r="2">
          <cell r="A2">
            <v>0</v>
          </cell>
        </row>
      </sheetData>
      <sheetData sheetId="15813">
        <row r="2">
          <cell r="A2">
            <v>0</v>
          </cell>
        </row>
      </sheetData>
      <sheetData sheetId="15814">
        <row r="2">
          <cell r="A2">
            <v>0</v>
          </cell>
        </row>
      </sheetData>
      <sheetData sheetId="15815">
        <row r="2">
          <cell r="A2">
            <v>0</v>
          </cell>
        </row>
      </sheetData>
      <sheetData sheetId="15816">
        <row r="2">
          <cell r="A2">
            <v>0</v>
          </cell>
        </row>
      </sheetData>
      <sheetData sheetId="15817"/>
      <sheetData sheetId="15818"/>
      <sheetData sheetId="15819"/>
      <sheetData sheetId="15820"/>
      <sheetData sheetId="15821"/>
      <sheetData sheetId="15822"/>
      <sheetData sheetId="15823">
        <row r="2">
          <cell r="A2">
            <v>0</v>
          </cell>
        </row>
      </sheetData>
      <sheetData sheetId="15824">
        <row r="2">
          <cell r="A2">
            <v>0</v>
          </cell>
        </row>
      </sheetData>
      <sheetData sheetId="15825">
        <row r="2">
          <cell r="A2">
            <v>0</v>
          </cell>
        </row>
      </sheetData>
      <sheetData sheetId="15826">
        <row r="2">
          <cell r="A2">
            <v>0</v>
          </cell>
        </row>
      </sheetData>
      <sheetData sheetId="15827">
        <row r="2">
          <cell r="A2">
            <v>0</v>
          </cell>
        </row>
      </sheetData>
      <sheetData sheetId="15828">
        <row r="2">
          <cell r="A2">
            <v>0</v>
          </cell>
        </row>
      </sheetData>
      <sheetData sheetId="15829">
        <row r="2">
          <cell r="A2">
            <v>0</v>
          </cell>
        </row>
      </sheetData>
      <sheetData sheetId="15830">
        <row r="2">
          <cell r="A2">
            <v>0</v>
          </cell>
        </row>
      </sheetData>
      <sheetData sheetId="15831">
        <row r="2">
          <cell r="A2">
            <v>0</v>
          </cell>
        </row>
      </sheetData>
      <sheetData sheetId="15832">
        <row r="2">
          <cell r="A2">
            <v>0</v>
          </cell>
        </row>
      </sheetData>
      <sheetData sheetId="15833">
        <row r="2">
          <cell r="A2">
            <v>0</v>
          </cell>
        </row>
      </sheetData>
      <sheetData sheetId="15834">
        <row r="2">
          <cell r="A2">
            <v>0</v>
          </cell>
        </row>
      </sheetData>
      <sheetData sheetId="15835">
        <row r="2">
          <cell r="A2">
            <v>0</v>
          </cell>
        </row>
      </sheetData>
      <sheetData sheetId="15836">
        <row r="2">
          <cell r="A2">
            <v>0</v>
          </cell>
        </row>
      </sheetData>
      <sheetData sheetId="15837">
        <row r="2">
          <cell r="A2">
            <v>0</v>
          </cell>
        </row>
      </sheetData>
      <sheetData sheetId="15838">
        <row r="2">
          <cell r="A2">
            <v>0</v>
          </cell>
        </row>
      </sheetData>
      <sheetData sheetId="15839">
        <row r="2">
          <cell r="A2">
            <v>0</v>
          </cell>
        </row>
      </sheetData>
      <sheetData sheetId="15840">
        <row r="2">
          <cell r="A2">
            <v>0</v>
          </cell>
        </row>
      </sheetData>
      <sheetData sheetId="15841">
        <row r="2">
          <cell r="A2">
            <v>0</v>
          </cell>
        </row>
      </sheetData>
      <sheetData sheetId="15842">
        <row r="2">
          <cell r="A2">
            <v>0</v>
          </cell>
        </row>
      </sheetData>
      <sheetData sheetId="15843">
        <row r="2">
          <cell r="A2">
            <v>0</v>
          </cell>
        </row>
      </sheetData>
      <sheetData sheetId="15844">
        <row r="2">
          <cell r="A2">
            <v>0</v>
          </cell>
        </row>
      </sheetData>
      <sheetData sheetId="15845">
        <row r="2">
          <cell r="A2">
            <v>0</v>
          </cell>
        </row>
      </sheetData>
      <sheetData sheetId="15846">
        <row r="2">
          <cell r="A2">
            <v>0</v>
          </cell>
        </row>
      </sheetData>
      <sheetData sheetId="15847">
        <row r="2">
          <cell r="A2">
            <v>0</v>
          </cell>
        </row>
      </sheetData>
      <sheetData sheetId="15848">
        <row r="2">
          <cell r="A2">
            <v>0</v>
          </cell>
        </row>
      </sheetData>
      <sheetData sheetId="15849">
        <row r="2">
          <cell r="A2">
            <v>0</v>
          </cell>
        </row>
      </sheetData>
      <sheetData sheetId="15850">
        <row r="2">
          <cell r="A2">
            <v>0</v>
          </cell>
        </row>
      </sheetData>
      <sheetData sheetId="15851">
        <row r="2">
          <cell r="A2">
            <v>0</v>
          </cell>
        </row>
      </sheetData>
      <sheetData sheetId="15852">
        <row r="2">
          <cell r="A2">
            <v>0</v>
          </cell>
        </row>
      </sheetData>
      <sheetData sheetId="15853">
        <row r="2">
          <cell r="A2">
            <v>0</v>
          </cell>
        </row>
      </sheetData>
      <sheetData sheetId="15854">
        <row r="2">
          <cell r="A2">
            <v>0</v>
          </cell>
        </row>
      </sheetData>
      <sheetData sheetId="15855">
        <row r="2">
          <cell r="A2">
            <v>0</v>
          </cell>
        </row>
      </sheetData>
      <sheetData sheetId="15856">
        <row r="2">
          <cell r="A2">
            <v>0</v>
          </cell>
        </row>
      </sheetData>
      <sheetData sheetId="15857">
        <row r="2">
          <cell r="A2">
            <v>0</v>
          </cell>
        </row>
      </sheetData>
      <sheetData sheetId="15858"/>
      <sheetData sheetId="15859">
        <row r="2">
          <cell r="A2">
            <v>0</v>
          </cell>
        </row>
      </sheetData>
      <sheetData sheetId="15860">
        <row r="2">
          <cell r="A2">
            <v>0</v>
          </cell>
        </row>
      </sheetData>
      <sheetData sheetId="15861">
        <row r="2">
          <cell r="A2">
            <v>0</v>
          </cell>
        </row>
      </sheetData>
      <sheetData sheetId="15862">
        <row r="2">
          <cell r="A2">
            <v>0</v>
          </cell>
        </row>
      </sheetData>
      <sheetData sheetId="15863">
        <row r="2">
          <cell r="A2">
            <v>0</v>
          </cell>
        </row>
      </sheetData>
      <sheetData sheetId="15864">
        <row r="2">
          <cell r="A2">
            <v>0</v>
          </cell>
        </row>
      </sheetData>
      <sheetData sheetId="15865">
        <row r="2">
          <cell r="A2">
            <v>0</v>
          </cell>
        </row>
      </sheetData>
      <sheetData sheetId="15866">
        <row r="2">
          <cell r="A2">
            <v>0</v>
          </cell>
        </row>
      </sheetData>
      <sheetData sheetId="15867">
        <row r="2">
          <cell r="A2">
            <v>0</v>
          </cell>
        </row>
      </sheetData>
      <sheetData sheetId="15868">
        <row r="2">
          <cell r="A2">
            <v>0</v>
          </cell>
        </row>
      </sheetData>
      <sheetData sheetId="15869">
        <row r="2">
          <cell r="A2">
            <v>0</v>
          </cell>
        </row>
      </sheetData>
      <sheetData sheetId="15870">
        <row r="2">
          <cell r="A2">
            <v>0</v>
          </cell>
        </row>
      </sheetData>
      <sheetData sheetId="15871">
        <row r="2">
          <cell r="A2">
            <v>0</v>
          </cell>
        </row>
      </sheetData>
      <sheetData sheetId="15872">
        <row r="2">
          <cell r="A2">
            <v>0</v>
          </cell>
        </row>
      </sheetData>
      <sheetData sheetId="15873">
        <row r="2">
          <cell r="A2">
            <v>0</v>
          </cell>
        </row>
      </sheetData>
      <sheetData sheetId="15874">
        <row r="2">
          <cell r="A2">
            <v>0</v>
          </cell>
        </row>
      </sheetData>
      <sheetData sheetId="15875">
        <row r="2">
          <cell r="A2">
            <v>0</v>
          </cell>
        </row>
      </sheetData>
      <sheetData sheetId="15876">
        <row r="2">
          <cell r="A2">
            <v>0</v>
          </cell>
        </row>
      </sheetData>
      <sheetData sheetId="15877">
        <row r="2">
          <cell r="A2">
            <v>0</v>
          </cell>
        </row>
      </sheetData>
      <sheetData sheetId="15878"/>
      <sheetData sheetId="15879">
        <row r="2">
          <cell r="A2">
            <v>0</v>
          </cell>
        </row>
      </sheetData>
      <sheetData sheetId="15880">
        <row r="2">
          <cell r="A2">
            <v>0</v>
          </cell>
        </row>
      </sheetData>
      <sheetData sheetId="15881">
        <row r="2">
          <cell r="A2">
            <v>0</v>
          </cell>
        </row>
      </sheetData>
      <sheetData sheetId="15882">
        <row r="2">
          <cell r="A2">
            <v>0</v>
          </cell>
        </row>
      </sheetData>
      <sheetData sheetId="15883">
        <row r="2">
          <cell r="A2">
            <v>0</v>
          </cell>
        </row>
      </sheetData>
      <sheetData sheetId="15884">
        <row r="2">
          <cell r="A2">
            <v>0</v>
          </cell>
        </row>
      </sheetData>
      <sheetData sheetId="15885">
        <row r="2">
          <cell r="A2">
            <v>0</v>
          </cell>
        </row>
      </sheetData>
      <sheetData sheetId="15886"/>
      <sheetData sheetId="15887"/>
      <sheetData sheetId="15888"/>
      <sheetData sheetId="15889"/>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row r="2">
          <cell r="A2">
            <v>0</v>
          </cell>
        </row>
      </sheetData>
      <sheetData sheetId="15917">
        <row r="2">
          <cell r="A2">
            <v>0</v>
          </cell>
        </row>
      </sheetData>
      <sheetData sheetId="15918">
        <row r="2">
          <cell r="A2">
            <v>0</v>
          </cell>
        </row>
      </sheetData>
      <sheetData sheetId="15919">
        <row r="2">
          <cell r="A2">
            <v>0</v>
          </cell>
        </row>
      </sheetData>
      <sheetData sheetId="15920">
        <row r="2">
          <cell r="A2">
            <v>0</v>
          </cell>
        </row>
      </sheetData>
      <sheetData sheetId="15921">
        <row r="2">
          <cell r="A2">
            <v>0</v>
          </cell>
        </row>
      </sheetData>
      <sheetData sheetId="15922">
        <row r="2">
          <cell r="A2">
            <v>0</v>
          </cell>
        </row>
      </sheetData>
      <sheetData sheetId="15923"/>
      <sheetData sheetId="15924">
        <row r="2">
          <cell r="A2">
            <v>0</v>
          </cell>
        </row>
      </sheetData>
      <sheetData sheetId="15925">
        <row r="2">
          <cell r="A2">
            <v>0</v>
          </cell>
        </row>
      </sheetData>
      <sheetData sheetId="15926">
        <row r="2">
          <cell r="A2">
            <v>0</v>
          </cell>
        </row>
      </sheetData>
      <sheetData sheetId="15927">
        <row r="2">
          <cell r="A2">
            <v>0</v>
          </cell>
        </row>
      </sheetData>
      <sheetData sheetId="15928">
        <row r="2">
          <cell r="A2">
            <v>0</v>
          </cell>
        </row>
      </sheetData>
      <sheetData sheetId="15929">
        <row r="2">
          <cell r="A2">
            <v>0</v>
          </cell>
        </row>
      </sheetData>
      <sheetData sheetId="15930">
        <row r="2">
          <cell r="A2">
            <v>0</v>
          </cell>
        </row>
      </sheetData>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ow r="2">
          <cell r="A2">
            <v>0</v>
          </cell>
        </row>
      </sheetData>
      <sheetData sheetId="15952" refreshError="1"/>
      <sheetData sheetId="15953" refreshError="1"/>
      <sheetData sheetId="15954" refreshError="1"/>
      <sheetData sheetId="15955">
        <row r="2">
          <cell r="A2">
            <v>0</v>
          </cell>
        </row>
      </sheetData>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sheetData sheetId="15985" refreshError="1"/>
      <sheetData sheetId="15986"/>
      <sheetData sheetId="15987">
        <row r="2">
          <cell r="A2">
            <v>0</v>
          </cell>
        </row>
      </sheetData>
      <sheetData sheetId="15988">
        <row r="2">
          <cell r="A2">
            <v>0</v>
          </cell>
        </row>
      </sheetData>
      <sheetData sheetId="15989">
        <row r="2">
          <cell r="A2">
            <v>0</v>
          </cell>
        </row>
      </sheetData>
      <sheetData sheetId="15990">
        <row r="2">
          <cell r="A2">
            <v>0</v>
          </cell>
        </row>
      </sheetData>
      <sheetData sheetId="15991">
        <row r="2">
          <cell r="A2">
            <v>0</v>
          </cell>
        </row>
      </sheetData>
      <sheetData sheetId="15992">
        <row r="2">
          <cell r="A2">
            <v>0</v>
          </cell>
        </row>
      </sheetData>
      <sheetData sheetId="15993">
        <row r="2">
          <cell r="A2">
            <v>0</v>
          </cell>
        </row>
      </sheetData>
      <sheetData sheetId="15994">
        <row r="2">
          <cell r="A2">
            <v>0</v>
          </cell>
        </row>
      </sheetData>
      <sheetData sheetId="15995">
        <row r="2">
          <cell r="A2">
            <v>0</v>
          </cell>
        </row>
      </sheetData>
      <sheetData sheetId="15996">
        <row r="2">
          <cell r="A2">
            <v>0</v>
          </cell>
        </row>
      </sheetData>
      <sheetData sheetId="15997">
        <row r="2">
          <cell r="A2">
            <v>0</v>
          </cell>
        </row>
      </sheetData>
      <sheetData sheetId="15998">
        <row r="2">
          <cell r="A2">
            <v>0</v>
          </cell>
        </row>
      </sheetData>
      <sheetData sheetId="15999">
        <row r="2">
          <cell r="A2">
            <v>0</v>
          </cell>
        </row>
      </sheetData>
      <sheetData sheetId="16000"/>
      <sheetData sheetId="16001">
        <row r="2">
          <cell r="A2">
            <v>0</v>
          </cell>
        </row>
      </sheetData>
      <sheetData sheetId="16002">
        <row r="2">
          <cell r="A2">
            <v>0</v>
          </cell>
        </row>
      </sheetData>
      <sheetData sheetId="16003">
        <row r="2">
          <cell r="A2">
            <v>0</v>
          </cell>
        </row>
      </sheetData>
      <sheetData sheetId="16004"/>
      <sheetData sheetId="16005">
        <row r="2">
          <cell r="A2">
            <v>0</v>
          </cell>
        </row>
      </sheetData>
      <sheetData sheetId="16006">
        <row r="2">
          <cell r="A2">
            <v>0</v>
          </cell>
        </row>
      </sheetData>
      <sheetData sheetId="16007">
        <row r="2">
          <cell r="A2">
            <v>0</v>
          </cell>
        </row>
      </sheetData>
      <sheetData sheetId="16008"/>
      <sheetData sheetId="16009">
        <row r="2">
          <cell r="A2">
            <v>0</v>
          </cell>
        </row>
      </sheetData>
      <sheetData sheetId="16010">
        <row r="2">
          <cell r="A2">
            <v>0</v>
          </cell>
        </row>
      </sheetData>
      <sheetData sheetId="16011"/>
      <sheetData sheetId="16012"/>
      <sheetData sheetId="16013"/>
      <sheetData sheetId="16014"/>
      <sheetData sheetId="16015"/>
      <sheetData sheetId="16016"/>
      <sheetData sheetId="16017"/>
      <sheetData sheetId="16018"/>
      <sheetData sheetId="16019"/>
      <sheetData sheetId="16020"/>
      <sheetData sheetId="16021"/>
      <sheetData sheetId="16022"/>
      <sheetData sheetId="16023"/>
      <sheetData sheetId="16024"/>
      <sheetData sheetId="16025"/>
      <sheetData sheetId="16026"/>
      <sheetData sheetId="16027"/>
      <sheetData sheetId="16028"/>
      <sheetData sheetId="16029"/>
      <sheetData sheetId="16030"/>
      <sheetData sheetId="16031">
        <row r="2">
          <cell r="A2">
            <v>0</v>
          </cell>
        </row>
      </sheetData>
      <sheetData sheetId="16032">
        <row r="2">
          <cell r="A2">
            <v>0</v>
          </cell>
        </row>
      </sheetData>
      <sheetData sheetId="16033">
        <row r="2">
          <cell r="A2">
            <v>0</v>
          </cell>
        </row>
      </sheetData>
      <sheetData sheetId="16034">
        <row r="2">
          <cell r="A2">
            <v>0</v>
          </cell>
        </row>
      </sheetData>
      <sheetData sheetId="16035">
        <row r="2">
          <cell r="A2">
            <v>0</v>
          </cell>
        </row>
      </sheetData>
      <sheetData sheetId="16036">
        <row r="2">
          <cell r="A2">
            <v>0</v>
          </cell>
        </row>
      </sheetData>
      <sheetData sheetId="16037">
        <row r="2">
          <cell r="A2">
            <v>0</v>
          </cell>
        </row>
      </sheetData>
      <sheetData sheetId="16038">
        <row r="2">
          <cell r="A2">
            <v>0</v>
          </cell>
        </row>
      </sheetData>
      <sheetData sheetId="16039">
        <row r="2">
          <cell r="A2">
            <v>0</v>
          </cell>
        </row>
      </sheetData>
      <sheetData sheetId="16040">
        <row r="2">
          <cell r="A2">
            <v>0</v>
          </cell>
        </row>
      </sheetData>
      <sheetData sheetId="16041">
        <row r="2">
          <cell r="A2">
            <v>0</v>
          </cell>
        </row>
      </sheetData>
      <sheetData sheetId="16042">
        <row r="2">
          <cell r="A2">
            <v>0</v>
          </cell>
        </row>
      </sheetData>
      <sheetData sheetId="16043">
        <row r="2">
          <cell r="A2">
            <v>0</v>
          </cell>
        </row>
      </sheetData>
      <sheetData sheetId="16044">
        <row r="2">
          <cell r="A2">
            <v>0</v>
          </cell>
        </row>
      </sheetData>
      <sheetData sheetId="16045"/>
      <sheetData sheetId="16046"/>
      <sheetData sheetId="16047"/>
      <sheetData sheetId="16048"/>
      <sheetData sheetId="16049"/>
      <sheetData sheetId="16050"/>
      <sheetData sheetId="16051"/>
      <sheetData sheetId="16052"/>
      <sheetData sheetId="16053"/>
      <sheetData sheetId="16054"/>
      <sheetData sheetId="16055"/>
      <sheetData sheetId="16056"/>
      <sheetData sheetId="16057"/>
      <sheetData sheetId="16058"/>
      <sheetData sheetId="16059"/>
      <sheetData sheetId="16060"/>
      <sheetData sheetId="16061"/>
      <sheetData sheetId="16062"/>
      <sheetData sheetId="16063"/>
      <sheetData sheetId="16064"/>
      <sheetData sheetId="16065"/>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sheetData sheetId="16074"/>
      <sheetData sheetId="16075"/>
      <sheetData sheetId="16076"/>
      <sheetData sheetId="16077"/>
      <sheetData sheetId="16078"/>
      <sheetData sheetId="16079">
        <row r="2">
          <cell r="A2">
            <v>0</v>
          </cell>
        </row>
      </sheetData>
      <sheetData sheetId="16080">
        <row r="2">
          <cell r="A2">
            <v>0</v>
          </cell>
        </row>
      </sheetData>
      <sheetData sheetId="16081">
        <row r="2">
          <cell r="A2">
            <v>0</v>
          </cell>
        </row>
      </sheetData>
      <sheetData sheetId="16082">
        <row r="2">
          <cell r="A2">
            <v>0</v>
          </cell>
        </row>
      </sheetData>
      <sheetData sheetId="16083">
        <row r="2">
          <cell r="A2">
            <v>0</v>
          </cell>
        </row>
      </sheetData>
      <sheetData sheetId="16084">
        <row r="2">
          <cell r="A2">
            <v>0</v>
          </cell>
        </row>
      </sheetData>
      <sheetData sheetId="16085">
        <row r="2">
          <cell r="A2">
            <v>0</v>
          </cell>
        </row>
      </sheetData>
      <sheetData sheetId="16086">
        <row r="2">
          <cell r="A2">
            <v>0</v>
          </cell>
        </row>
      </sheetData>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ow r="2">
          <cell r="A2">
            <v>0</v>
          </cell>
        </row>
      </sheetData>
      <sheetData sheetId="16227">
        <row r="2">
          <cell r="A2">
            <v>0</v>
          </cell>
        </row>
      </sheetData>
      <sheetData sheetId="16228">
        <row r="2">
          <cell r="A2">
            <v>0</v>
          </cell>
        </row>
      </sheetData>
      <sheetData sheetId="16229">
        <row r="2">
          <cell r="A2">
            <v>0</v>
          </cell>
        </row>
      </sheetData>
      <sheetData sheetId="16230">
        <row r="2">
          <cell r="A2">
            <v>0</v>
          </cell>
        </row>
      </sheetData>
      <sheetData sheetId="16231">
        <row r="2">
          <cell r="A2">
            <v>0</v>
          </cell>
        </row>
      </sheetData>
      <sheetData sheetId="16232">
        <row r="2">
          <cell r="A2">
            <v>0</v>
          </cell>
        </row>
      </sheetData>
      <sheetData sheetId="16233">
        <row r="2">
          <cell r="A2">
            <v>0</v>
          </cell>
        </row>
      </sheetData>
      <sheetData sheetId="16234">
        <row r="2">
          <cell r="A2">
            <v>0</v>
          </cell>
        </row>
      </sheetData>
      <sheetData sheetId="16235">
        <row r="2">
          <cell r="A2">
            <v>0</v>
          </cell>
        </row>
      </sheetData>
      <sheetData sheetId="16236">
        <row r="2">
          <cell r="A2">
            <v>0</v>
          </cell>
        </row>
      </sheetData>
      <sheetData sheetId="16237">
        <row r="2">
          <cell r="A2">
            <v>0</v>
          </cell>
        </row>
      </sheetData>
      <sheetData sheetId="16238">
        <row r="2">
          <cell r="A2">
            <v>0</v>
          </cell>
        </row>
      </sheetData>
      <sheetData sheetId="16239">
        <row r="2">
          <cell r="A2">
            <v>0</v>
          </cell>
        </row>
      </sheetData>
      <sheetData sheetId="16240"/>
      <sheetData sheetId="16241"/>
      <sheetData sheetId="16242"/>
      <sheetData sheetId="16243"/>
      <sheetData sheetId="16244"/>
      <sheetData sheetId="16245"/>
      <sheetData sheetId="16246"/>
      <sheetData sheetId="16247"/>
      <sheetData sheetId="16248"/>
      <sheetData sheetId="16249"/>
      <sheetData sheetId="16250"/>
      <sheetData sheetId="16251"/>
      <sheetData sheetId="16252"/>
      <sheetData sheetId="16253"/>
      <sheetData sheetId="16254"/>
      <sheetData sheetId="16255"/>
      <sheetData sheetId="16256"/>
      <sheetData sheetId="16257"/>
      <sheetData sheetId="16258"/>
      <sheetData sheetId="16259"/>
      <sheetData sheetId="16260"/>
      <sheetData sheetId="16261"/>
      <sheetData sheetId="16262"/>
      <sheetData sheetId="16263"/>
      <sheetData sheetId="16264"/>
      <sheetData sheetId="16265">
        <row r="2">
          <cell r="A2">
            <v>0</v>
          </cell>
        </row>
      </sheetData>
      <sheetData sheetId="16266">
        <row r="2">
          <cell r="A2">
            <v>0</v>
          </cell>
        </row>
      </sheetData>
      <sheetData sheetId="16267">
        <row r="2">
          <cell r="A2">
            <v>0</v>
          </cell>
        </row>
      </sheetData>
      <sheetData sheetId="16268">
        <row r="2">
          <cell r="A2">
            <v>0</v>
          </cell>
        </row>
      </sheetData>
      <sheetData sheetId="16269">
        <row r="2">
          <cell r="A2">
            <v>0</v>
          </cell>
        </row>
      </sheetData>
      <sheetData sheetId="16270">
        <row r="2">
          <cell r="A2">
            <v>0</v>
          </cell>
        </row>
      </sheetData>
      <sheetData sheetId="16271">
        <row r="2">
          <cell r="A2">
            <v>0</v>
          </cell>
        </row>
      </sheetData>
      <sheetData sheetId="16272">
        <row r="2">
          <cell r="A2">
            <v>0</v>
          </cell>
        </row>
      </sheetData>
      <sheetData sheetId="16273">
        <row r="2">
          <cell r="A2">
            <v>0</v>
          </cell>
        </row>
      </sheetData>
      <sheetData sheetId="16274">
        <row r="2">
          <cell r="A2">
            <v>0</v>
          </cell>
        </row>
      </sheetData>
      <sheetData sheetId="16275">
        <row r="2">
          <cell r="A2">
            <v>0</v>
          </cell>
        </row>
      </sheetData>
      <sheetData sheetId="16276">
        <row r="2">
          <cell r="A2">
            <v>0</v>
          </cell>
        </row>
      </sheetData>
      <sheetData sheetId="16277">
        <row r="2">
          <cell r="A2">
            <v>0</v>
          </cell>
        </row>
      </sheetData>
      <sheetData sheetId="16278">
        <row r="2">
          <cell r="A2">
            <v>0</v>
          </cell>
        </row>
      </sheetData>
      <sheetData sheetId="16279">
        <row r="2">
          <cell r="A2">
            <v>0</v>
          </cell>
        </row>
      </sheetData>
      <sheetData sheetId="16280">
        <row r="2">
          <cell r="A2">
            <v>0</v>
          </cell>
        </row>
      </sheetData>
      <sheetData sheetId="16281">
        <row r="2">
          <cell r="A2">
            <v>0</v>
          </cell>
        </row>
      </sheetData>
      <sheetData sheetId="16282">
        <row r="2">
          <cell r="A2">
            <v>0</v>
          </cell>
        </row>
      </sheetData>
      <sheetData sheetId="16283">
        <row r="2">
          <cell r="A2">
            <v>0</v>
          </cell>
        </row>
      </sheetData>
      <sheetData sheetId="16284"/>
      <sheetData sheetId="16285"/>
      <sheetData sheetId="16286"/>
      <sheetData sheetId="16287"/>
      <sheetData sheetId="16288"/>
      <sheetData sheetId="16289"/>
      <sheetData sheetId="16290"/>
      <sheetData sheetId="16291"/>
      <sheetData sheetId="16292"/>
      <sheetData sheetId="16293"/>
      <sheetData sheetId="16294"/>
      <sheetData sheetId="16295"/>
      <sheetData sheetId="16296"/>
      <sheetData sheetId="16297"/>
      <sheetData sheetId="16298"/>
      <sheetData sheetId="16299"/>
      <sheetData sheetId="16300"/>
      <sheetData sheetId="1630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ow r="2">
          <cell r="A2">
            <v>0</v>
          </cell>
        </row>
      </sheetData>
      <sheetData sheetId="16310">
        <row r="2">
          <cell r="A2">
            <v>0</v>
          </cell>
        </row>
      </sheetData>
      <sheetData sheetId="16311">
        <row r="2">
          <cell r="A2">
            <v>0</v>
          </cell>
        </row>
      </sheetData>
      <sheetData sheetId="16312">
        <row r="2">
          <cell r="A2">
            <v>0</v>
          </cell>
        </row>
      </sheetData>
      <sheetData sheetId="16313">
        <row r="2">
          <cell r="A2">
            <v>0</v>
          </cell>
        </row>
      </sheetData>
      <sheetData sheetId="16314">
        <row r="2">
          <cell r="A2">
            <v>0</v>
          </cell>
        </row>
      </sheetData>
      <sheetData sheetId="16315">
        <row r="2">
          <cell r="A2">
            <v>0</v>
          </cell>
        </row>
      </sheetData>
      <sheetData sheetId="16316">
        <row r="2">
          <cell r="A2">
            <v>0</v>
          </cell>
        </row>
      </sheetData>
      <sheetData sheetId="16317">
        <row r="2">
          <cell r="A2">
            <v>0</v>
          </cell>
        </row>
      </sheetData>
      <sheetData sheetId="16318">
        <row r="2">
          <cell r="A2">
            <v>0</v>
          </cell>
        </row>
      </sheetData>
      <sheetData sheetId="16319">
        <row r="2">
          <cell r="A2">
            <v>0</v>
          </cell>
        </row>
      </sheetData>
      <sheetData sheetId="16320">
        <row r="2">
          <cell r="A2">
            <v>0</v>
          </cell>
        </row>
      </sheetData>
      <sheetData sheetId="16321">
        <row r="2">
          <cell r="A2">
            <v>0</v>
          </cell>
        </row>
      </sheetData>
      <sheetData sheetId="16322">
        <row r="2">
          <cell r="A2">
            <v>0</v>
          </cell>
        </row>
      </sheetData>
      <sheetData sheetId="16323">
        <row r="2">
          <cell r="A2">
            <v>0</v>
          </cell>
        </row>
      </sheetData>
      <sheetData sheetId="16324">
        <row r="2">
          <cell r="A2">
            <v>0</v>
          </cell>
        </row>
      </sheetData>
      <sheetData sheetId="16325">
        <row r="2">
          <cell r="A2">
            <v>0</v>
          </cell>
        </row>
      </sheetData>
      <sheetData sheetId="16326">
        <row r="2">
          <cell r="A2">
            <v>0</v>
          </cell>
        </row>
      </sheetData>
      <sheetData sheetId="16327">
        <row r="2">
          <cell r="A2">
            <v>0</v>
          </cell>
        </row>
      </sheetData>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sheetData sheetId="16346"/>
      <sheetData sheetId="16347"/>
      <sheetData sheetId="16348"/>
      <sheetData sheetId="16349"/>
      <sheetData sheetId="16350"/>
      <sheetData sheetId="16351"/>
      <sheetData sheetId="16352"/>
      <sheetData sheetId="16353"/>
      <sheetData sheetId="16354"/>
      <sheetData sheetId="16355">
        <row r="2">
          <cell r="A2">
            <v>0</v>
          </cell>
        </row>
      </sheetData>
      <sheetData sheetId="16356">
        <row r="2">
          <cell r="A2">
            <v>0</v>
          </cell>
        </row>
      </sheetData>
      <sheetData sheetId="16357">
        <row r="2">
          <cell r="A2">
            <v>0</v>
          </cell>
        </row>
      </sheetData>
      <sheetData sheetId="16358">
        <row r="2">
          <cell r="A2">
            <v>0</v>
          </cell>
        </row>
      </sheetData>
      <sheetData sheetId="16359">
        <row r="2">
          <cell r="A2">
            <v>0</v>
          </cell>
        </row>
      </sheetData>
      <sheetData sheetId="16360">
        <row r="2">
          <cell r="A2">
            <v>0</v>
          </cell>
        </row>
      </sheetData>
      <sheetData sheetId="16361" refreshError="1"/>
      <sheetData sheetId="16362">
        <row r="2">
          <cell r="A2">
            <v>0</v>
          </cell>
        </row>
      </sheetData>
      <sheetData sheetId="16363"/>
      <sheetData sheetId="16364"/>
      <sheetData sheetId="16365"/>
      <sheetData sheetId="16366"/>
      <sheetData sheetId="16367"/>
      <sheetData sheetId="16368"/>
      <sheetData sheetId="16369"/>
      <sheetData sheetId="16370"/>
      <sheetData sheetId="16371"/>
      <sheetData sheetId="16372"/>
      <sheetData sheetId="16373"/>
      <sheetData sheetId="16374"/>
      <sheetData sheetId="16375"/>
      <sheetData sheetId="16376"/>
      <sheetData sheetId="16377"/>
      <sheetData sheetId="16378"/>
      <sheetData sheetId="16379"/>
      <sheetData sheetId="16380"/>
      <sheetData sheetId="16381"/>
      <sheetData sheetId="16382"/>
      <sheetData sheetId="16383"/>
      <sheetData sheetId="16384"/>
      <sheetData sheetId="16385"/>
      <sheetData sheetId="16386"/>
      <sheetData sheetId="16387"/>
      <sheetData sheetId="16388"/>
      <sheetData sheetId="16389"/>
      <sheetData sheetId="16390"/>
      <sheetData sheetId="16391"/>
      <sheetData sheetId="16392"/>
      <sheetData sheetId="16393"/>
      <sheetData sheetId="16394"/>
      <sheetData sheetId="16395"/>
      <sheetData sheetId="16396"/>
      <sheetData sheetId="16397"/>
      <sheetData sheetId="16398"/>
      <sheetData sheetId="16399"/>
      <sheetData sheetId="16400"/>
      <sheetData sheetId="16401"/>
      <sheetData sheetId="16402">
        <row r="2">
          <cell r="A2">
            <v>0</v>
          </cell>
        </row>
      </sheetData>
      <sheetData sheetId="16403">
        <row r="2">
          <cell r="A2">
            <v>0</v>
          </cell>
        </row>
      </sheetData>
      <sheetData sheetId="16404"/>
      <sheetData sheetId="16405">
        <row r="2">
          <cell r="A2">
            <v>0</v>
          </cell>
        </row>
      </sheetData>
      <sheetData sheetId="16406">
        <row r="2">
          <cell r="A2">
            <v>0</v>
          </cell>
        </row>
      </sheetData>
      <sheetData sheetId="16407">
        <row r="2">
          <cell r="A2">
            <v>0</v>
          </cell>
        </row>
      </sheetData>
      <sheetData sheetId="16408"/>
      <sheetData sheetId="16409"/>
      <sheetData sheetId="16410"/>
      <sheetData sheetId="16411"/>
      <sheetData sheetId="16412"/>
      <sheetData sheetId="16413">
        <row r="2">
          <cell r="A2">
            <v>0</v>
          </cell>
        </row>
      </sheetData>
      <sheetData sheetId="16414">
        <row r="2">
          <cell r="A2">
            <v>0</v>
          </cell>
        </row>
      </sheetData>
      <sheetData sheetId="16415"/>
      <sheetData sheetId="16416"/>
      <sheetData sheetId="16417">
        <row r="2">
          <cell r="A2">
            <v>0</v>
          </cell>
        </row>
      </sheetData>
      <sheetData sheetId="16418">
        <row r="2">
          <cell r="A2">
            <v>0</v>
          </cell>
        </row>
      </sheetData>
      <sheetData sheetId="16419"/>
      <sheetData sheetId="16420"/>
      <sheetData sheetId="16421"/>
      <sheetData sheetId="16422"/>
      <sheetData sheetId="16423"/>
      <sheetData sheetId="16424"/>
      <sheetData sheetId="16425"/>
      <sheetData sheetId="16426"/>
      <sheetData sheetId="16427"/>
      <sheetData sheetId="16428"/>
      <sheetData sheetId="16429"/>
      <sheetData sheetId="16430"/>
      <sheetData sheetId="16431"/>
      <sheetData sheetId="16432"/>
      <sheetData sheetId="16433"/>
      <sheetData sheetId="16434"/>
      <sheetData sheetId="16435"/>
      <sheetData sheetId="16436"/>
      <sheetData sheetId="16437"/>
      <sheetData sheetId="16438"/>
      <sheetData sheetId="16439"/>
      <sheetData sheetId="16440"/>
      <sheetData sheetId="16441"/>
      <sheetData sheetId="16442"/>
      <sheetData sheetId="16443"/>
      <sheetData sheetId="16444"/>
      <sheetData sheetId="16445"/>
      <sheetData sheetId="16446"/>
      <sheetData sheetId="16447"/>
      <sheetData sheetId="16448"/>
      <sheetData sheetId="16449"/>
      <sheetData sheetId="16450"/>
      <sheetData sheetId="16451"/>
      <sheetData sheetId="16452"/>
      <sheetData sheetId="16453"/>
      <sheetData sheetId="16454"/>
      <sheetData sheetId="16455"/>
      <sheetData sheetId="16456"/>
      <sheetData sheetId="16457"/>
      <sheetData sheetId="16458"/>
      <sheetData sheetId="16459"/>
      <sheetData sheetId="16460"/>
      <sheetData sheetId="16461"/>
      <sheetData sheetId="16462"/>
      <sheetData sheetId="16463"/>
      <sheetData sheetId="16464"/>
      <sheetData sheetId="16465"/>
      <sheetData sheetId="16466"/>
      <sheetData sheetId="16467"/>
      <sheetData sheetId="16468"/>
      <sheetData sheetId="16469"/>
      <sheetData sheetId="16470"/>
      <sheetData sheetId="16471"/>
      <sheetData sheetId="16472"/>
      <sheetData sheetId="16473"/>
      <sheetData sheetId="16474"/>
      <sheetData sheetId="16475"/>
      <sheetData sheetId="16476"/>
      <sheetData sheetId="16477"/>
      <sheetData sheetId="16478"/>
      <sheetData sheetId="16479"/>
      <sheetData sheetId="16480"/>
      <sheetData sheetId="16481"/>
      <sheetData sheetId="16482"/>
      <sheetData sheetId="16483"/>
      <sheetData sheetId="16484"/>
      <sheetData sheetId="16485"/>
      <sheetData sheetId="16486"/>
      <sheetData sheetId="16487"/>
      <sheetData sheetId="16488"/>
      <sheetData sheetId="16489"/>
      <sheetData sheetId="16490"/>
      <sheetData sheetId="16491"/>
      <sheetData sheetId="16492"/>
      <sheetData sheetId="16493"/>
      <sheetData sheetId="16494"/>
      <sheetData sheetId="16495"/>
      <sheetData sheetId="16496"/>
      <sheetData sheetId="16497"/>
      <sheetData sheetId="16498" refreshError="1"/>
      <sheetData sheetId="16499" refreshError="1"/>
      <sheetData sheetId="16500" refreshError="1"/>
      <sheetData sheetId="16501"/>
      <sheetData sheetId="16502"/>
      <sheetData sheetId="16503"/>
      <sheetData sheetId="16504"/>
      <sheetData sheetId="16505">
        <row r="2">
          <cell r="A2" t="str">
            <v>_</v>
          </cell>
        </row>
      </sheetData>
      <sheetData sheetId="16506"/>
      <sheetData sheetId="16507"/>
      <sheetData sheetId="16508"/>
      <sheetData sheetId="16509"/>
      <sheetData sheetId="16510"/>
      <sheetData sheetId="16511"/>
      <sheetData sheetId="16512"/>
      <sheetData sheetId="16513"/>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sheetData sheetId="16537"/>
      <sheetData sheetId="16538"/>
      <sheetData sheetId="16539" refreshError="1"/>
      <sheetData sheetId="16540" refreshError="1"/>
      <sheetData sheetId="16541"/>
      <sheetData sheetId="16542"/>
      <sheetData sheetId="16543"/>
      <sheetData sheetId="16544"/>
      <sheetData sheetId="16545"/>
      <sheetData sheetId="16546" refreshError="1"/>
      <sheetData sheetId="16547" refreshError="1"/>
      <sheetData sheetId="16548"/>
      <sheetData sheetId="16549"/>
      <sheetData sheetId="16550"/>
      <sheetData sheetId="16551"/>
      <sheetData sheetId="16552" refreshError="1"/>
      <sheetData sheetId="16553"/>
      <sheetData sheetId="16554"/>
      <sheetData sheetId="16555"/>
      <sheetData sheetId="16556"/>
      <sheetData sheetId="16557"/>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sheetData sheetId="16573">
        <row r="8">
          <cell r="C8" t="str">
            <v>OBJETO: CONSTRUCCION DE PLACA DEPORTIVA CUBIERTA, PARQUE INFANTIL Y BIOSALUDABLE, URBANISMO Y OBRAS COMPLEMENTARIAS DEL COMPLEJO RECREODEPORTIVO Y CULTURAL JUAN XXIII</v>
          </cell>
        </row>
      </sheetData>
      <sheetData sheetId="16574">
        <row r="25">
          <cell r="D25">
            <v>49181</v>
          </cell>
        </row>
      </sheetData>
      <sheetData sheetId="16575"/>
      <sheetData sheetId="16576"/>
      <sheetData sheetId="16577"/>
      <sheetData sheetId="16578"/>
      <sheetData sheetId="16579"/>
      <sheetData sheetId="16580"/>
      <sheetData sheetId="16581"/>
      <sheetData sheetId="16582"/>
      <sheetData sheetId="16583"/>
      <sheetData sheetId="16584"/>
      <sheetData sheetId="16585"/>
      <sheetData sheetId="16586"/>
      <sheetData sheetId="16587"/>
      <sheetData sheetId="16588"/>
      <sheetData sheetId="16589"/>
      <sheetData sheetId="16590"/>
      <sheetData sheetId="16591"/>
      <sheetData sheetId="16592"/>
      <sheetData sheetId="16593"/>
      <sheetData sheetId="16594"/>
      <sheetData sheetId="16595"/>
      <sheetData sheetId="16596"/>
      <sheetData sheetId="16597"/>
      <sheetData sheetId="16598"/>
      <sheetData sheetId="16599"/>
      <sheetData sheetId="16600"/>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refreshError="1"/>
      <sheetData sheetId="16624" refreshError="1"/>
      <sheetData sheetId="16625" refreshError="1"/>
      <sheetData sheetId="16626" refreshError="1"/>
      <sheetData sheetId="16627" refreshError="1"/>
      <sheetData sheetId="16628" refreshError="1"/>
      <sheetData sheetId="16629" refreshError="1"/>
      <sheetData sheetId="16630" refreshError="1"/>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refreshError="1"/>
      <sheetData sheetId="16661" refreshError="1"/>
      <sheetData sheetId="16662"/>
      <sheetData sheetId="16663"/>
      <sheetData sheetId="16664"/>
      <sheetData sheetId="16665"/>
      <sheetData sheetId="16666"/>
      <sheetData sheetId="16667"/>
      <sheetData sheetId="16668">
        <row r="8">
          <cell r="E8">
            <v>1939047</v>
          </cell>
        </row>
      </sheetData>
      <sheetData sheetId="16669"/>
      <sheetData sheetId="16670"/>
      <sheetData sheetId="16671"/>
      <sheetData sheetId="16672"/>
      <sheetData sheetId="16673"/>
      <sheetData sheetId="16674"/>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refreshError="1"/>
      <sheetData sheetId="16683" refreshError="1"/>
      <sheetData sheetId="16684" refreshError="1"/>
      <sheetData sheetId="16685" refreshError="1"/>
      <sheetData sheetId="16686" refreshError="1"/>
      <sheetData sheetId="16687" refreshError="1"/>
      <sheetData sheetId="16688" refreshError="1"/>
      <sheetData sheetId="16689" refreshError="1"/>
      <sheetData sheetId="16690" refreshError="1"/>
      <sheetData sheetId="16691"/>
      <sheetData sheetId="16692"/>
      <sheetData sheetId="16693"/>
      <sheetData sheetId="16694"/>
      <sheetData sheetId="16695"/>
      <sheetData sheetId="16696"/>
      <sheetData sheetId="16697"/>
      <sheetData sheetId="16698"/>
      <sheetData sheetId="16699" refreshError="1"/>
      <sheetData sheetId="16700" refreshError="1"/>
      <sheetData sheetId="16701"/>
      <sheetData sheetId="16702" refreshError="1"/>
      <sheetData sheetId="16703"/>
      <sheetData sheetId="16704" refreshError="1"/>
      <sheetData sheetId="16705" refreshError="1"/>
      <sheetData sheetId="16706" refreshError="1"/>
      <sheetData sheetId="16707" refreshError="1"/>
      <sheetData sheetId="16708"/>
      <sheetData sheetId="16709"/>
      <sheetData sheetId="16710"/>
      <sheetData sheetId="16711"/>
      <sheetData sheetId="16712"/>
      <sheetData sheetId="16713"/>
      <sheetData sheetId="16714"/>
      <sheetData sheetId="16715"/>
      <sheetData sheetId="16716"/>
      <sheetData sheetId="16717"/>
      <sheetData sheetId="16718"/>
      <sheetData sheetId="16719"/>
      <sheetData sheetId="16720"/>
      <sheetData sheetId="16721"/>
      <sheetData sheetId="16722"/>
      <sheetData sheetId="16723"/>
      <sheetData sheetId="16724"/>
      <sheetData sheetId="16725"/>
      <sheetData sheetId="16726"/>
      <sheetData sheetId="16727"/>
      <sheetData sheetId="16728"/>
      <sheetData sheetId="16729"/>
      <sheetData sheetId="16730"/>
      <sheetData sheetId="16731"/>
      <sheetData sheetId="16732"/>
      <sheetData sheetId="16733"/>
      <sheetData sheetId="16734"/>
      <sheetData sheetId="16735"/>
      <sheetData sheetId="16736"/>
      <sheetData sheetId="16737"/>
      <sheetData sheetId="16738"/>
      <sheetData sheetId="16739"/>
      <sheetData sheetId="16740"/>
      <sheetData sheetId="16741" refreshError="1"/>
      <sheetData sheetId="16742" refreshError="1"/>
      <sheetData sheetId="16743" refreshError="1"/>
      <sheetData sheetId="16744" refreshError="1"/>
      <sheetData sheetId="16745" refreshError="1"/>
      <sheetData sheetId="16746" refreshError="1"/>
      <sheetData sheetId="16747" refreshError="1"/>
      <sheetData sheetId="16748" refreshError="1"/>
      <sheetData sheetId="16749" refreshError="1"/>
      <sheetData sheetId="16750" refreshError="1"/>
      <sheetData sheetId="16751" refreshError="1"/>
      <sheetData sheetId="16752" refreshError="1"/>
      <sheetData sheetId="16753" refreshError="1"/>
      <sheetData sheetId="16754" refreshError="1"/>
      <sheetData sheetId="16755" refreshError="1"/>
      <sheetData sheetId="16756" refreshError="1"/>
      <sheetData sheetId="16757" refreshError="1"/>
      <sheetData sheetId="16758" refreshError="1"/>
      <sheetData sheetId="16759" refreshError="1"/>
      <sheetData sheetId="16760" refreshError="1"/>
      <sheetData sheetId="16761" refreshError="1"/>
      <sheetData sheetId="16762" refreshError="1"/>
      <sheetData sheetId="16763" refreshError="1"/>
      <sheetData sheetId="16764" refreshError="1"/>
      <sheetData sheetId="16765" refreshError="1"/>
      <sheetData sheetId="16766" refreshError="1"/>
      <sheetData sheetId="16767" refreshError="1"/>
      <sheetData sheetId="16768" refreshError="1"/>
      <sheetData sheetId="16769" refreshError="1"/>
      <sheetData sheetId="16770" refreshError="1"/>
      <sheetData sheetId="16771" refreshError="1"/>
      <sheetData sheetId="16772" refreshError="1"/>
      <sheetData sheetId="16773" refreshError="1"/>
      <sheetData sheetId="16774" refreshError="1"/>
      <sheetData sheetId="16775" refreshError="1"/>
      <sheetData sheetId="16776" refreshError="1"/>
      <sheetData sheetId="16777" refreshError="1"/>
      <sheetData sheetId="16778" refreshError="1"/>
      <sheetData sheetId="16779" refreshError="1"/>
      <sheetData sheetId="16780" refreshError="1"/>
      <sheetData sheetId="16781" refreshError="1"/>
      <sheetData sheetId="16782" refreshError="1"/>
      <sheetData sheetId="16783" refreshError="1"/>
      <sheetData sheetId="16784" refreshError="1"/>
      <sheetData sheetId="16785" refreshError="1"/>
      <sheetData sheetId="16786" refreshError="1"/>
      <sheetData sheetId="16787" refreshError="1"/>
      <sheetData sheetId="16788" refreshError="1"/>
      <sheetData sheetId="16789" refreshError="1"/>
      <sheetData sheetId="16790" refreshError="1"/>
      <sheetData sheetId="16791" refreshError="1"/>
      <sheetData sheetId="16792" refreshError="1"/>
      <sheetData sheetId="16793" refreshError="1"/>
      <sheetData sheetId="16794" refreshError="1"/>
      <sheetData sheetId="16795" refreshError="1"/>
      <sheetData sheetId="16796" refreshError="1"/>
      <sheetData sheetId="16797" refreshError="1"/>
      <sheetData sheetId="16798" refreshError="1"/>
      <sheetData sheetId="16799" refreshError="1"/>
      <sheetData sheetId="16800" refreshError="1"/>
      <sheetData sheetId="16801"/>
      <sheetData sheetId="16802" refreshError="1"/>
      <sheetData sheetId="16803" refreshError="1"/>
      <sheetData sheetId="16804" refreshError="1"/>
      <sheetData sheetId="16805"/>
      <sheetData sheetId="16806"/>
      <sheetData sheetId="16807"/>
      <sheetData sheetId="16808"/>
      <sheetData sheetId="16809"/>
      <sheetData sheetId="16810"/>
      <sheetData sheetId="16811"/>
      <sheetData sheetId="16812"/>
      <sheetData sheetId="16813"/>
      <sheetData sheetId="16814"/>
      <sheetData sheetId="16815"/>
      <sheetData sheetId="16816"/>
      <sheetData sheetId="16817"/>
      <sheetData sheetId="16818"/>
      <sheetData sheetId="16819"/>
      <sheetData sheetId="16820"/>
      <sheetData sheetId="16821" refreshError="1"/>
      <sheetData sheetId="16822" refreshError="1"/>
      <sheetData sheetId="16823" refreshError="1"/>
      <sheetData sheetId="16824" refreshError="1"/>
      <sheetData sheetId="16825" refreshError="1"/>
      <sheetData sheetId="16826" refreshError="1"/>
      <sheetData sheetId="16827" refreshError="1"/>
      <sheetData sheetId="16828" refreshError="1"/>
      <sheetData sheetId="16829" refreshError="1"/>
      <sheetData sheetId="16830" refreshError="1"/>
      <sheetData sheetId="16831" refreshError="1"/>
      <sheetData sheetId="16832" refreshError="1"/>
      <sheetData sheetId="16833" refreshError="1"/>
      <sheetData sheetId="16834" refreshError="1"/>
      <sheetData sheetId="16835" refreshError="1"/>
      <sheetData sheetId="16836" refreshError="1"/>
      <sheetData sheetId="16837" refreshError="1"/>
      <sheetData sheetId="16838" refreshError="1"/>
      <sheetData sheetId="16839" refreshError="1"/>
      <sheetData sheetId="16840" refreshError="1"/>
      <sheetData sheetId="16841" refreshError="1"/>
      <sheetData sheetId="16842" refreshError="1"/>
      <sheetData sheetId="16843" refreshError="1"/>
      <sheetData sheetId="16844" refreshError="1"/>
      <sheetData sheetId="16845" refreshError="1"/>
      <sheetData sheetId="16846" refreshError="1"/>
      <sheetData sheetId="16847" refreshError="1"/>
      <sheetData sheetId="16848" refreshError="1"/>
      <sheetData sheetId="16849" refreshError="1"/>
      <sheetData sheetId="16850" refreshError="1"/>
      <sheetData sheetId="16851" refreshError="1"/>
      <sheetData sheetId="16852" refreshError="1"/>
      <sheetData sheetId="16853" refreshError="1"/>
      <sheetData sheetId="16854" refreshError="1"/>
      <sheetData sheetId="16855" refreshError="1"/>
      <sheetData sheetId="16856" refreshError="1"/>
      <sheetData sheetId="16857" refreshError="1"/>
      <sheetData sheetId="16858" refreshError="1"/>
      <sheetData sheetId="16859" refreshError="1"/>
      <sheetData sheetId="16860" refreshError="1"/>
      <sheetData sheetId="16861" refreshError="1"/>
      <sheetData sheetId="16862" refreshError="1"/>
      <sheetData sheetId="16863" refreshError="1"/>
      <sheetData sheetId="16864" refreshError="1"/>
      <sheetData sheetId="16865" refreshError="1"/>
      <sheetData sheetId="16866" refreshError="1"/>
      <sheetData sheetId="16867" refreshError="1"/>
      <sheetData sheetId="16868" refreshError="1"/>
      <sheetData sheetId="16869" refreshError="1"/>
      <sheetData sheetId="16870" refreshError="1"/>
      <sheetData sheetId="16871" refreshError="1"/>
      <sheetData sheetId="16872" refreshError="1"/>
      <sheetData sheetId="16873" refreshError="1"/>
      <sheetData sheetId="16874" refreshError="1"/>
      <sheetData sheetId="16875" refreshError="1"/>
      <sheetData sheetId="16876" refreshError="1"/>
      <sheetData sheetId="16877" refreshError="1"/>
      <sheetData sheetId="16878" refreshError="1"/>
      <sheetData sheetId="16879" refreshError="1"/>
      <sheetData sheetId="16880" refreshError="1"/>
      <sheetData sheetId="16881" refreshError="1"/>
      <sheetData sheetId="16882" refreshError="1"/>
      <sheetData sheetId="16883" refreshError="1"/>
      <sheetData sheetId="16884" refreshError="1"/>
      <sheetData sheetId="16885" refreshError="1"/>
      <sheetData sheetId="16886" refreshError="1"/>
      <sheetData sheetId="16887" refreshError="1"/>
      <sheetData sheetId="16888" refreshError="1"/>
      <sheetData sheetId="16889" refreshError="1"/>
      <sheetData sheetId="16890" refreshError="1"/>
      <sheetData sheetId="16891" refreshError="1"/>
      <sheetData sheetId="16892" refreshError="1"/>
      <sheetData sheetId="16893" refreshError="1"/>
      <sheetData sheetId="16894" refreshError="1"/>
      <sheetData sheetId="16895" refreshError="1"/>
      <sheetData sheetId="16896" refreshError="1"/>
      <sheetData sheetId="16897" refreshError="1"/>
      <sheetData sheetId="16898" refreshError="1"/>
      <sheetData sheetId="16899" refreshError="1"/>
      <sheetData sheetId="16900" refreshError="1"/>
      <sheetData sheetId="16901" refreshError="1"/>
      <sheetData sheetId="16902" refreshError="1"/>
      <sheetData sheetId="16903" refreshError="1"/>
      <sheetData sheetId="16904" refreshError="1"/>
      <sheetData sheetId="16905"/>
      <sheetData sheetId="16906"/>
      <sheetData sheetId="16907"/>
      <sheetData sheetId="16908"/>
      <sheetData sheetId="16909"/>
      <sheetData sheetId="16910"/>
      <sheetData sheetId="16911"/>
      <sheetData sheetId="16912"/>
      <sheetData sheetId="16913"/>
      <sheetData sheetId="16914"/>
      <sheetData sheetId="16915" refreshError="1"/>
      <sheetData sheetId="16916" refreshError="1"/>
      <sheetData sheetId="16917" refreshError="1"/>
      <sheetData sheetId="16918" refreshError="1"/>
      <sheetData sheetId="16919" refreshError="1"/>
      <sheetData sheetId="16920" refreshError="1"/>
      <sheetData sheetId="16921" refreshError="1"/>
      <sheetData sheetId="16922" refreshError="1"/>
      <sheetData sheetId="16923" refreshError="1"/>
      <sheetData sheetId="16924" refreshError="1"/>
      <sheetData sheetId="16925" refreshError="1"/>
      <sheetData sheetId="16926" refreshError="1"/>
      <sheetData sheetId="16927" refreshError="1"/>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refreshError="1"/>
      <sheetData sheetId="16942" refreshError="1"/>
      <sheetData sheetId="16943" refreshError="1"/>
      <sheetData sheetId="16944" refreshError="1"/>
      <sheetData sheetId="16945" refreshError="1"/>
      <sheetData sheetId="16946" refreshError="1"/>
      <sheetData sheetId="16947" refreshError="1"/>
      <sheetData sheetId="16948" refreshError="1"/>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refreshError="1"/>
      <sheetData sheetId="16974" refreshError="1"/>
      <sheetData sheetId="16975" refreshError="1"/>
      <sheetData sheetId="16976" refreshError="1"/>
      <sheetData sheetId="16977" refreshError="1"/>
      <sheetData sheetId="16978" refreshError="1"/>
      <sheetData sheetId="16979" refreshError="1"/>
      <sheetData sheetId="16980" refreshError="1"/>
      <sheetData sheetId="16981" refreshError="1"/>
      <sheetData sheetId="16982" refreshError="1"/>
      <sheetData sheetId="16983" refreshError="1"/>
      <sheetData sheetId="16984" refreshError="1"/>
      <sheetData sheetId="16985" refreshError="1"/>
      <sheetData sheetId="16986" refreshError="1"/>
      <sheetData sheetId="16987" refreshError="1"/>
      <sheetData sheetId="16988" refreshError="1"/>
      <sheetData sheetId="16989" refreshError="1"/>
      <sheetData sheetId="16990" refreshError="1"/>
      <sheetData sheetId="16991" refreshError="1"/>
      <sheetData sheetId="16992" refreshError="1"/>
      <sheetData sheetId="16993" refreshError="1"/>
      <sheetData sheetId="16994" refreshError="1"/>
      <sheetData sheetId="16995" refreshError="1"/>
      <sheetData sheetId="16996" refreshError="1"/>
      <sheetData sheetId="16997" refreshError="1"/>
      <sheetData sheetId="16998" refreshError="1"/>
      <sheetData sheetId="16999" refreshError="1"/>
      <sheetData sheetId="17000" refreshError="1"/>
      <sheetData sheetId="17001" refreshError="1"/>
      <sheetData sheetId="17002" refreshError="1"/>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refreshError="1"/>
      <sheetData sheetId="17016" refreshError="1"/>
      <sheetData sheetId="17017" refreshError="1"/>
      <sheetData sheetId="17018" refreshError="1"/>
      <sheetData sheetId="17019" refreshError="1"/>
      <sheetData sheetId="17020" refreshError="1"/>
      <sheetData sheetId="17021" refreshError="1"/>
      <sheetData sheetId="17022" refreshError="1"/>
      <sheetData sheetId="17023" refreshError="1"/>
      <sheetData sheetId="17024" refreshError="1"/>
      <sheetData sheetId="17025" refreshError="1"/>
      <sheetData sheetId="17026" refreshError="1"/>
      <sheetData sheetId="17027" refreshError="1"/>
      <sheetData sheetId="17028" refreshError="1"/>
      <sheetData sheetId="17029" refreshError="1"/>
      <sheetData sheetId="17030" refreshError="1"/>
      <sheetData sheetId="17031" refreshError="1"/>
      <sheetData sheetId="17032" refreshError="1"/>
      <sheetData sheetId="17033" refreshError="1"/>
      <sheetData sheetId="17034" refreshError="1"/>
      <sheetData sheetId="17035" refreshError="1"/>
      <sheetData sheetId="17036" refreshError="1"/>
      <sheetData sheetId="17037" refreshError="1"/>
      <sheetData sheetId="17038" refreshError="1"/>
      <sheetData sheetId="17039" refreshError="1"/>
      <sheetData sheetId="17040" refreshError="1"/>
      <sheetData sheetId="17041" refreshError="1"/>
      <sheetData sheetId="17042" refreshError="1"/>
      <sheetData sheetId="17043" refreshError="1"/>
      <sheetData sheetId="17044" refreshError="1"/>
      <sheetData sheetId="17045" refreshError="1"/>
      <sheetData sheetId="17046" refreshError="1"/>
      <sheetData sheetId="17047" refreshError="1"/>
      <sheetData sheetId="17048" refreshError="1"/>
      <sheetData sheetId="17049" refreshError="1"/>
      <sheetData sheetId="17050" refreshError="1"/>
      <sheetData sheetId="17051" refreshError="1"/>
      <sheetData sheetId="17052" refreshError="1"/>
      <sheetData sheetId="17053" refreshError="1"/>
      <sheetData sheetId="17054" refreshError="1"/>
      <sheetData sheetId="17055" refreshError="1"/>
      <sheetData sheetId="17056" refreshError="1"/>
      <sheetData sheetId="17057" refreshError="1"/>
      <sheetData sheetId="17058" refreshError="1"/>
      <sheetData sheetId="17059" refreshError="1"/>
      <sheetData sheetId="17060" refreshError="1"/>
      <sheetData sheetId="17061" refreshError="1"/>
      <sheetData sheetId="17062" refreshError="1"/>
      <sheetData sheetId="17063" refreshError="1"/>
      <sheetData sheetId="17064" refreshError="1"/>
      <sheetData sheetId="17065" refreshError="1"/>
      <sheetData sheetId="17066" refreshError="1"/>
      <sheetData sheetId="17067" refreshError="1"/>
      <sheetData sheetId="17068" refreshError="1"/>
      <sheetData sheetId="17069" refreshError="1"/>
      <sheetData sheetId="17070" refreshError="1"/>
      <sheetData sheetId="17071" refreshError="1"/>
      <sheetData sheetId="17072" refreshError="1"/>
      <sheetData sheetId="17073" refreshError="1"/>
      <sheetData sheetId="17074" refreshError="1"/>
      <sheetData sheetId="17075" refreshError="1"/>
      <sheetData sheetId="17076" refreshError="1"/>
      <sheetData sheetId="17077" refreshError="1"/>
      <sheetData sheetId="17078" refreshError="1"/>
      <sheetData sheetId="17079" refreshError="1"/>
      <sheetData sheetId="17080" refreshError="1"/>
      <sheetData sheetId="17081" refreshError="1"/>
      <sheetData sheetId="17082" refreshError="1"/>
      <sheetData sheetId="17083" refreshError="1"/>
      <sheetData sheetId="17084" refreshError="1"/>
      <sheetData sheetId="17085" refreshError="1"/>
      <sheetData sheetId="17086" refreshError="1"/>
      <sheetData sheetId="17087" refreshError="1"/>
      <sheetData sheetId="17088" refreshError="1"/>
      <sheetData sheetId="17089" refreshError="1"/>
      <sheetData sheetId="17090" refreshError="1"/>
      <sheetData sheetId="17091" refreshError="1"/>
      <sheetData sheetId="17092" refreshError="1"/>
      <sheetData sheetId="17093" refreshError="1"/>
      <sheetData sheetId="17094" refreshError="1"/>
      <sheetData sheetId="17095" refreshError="1"/>
      <sheetData sheetId="17096" refreshError="1"/>
      <sheetData sheetId="17097" refreshError="1"/>
      <sheetData sheetId="17098" refreshError="1"/>
      <sheetData sheetId="17099" refreshError="1"/>
      <sheetData sheetId="17100" refreshError="1"/>
      <sheetData sheetId="17101" refreshError="1"/>
      <sheetData sheetId="17102" refreshError="1"/>
      <sheetData sheetId="17103" refreshError="1"/>
      <sheetData sheetId="17104" refreshError="1"/>
      <sheetData sheetId="17105" refreshError="1"/>
      <sheetData sheetId="17106" refreshError="1"/>
      <sheetData sheetId="17107" refreshError="1"/>
      <sheetData sheetId="17108" refreshError="1"/>
      <sheetData sheetId="17109" refreshError="1"/>
      <sheetData sheetId="17110" refreshError="1"/>
      <sheetData sheetId="17111" refreshError="1"/>
      <sheetData sheetId="17112" refreshError="1"/>
      <sheetData sheetId="17113">
        <row r="10">
          <cell r="M10">
            <v>2.7679999999999998</v>
          </cell>
        </row>
      </sheetData>
      <sheetData sheetId="17114" refreshError="1"/>
      <sheetData sheetId="17115" refreshError="1"/>
      <sheetData sheetId="17116" refreshError="1"/>
      <sheetData sheetId="17117" refreshError="1"/>
      <sheetData sheetId="17118" refreshError="1"/>
      <sheetData sheetId="17119" refreshError="1"/>
      <sheetData sheetId="17120" refreshError="1"/>
      <sheetData sheetId="17121" refreshError="1"/>
      <sheetData sheetId="17122" refreshError="1"/>
      <sheetData sheetId="17123" refreshError="1"/>
      <sheetData sheetId="17124" refreshError="1"/>
      <sheetData sheetId="17125" refreshError="1"/>
      <sheetData sheetId="17126" refreshError="1"/>
      <sheetData sheetId="17127" refreshError="1"/>
      <sheetData sheetId="17128" refreshError="1"/>
      <sheetData sheetId="17129" refreshError="1"/>
      <sheetData sheetId="17130" refreshError="1"/>
      <sheetData sheetId="17131" refreshError="1"/>
      <sheetData sheetId="17132" refreshError="1"/>
      <sheetData sheetId="17133" refreshError="1"/>
      <sheetData sheetId="17134" refreshError="1"/>
      <sheetData sheetId="17135" refreshError="1"/>
      <sheetData sheetId="17136" refreshError="1"/>
      <sheetData sheetId="17137" refreshError="1"/>
      <sheetData sheetId="17138" refreshError="1"/>
      <sheetData sheetId="17139" refreshError="1"/>
      <sheetData sheetId="17140" refreshError="1"/>
      <sheetData sheetId="17141" refreshError="1"/>
      <sheetData sheetId="17142" refreshError="1"/>
      <sheetData sheetId="17143" refreshError="1"/>
      <sheetData sheetId="17144" refreshError="1"/>
      <sheetData sheetId="17145" refreshError="1"/>
      <sheetData sheetId="17146" refreshError="1"/>
      <sheetData sheetId="17147" refreshError="1"/>
      <sheetData sheetId="17148" refreshError="1"/>
      <sheetData sheetId="17149" refreshError="1"/>
      <sheetData sheetId="17150" refreshError="1"/>
      <sheetData sheetId="17151" refreshError="1"/>
      <sheetData sheetId="17152" refreshError="1"/>
      <sheetData sheetId="17153" refreshError="1"/>
      <sheetData sheetId="17154" refreshError="1"/>
      <sheetData sheetId="17155" refreshError="1"/>
      <sheetData sheetId="17156" refreshError="1"/>
      <sheetData sheetId="17157" refreshError="1"/>
      <sheetData sheetId="17158" refreshError="1"/>
      <sheetData sheetId="17159" refreshError="1"/>
      <sheetData sheetId="17160" refreshError="1"/>
      <sheetData sheetId="17161" refreshError="1"/>
      <sheetData sheetId="17162" refreshError="1"/>
      <sheetData sheetId="17163" refreshError="1"/>
      <sheetData sheetId="17164"/>
      <sheetData sheetId="17165" refreshError="1"/>
      <sheetData sheetId="17166" refreshError="1"/>
      <sheetData sheetId="17167" refreshError="1"/>
      <sheetData sheetId="17168" refreshError="1"/>
      <sheetData sheetId="17169" refreshError="1"/>
      <sheetData sheetId="17170" refreshError="1"/>
      <sheetData sheetId="17171" refreshError="1"/>
      <sheetData sheetId="17172" refreshError="1"/>
      <sheetData sheetId="17173" refreshError="1"/>
      <sheetData sheetId="17174" refreshError="1"/>
      <sheetData sheetId="17175" refreshError="1"/>
      <sheetData sheetId="17176" refreshError="1"/>
      <sheetData sheetId="17177" refreshError="1"/>
      <sheetData sheetId="17178" refreshError="1"/>
      <sheetData sheetId="17179" refreshError="1"/>
      <sheetData sheetId="17180" refreshError="1"/>
      <sheetData sheetId="17181" refreshError="1"/>
      <sheetData sheetId="17182" refreshError="1"/>
      <sheetData sheetId="17183" refreshError="1"/>
      <sheetData sheetId="17184" refreshError="1"/>
      <sheetData sheetId="17185" refreshError="1"/>
      <sheetData sheetId="17186" refreshError="1"/>
      <sheetData sheetId="17187" refreshError="1"/>
      <sheetData sheetId="17188" refreshError="1"/>
      <sheetData sheetId="17189" refreshError="1"/>
      <sheetData sheetId="17190" refreshError="1"/>
      <sheetData sheetId="17191" refreshError="1"/>
      <sheetData sheetId="17192" refreshError="1"/>
      <sheetData sheetId="17193" refreshError="1"/>
      <sheetData sheetId="17194" refreshError="1"/>
      <sheetData sheetId="17195" refreshError="1"/>
      <sheetData sheetId="17196" refreshError="1"/>
      <sheetData sheetId="17197" refreshError="1"/>
      <sheetData sheetId="17198" refreshError="1"/>
      <sheetData sheetId="17199" refreshError="1"/>
      <sheetData sheetId="17200" refreshError="1"/>
      <sheetData sheetId="17201" refreshError="1"/>
      <sheetData sheetId="17202" refreshError="1"/>
      <sheetData sheetId="17203" refreshError="1"/>
      <sheetData sheetId="17204" refreshError="1"/>
      <sheetData sheetId="17205" refreshError="1"/>
      <sheetData sheetId="17206" refreshError="1"/>
      <sheetData sheetId="17207" refreshError="1"/>
      <sheetData sheetId="17208" refreshError="1"/>
      <sheetData sheetId="17209" refreshError="1"/>
      <sheetData sheetId="17210" refreshError="1"/>
      <sheetData sheetId="17211" refreshError="1"/>
      <sheetData sheetId="17212" refreshError="1"/>
      <sheetData sheetId="17213" refreshError="1"/>
      <sheetData sheetId="17214" refreshError="1"/>
      <sheetData sheetId="17215" refreshError="1"/>
      <sheetData sheetId="17216" refreshError="1"/>
      <sheetData sheetId="17217" refreshError="1"/>
      <sheetData sheetId="17218" refreshError="1"/>
      <sheetData sheetId="17219" refreshError="1"/>
      <sheetData sheetId="17220" refreshError="1"/>
      <sheetData sheetId="17221" refreshError="1"/>
      <sheetData sheetId="17222" refreshError="1"/>
      <sheetData sheetId="17223" refreshError="1"/>
      <sheetData sheetId="17224" refreshError="1"/>
      <sheetData sheetId="17225" refreshError="1"/>
      <sheetData sheetId="17226" refreshError="1"/>
      <sheetData sheetId="17227" refreshError="1"/>
      <sheetData sheetId="17228" refreshError="1"/>
      <sheetData sheetId="17229" refreshError="1"/>
      <sheetData sheetId="17230" refreshError="1"/>
      <sheetData sheetId="17231" refreshError="1"/>
      <sheetData sheetId="17232" refreshError="1"/>
      <sheetData sheetId="17233" refreshError="1"/>
      <sheetData sheetId="17234" refreshError="1"/>
      <sheetData sheetId="17235" refreshError="1"/>
      <sheetData sheetId="17236" refreshError="1"/>
      <sheetData sheetId="17237" refreshError="1"/>
      <sheetData sheetId="17238" refreshError="1"/>
      <sheetData sheetId="17239" refreshError="1"/>
      <sheetData sheetId="17240" refreshError="1"/>
      <sheetData sheetId="17241" refreshError="1"/>
      <sheetData sheetId="17242" refreshError="1"/>
      <sheetData sheetId="17243" refreshError="1"/>
      <sheetData sheetId="17244" refreshError="1"/>
      <sheetData sheetId="17245" refreshError="1"/>
      <sheetData sheetId="17246" refreshError="1"/>
      <sheetData sheetId="17247" refreshError="1"/>
      <sheetData sheetId="17248" refreshError="1"/>
      <sheetData sheetId="17249" refreshError="1"/>
      <sheetData sheetId="17250" refreshError="1"/>
      <sheetData sheetId="17251" refreshError="1"/>
      <sheetData sheetId="17252" refreshError="1"/>
      <sheetData sheetId="17253" refreshError="1"/>
      <sheetData sheetId="17254" refreshError="1"/>
      <sheetData sheetId="17255" refreshError="1"/>
      <sheetData sheetId="17256" refreshError="1"/>
      <sheetData sheetId="17257" refreshError="1"/>
      <sheetData sheetId="17258" refreshError="1"/>
      <sheetData sheetId="17259" refreshError="1"/>
      <sheetData sheetId="17260" refreshError="1"/>
      <sheetData sheetId="17261" refreshError="1"/>
      <sheetData sheetId="17262" refreshError="1"/>
      <sheetData sheetId="17263" refreshError="1"/>
      <sheetData sheetId="17264" refreshError="1"/>
      <sheetData sheetId="17265" refreshError="1"/>
      <sheetData sheetId="17266" refreshError="1"/>
      <sheetData sheetId="17267" refreshError="1"/>
      <sheetData sheetId="17268" refreshError="1"/>
      <sheetData sheetId="17269" refreshError="1"/>
      <sheetData sheetId="17270" refreshError="1"/>
      <sheetData sheetId="17271" refreshError="1"/>
      <sheetData sheetId="17272" refreshError="1"/>
      <sheetData sheetId="17273" refreshError="1"/>
      <sheetData sheetId="17274" refreshError="1"/>
      <sheetData sheetId="17275" refreshError="1"/>
      <sheetData sheetId="17276" refreshError="1"/>
      <sheetData sheetId="17277" refreshError="1"/>
      <sheetData sheetId="17278" refreshError="1"/>
      <sheetData sheetId="17279" refreshError="1"/>
      <sheetData sheetId="17280" refreshError="1"/>
      <sheetData sheetId="17281" refreshError="1"/>
      <sheetData sheetId="17282" refreshError="1"/>
      <sheetData sheetId="17283" refreshError="1"/>
      <sheetData sheetId="17284" refreshError="1"/>
      <sheetData sheetId="17285" refreshError="1"/>
      <sheetData sheetId="17286" refreshError="1"/>
      <sheetData sheetId="17287" refreshError="1"/>
      <sheetData sheetId="17288" refreshError="1"/>
      <sheetData sheetId="17289" refreshError="1"/>
      <sheetData sheetId="17290" refreshError="1"/>
      <sheetData sheetId="17291" refreshError="1"/>
      <sheetData sheetId="17292" refreshError="1"/>
      <sheetData sheetId="17293" refreshError="1"/>
      <sheetData sheetId="17294" refreshError="1"/>
      <sheetData sheetId="17295" refreshError="1"/>
      <sheetData sheetId="17296" refreshError="1"/>
      <sheetData sheetId="17297" refreshError="1"/>
      <sheetData sheetId="17298" refreshError="1"/>
      <sheetData sheetId="17299" refreshError="1"/>
      <sheetData sheetId="17300" refreshError="1"/>
      <sheetData sheetId="17301" refreshError="1"/>
      <sheetData sheetId="17302" refreshError="1"/>
      <sheetData sheetId="17303" refreshError="1"/>
      <sheetData sheetId="17304" refreshError="1"/>
      <sheetData sheetId="17305" refreshError="1"/>
      <sheetData sheetId="17306" refreshError="1"/>
      <sheetData sheetId="17307" refreshError="1"/>
      <sheetData sheetId="17308" refreshError="1"/>
      <sheetData sheetId="17309" refreshError="1"/>
      <sheetData sheetId="17310" refreshError="1"/>
      <sheetData sheetId="17311" refreshError="1"/>
      <sheetData sheetId="17312" refreshError="1"/>
      <sheetData sheetId="17313" refreshError="1"/>
      <sheetData sheetId="17314" refreshError="1"/>
      <sheetData sheetId="17315" refreshError="1"/>
      <sheetData sheetId="17316" refreshError="1"/>
      <sheetData sheetId="17317" refreshError="1"/>
      <sheetData sheetId="17318" refreshError="1"/>
      <sheetData sheetId="17319" refreshError="1"/>
      <sheetData sheetId="17320" refreshError="1"/>
      <sheetData sheetId="17321" refreshError="1"/>
      <sheetData sheetId="17322" refreshError="1"/>
      <sheetData sheetId="17323" refreshError="1"/>
      <sheetData sheetId="17324" refreshError="1"/>
      <sheetData sheetId="17325" refreshError="1"/>
      <sheetData sheetId="17326" refreshError="1"/>
      <sheetData sheetId="17327" refreshError="1"/>
      <sheetData sheetId="17328" refreshError="1"/>
      <sheetData sheetId="17329" refreshError="1"/>
      <sheetData sheetId="17330" refreshError="1"/>
      <sheetData sheetId="17331" refreshError="1"/>
      <sheetData sheetId="17332" refreshError="1"/>
      <sheetData sheetId="17333" refreshError="1"/>
      <sheetData sheetId="17334" refreshError="1"/>
      <sheetData sheetId="17335" refreshError="1"/>
      <sheetData sheetId="17336" refreshError="1"/>
      <sheetData sheetId="17337" refreshError="1"/>
      <sheetData sheetId="17338" refreshError="1"/>
      <sheetData sheetId="17339" refreshError="1"/>
      <sheetData sheetId="17340" refreshError="1"/>
      <sheetData sheetId="17341" refreshError="1"/>
      <sheetData sheetId="17342" refreshError="1"/>
      <sheetData sheetId="17343" refreshError="1"/>
      <sheetData sheetId="17344" refreshError="1"/>
      <sheetData sheetId="17345" refreshError="1"/>
      <sheetData sheetId="17346" refreshError="1"/>
      <sheetData sheetId="17347" refreshError="1"/>
      <sheetData sheetId="17348" refreshError="1"/>
      <sheetData sheetId="17349" refreshError="1"/>
      <sheetData sheetId="17350" refreshError="1"/>
      <sheetData sheetId="17351" refreshError="1"/>
      <sheetData sheetId="17352" refreshError="1"/>
      <sheetData sheetId="17353" refreshError="1"/>
      <sheetData sheetId="17354"/>
      <sheetData sheetId="17355"/>
      <sheetData sheetId="17356"/>
      <sheetData sheetId="17357" refreshError="1"/>
      <sheetData sheetId="17358" refreshError="1"/>
      <sheetData sheetId="17359" refreshError="1"/>
      <sheetData sheetId="17360" refreshError="1"/>
      <sheetData sheetId="17361" refreshError="1"/>
      <sheetData sheetId="17362" refreshError="1"/>
      <sheetData sheetId="17363" refreshError="1"/>
      <sheetData sheetId="17364" refreshError="1"/>
      <sheetData sheetId="17365"/>
      <sheetData sheetId="17366"/>
      <sheetData sheetId="17367" refreshError="1"/>
      <sheetData sheetId="17368" refreshError="1"/>
      <sheetData sheetId="17369"/>
      <sheetData sheetId="17370"/>
      <sheetData sheetId="17371"/>
      <sheetData sheetId="17372"/>
      <sheetData sheetId="17373" refreshError="1"/>
      <sheetData sheetId="17374" refreshError="1"/>
      <sheetData sheetId="17375" refreshError="1"/>
      <sheetData sheetId="17376" refreshError="1"/>
      <sheetData sheetId="17377" refreshError="1"/>
      <sheetData sheetId="17378" refreshError="1"/>
      <sheetData sheetId="17379" refreshError="1"/>
      <sheetData sheetId="17380" refreshError="1"/>
      <sheetData sheetId="17381" refreshError="1"/>
      <sheetData sheetId="17382" refreshError="1"/>
      <sheetData sheetId="17383" refreshError="1"/>
      <sheetData sheetId="17384" refreshError="1"/>
      <sheetData sheetId="17385" refreshError="1"/>
      <sheetData sheetId="17386" refreshError="1"/>
      <sheetData sheetId="17387" refreshError="1"/>
      <sheetData sheetId="17388" refreshError="1"/>
      <sheetData sheetId="17389" refreshError="1"/>
      <sheetData sheetId="17390" refreshError="1"/>
      <sheetData sheetId="17391" refreshError="1"/>
      <sheetData sheetId="17392" refreshError="1"/>
      <sheetData sheetId="17393" refreshError="1"/>
      <sheetData sheetId="17394" refreshError="1"/>
      <sheetData sheetId="17395" refreshError="1"/>
      <sheetData sheetId="17396" refreshError="1"/>
      <sheetData sheetId="17397" refreshError="1"/>
      <sheetData sheetId="17398" refreshError="1"/>
      <sheetData sheetId="17399" refreshError="1"/>
      <sheetData sheetId="17400" refreshError="1"/>
      <sheetData sheetId="17401" refreshError="1"/>
      <sheetData sheetId="17402" refreshError="1"/>
      <sheetData sheetId="17403" refreshError="1"/>
      <sheetData sheetId="17404" refreshError="1"/>
      <sheetData sheetId="17405" refreshError="1"/>
      <sheetData sheetId="17406" refreshError="1"/>
      <sheetData sheetId="17407" refreshError="1"/>
      <sheetData sheetId="17408" refreshError="1"/>
      <sheetData sheetId="17409" refreshError="1"/>
      <sheetData sheetId="17410" refreshError="1"/>
      <sheetData sheetId="17411" refreshError="1"/>
      <sheetData sheetId="17412" refreshError="1"/>
      <sheetData sheetId="17413" refreshError="1"/>
      <sheetData sheetId="17414" refreshError="1"/>
      <sheetData sheetId="17415" refreshError="1"/>
      <sheetData sheetId="17416" refreshError="1"/>
      <sheetData sheetId="17417" refreshError="1"/>
      <sheetData sheetId="17418" refreshError="1"/>
      <sheetData sheetId="17419" refreshError="1"/>
      <sheetData sheetId="17420" refreshError="1"/>
      <sheetData sheetId="17421" refreshError="1"/>
      <sheetData sheetId="17422" refreshError="1"/>
      <sheetData sheetId="17423" refreshError="1"/>
      <sheetData sheetId="17424" refreshError="1"/>
      <sheetData sheetId="17425" refreshError="1"/>
      <sheetData sheetId="17426" refreshError="1"/>
      <sheetData sheetId="17427" refreshError="1"/>
      <sheetData sheetId="17428" refreshError="1"/>
      <sheetData sheetId="17429" refreshError="1"/>
      <sheetData sheetId="17430" refreshError="1"/>
      <sheetData sheetId="17431" refreshError="1"/>
      <sheetData sheetId="17432" refreshError="1"/>
      <sheetData sheetId="17433" refreshError="1"/>
      <sheetData sheetId="17434" refreshError="1"/>
      <sheetData sheetId="17435" refreshError="1"/>
      <sheetData sheetId="17436" refreshError="1"/>
      <sheetData sheetId="17437" refreshError="1"/>
      <sheetData sheetId="17438" refreshError="1"/>
      <sheetData sheetId="17439" refreshError="1"/>
      <sheetData sheetId="17440" refreshError="1"/>
      <sheetData sheetId="17441" refreshError="1"/>
      <sheetData sheetId="17442" refreshError="1"/>
      <sheetData sheetId="17443" refreshError="1"/>
      <sheetData sheetId="17444" refreshError="1"/>
      <sheetData sheetId="17445" refreshError="1"/>
      <sheetData sheetId="17446" refreshError="1"/>
      <sheetData sheetId="17447" refreshError="1"/>
      <sheetData sheetId="17448" refreshError="1"/>
      <sheetData sheetId="17449" refreshError="1"/>
      <sheetData sheetId="17450" refreshError="1"/>
      <sheetData sheetId="17451" refreshError="1"/>
      <sheetData sheetId="17452" refreshError="1"/>
      <sheetData sheetId="17453" refreshError="1"/>
      <sheetData sheetId="17454" refreshError="1"/>
      <sheetData sheetId="17455" refreshError="1"/>
      <sheetData sheetId="17456" refreshError="1"/>
      <sheetData sheetId="17457" refreshError="1"/>
      <sheetData sheetId="17458" refreshError="1"/>
      <sheetData sheetId="17459" refreshError="1"/>
      <sheetData sheetId="17460" refreshError="1"/>
      <sheetData sheetId="17461" refreshError="1"/>
      <sheetData sheetId="17462" refreshError="1"/>
      <sheetData sheetId="17463" refreshError="1"/>
      <sheetData sheetId="17464" refreshError="1"/>
      <sheetData sheetId="17465" refreshError="1"/>
      <sheetData sheetId="17466" refreshError="1"/>
      <sheetData sheetId="17467" refreshError="1"/>
      <sheetData sheetId="17468" refreshError="1"/>
      <sheetData sheetId="17469" refreshError="1"/>
      <sheetData sheetId="17470" refreshError="1"/>
      <sheetData sheetId="17471" refreshError="1"/>
      <sheetData sheetId="17472" refreshError="1"/>
      <sheetData sheetId="17473" refreshError="1"/>
      <sheetData sheetId="17474" refreshError="1"/>
      <sheetData sheetId="17475" refreshError="1"/>
      <sheetData sheetId="17476" refreshError="1"/>
      <sheetData sheetId="17477" refreshError="1"/>
      <sheetData sheetId="17478" refreshError="1"/>
      <sheetData sheetId="17479" refreshError="1"/>
      <sheetData sheetId="17480" refreshError="1"/>
      <sheetData sheetId="17481" refreshError="1"/>
      <sheetData sheetId="17482" refreshError="1"/>
      <sheetData sheetId="17483" refreshError="1"/>
      <sheetData sheetId="17484" refreshError="1"/>
      <sheetData sheetId="17485" refreshError="1"/>
      <sheetData sheetId="17486" refreshError="1"/>
      <sheetData sheetId="17487" refreshError="1"/>
      <sheetData sheetId="17488" refreshError="1"/>
      <sheetData sheetId="17489" refreshError="1"/>
      <sheetData sheetId="17490"/>
      <sheetData sheetId="17491" refreshError="1"/>
      <sheetData sheetId="17492" refreshError="1"/>
      <sheetData sheetId="17493" refreshError="1"/>
      <sheetData sheetId="17494"/>
      <sheetData sheetId="17495" refreshError="1"/>
      <sheetData sheetId="17496"/>
      <sheetData sheetId="17497"/>
      <sheetData sheetId="17498" refreshError="1"/>
      <sheetData sheetId="17499" refreshError="1"/>
      <sheetData sheetId="17500" refreshError="1"/>
      <sheetData sheetId="17501" refreshError="1"/>
      <sheetData sheetId="17502" refreshError="1"/>
      <sheetData sheetId="17503" refreshError="1"/>
      <sheetData sheetId="17504" refreshError="1"/>
      <sheetData sheetId="17505" refreshError="1"/>
      <sheetData sheetId="17506" refreshError="1"/>
      <sheetData sheetId="17507" refreshError="1"/>
      <sheetData sheetId="17508" refreshError="1"/>
      <sheetData sheetId="17509" refreshError="1"/>
      <sheetData sheetId="17510" refreshError="1"/>
      <sheetData sheetId="17511" refreshError="1"/>
      <sheetData sheetId="17512" refreshError="1"/>
      <sheetData sheetId="17513" refreshError="1"/>
      <sheetData sheetId="17514" refreshError="1"/>
      <sheetData sheetId="17515" refreshError="1"/>
      <sheetData sheetId="17516" refreshError="1"/>
      <sheetData sheetId="17517" refreshError="1"/>
      <sheetData sheetId="17518" refreshError="1"/>
      <sheetData sheetId="17519" refreshError="1"/>
      <sheetData sheetId="17520" refreshError="1"/>
      <sheetData sheetId="17521" refreshError="1"/>
      <sheetData sheetId="17522" refreshError="1"/>
      <sheetData sheetId="17523" refreshError="1"/>
      <sheetData sheetId="17524" refreshError="1"/>
      <sheetData sheetId="17525" refreshError="1"/>
      <sheetData sheetId="17526" refreshError="1"/>
      <sheetData sheetId="17527" refreshError="1"/>
      <sheetData sheetId="17528" refreshError="1"/>
      <sheetData sheetId="17529" refreshError="1"/>
      <sheetData sheetId="17530" refreshError="1"/>
      <sheetData sheetId="17531" refreshError="1"/>
      <sheetData sheetId="17532" refreshError="1"/>
      <sheetData sheetId="17533" refreshError="1"/>
      <sheetData sheetId="17534" refreshError="1"/>
      <sheetData sheetId="17535" refreshError="1"/>
      <sheetData sheetId="17536" refreshError="1"/>
      <sheetData sheetId="17537" refreshError="1"/>
      <sheetData sheetId="17538" refreshError="1"/>
      <sheetData sheetId="17539" refreshError="1"/>
      <sheetData sheetId="17540" refreshError="1"/>
      <sheetData sheetId="17541" refreshError="1"/>
      <sheetData sheetId="17542" refreshError="1"/>
      <sheetData sheetId="17543" refreshError="1"/>
      <sheetData sheetId="17544" refreshError="1"/>
      <sheetData sheetId="17545" refreshError="1"/>
      <sheetData sheetId="17546" refreshError="1"/>
      <sheetData sheetId="17547" refreshError="1"/>
      <sheetData sheetId="17548" refreshError="1"/>
      <sheetData sheetId="17549" refreshError="1"/>
      <sheetData sheetId="17550" refreshError="1"/>
      <sheetData sheetId="17551" refreshError="1"/>
      <sheetData sheetId="17552" refreshError="1"/>
      <sheetData sheetId="17553" refreshError="1"/>
      <sheetData sheetId="17554" refreshError="1"/>
      <sheetData sheetId="17555" refreshError="1"/>
      <sheetData sheetId="17556" refreshError="1"/>
      <sheetData sheetId="17557" refreshError="1"/>
      <sheetData sheetId="17558" refreshError="1"/>
      <sheetData sheetId="17559" refreshError="1"/>
      <sheetData sheetId="17560" refreshError="1"/>
      <sheetData sheetId="17561" refreshError="1"/>
      <sheetData sheetId="17562" refreshError="1"/>
      <sheetData sheetId="17563" refreshError="1"/>
      <sheetData sheetId="17564" refreshError="1"/>
      <sheetData sheetId="17565" refreshError="1"/>
      <sheetData sheetId="17566" refreshError="1"/>
      <sheetData sheetId="17567" refreshError="1"/>
      <sheetData sheetId="17568" refreshError="1"/>
      <sheetData sheetId="17569" refreshError="1"/>
      <sheetData sheetId="17570" refreshError="1"/>
      <sheetData sheetId="17571" refreshError="1"/>
      <sheetData sheetId="17572"/>
      <sheetData sheetId="17573"/>
      <sheetData sheetId="17574"/>
      <sheetData sheetId="17575"/>
      <sheetData sheetId="17576"/>
      <sheetData sheetId="17577"/>
      <sheetData sheetId="17578"/>
      <sheetData sheetId="17579"/>
      <sheetData sheetId="17580"/>
      <sheetData sheetId="17581"/>
      <sheetData sheetId="17582"/>
      <sheetData sheetId="17583"/>
      <sheetData sheetId="17584"/>
      <sheetData sheetId="17585"/>
      <sheetData sheetId="17586"/>
      <sheetData sheetId="17587"/>
      <sheetData sheetId="17588"/>
      <sheetData sheetId="17589"/>
      <sheetData sheetId="17590"/>
      <sheetData sheetId="17591"/>
      <sheetData sheetId="17592"/>
      <sheetData sheetId="17593"/>
      <sheetData sheetId="17594"/>
      <sheetData sheetId="17595"/>
      <sheetData sheetId="17596"/>
      <sheetData sheetId="17597"/>
      <sheetData sheetId="17598"/>
      <sheetData sheetId="17599"/>
      <sheetData sheetId="17600"/>
      <sheetData sheetId="17601"/>
      <sheetData sheetId="17602" refreshError="1"/>
      <sheetData sheetId="17603" refreshError="1"/>
      <sheetData sheetId="17604" refreshError="1"/>
      <sheetData sheetId="17605" refreshError="1"/>
      <sheetData sheetId="17606" refreshError="1"/>
      <sheetData sheetId="17607" refreshError="1"/>
      <sheetData sheetId="17608" refreshError="1"/>
      <sheetData sheetId="17609" refreshError="1"/>
      <sheetData sheetId="17610" refreshError="1"/>
      <sheetData sheetId="17611" refreshError="1"/>
      <sheetData sheetId="17612" refreshError="1"/>
      <sheetData sheetId="17613" refreshError="1"/>
      <sheetData sheetId="17614" refreshError="1"/>
      <sheetData sheetId="17615" refreshError="1"/>
      <sheetData sheetId="17616" refreshError="1"/>
      <sheetData sheetId="17617" refreshError="1"/>
      <sheetData sheetId="17618" refreshError="1"/>
      <sheetData sheetId="17619" refreshError="1"/>
      <sheetData sheetId="17620" refreshError="1"/>
      <sheetData sheetId="17621" refreshError="1"/>
      <sheetData sheetId="17622" refreshError="1"/>
      <sheetData sheetId="17623" refreshError="1"/>
      <sheetData sheetId="17624" refreshError="1"/>
      <sheetData sheetId="17625" refreshError="1"/>
      <sheetData sheetId="17626" refreshError="1"/>
      <sheetData sheetId="17627" refreshError="1"/>
      <sheetData sheetId="17628" refreshError="1"/>
      <sheetData sheetId="17629" refreshError="1"/>
      <sheetData sheetId="17630" refreshError="1"/>
      <sheetData sheetId="17631" refreshError="1"/>
      <sheetData sheetId="17632" refreshError="1"/>
      <sheetData sheetId="17633" refreshError="1"/>
      <sheetData sheetId="17634" refreshError="1"/>
      <sheetData sheetId="17635" refreshError="1"/>
      <sheetData sheetId="17636" refreshError="1"/>
      <sheetData sheetId="17637" refreshError="1"/>
      <sheetData sheetId="17638" refreshError="1"/>
      <sheetData sheetId="17639" refreshError="1"/>
      <sheetData sheetId="17640" refreshError="1"/>
      <sheetData sheetId="17641" refreshError="1"/>
      <sheetData sheetId="17642" refreshError="1"/>
      <sheetData sheetId="17643" refreshError="1"/>
      <sheetData sheetId="17644" refreshError="1"/>
      <sheetData sheetId="17645" refreshError="1"/>
      <sheetData sheetId="17646" refreshError="1"/>
      <sheetData sheetId="17647" refreshError="1"/>
      <sheetData sheetId="17648" refreshError="1"/>
      <sheetData sheetId="17649" refreshError="1"/>
      <sheetData sheetId="17650" refreshError="1"/>
      <sheetData sheetId="17651" refreshError="1"/>
      <sheetData sheetId="17652" refreshError="1"/>
      <sheetData sheetId="17653" refreshError="1"/>
      <sheetData sheetId="17654" refreshError="1"/>
      <sheetData sheetId="17655" refreshError="1"/>
      <sheetData sheetId="17656" refreshError="1"/>
      <sheetData sheetId="17657" refreshError="1"/>
      <sheetData sheetId="17658" refreshError="1"/>
      <sheetData sheetId="17659" refreshError="1"/>
      <sheetData sheetId="17660" refreshError="1"/>
      <sheetData sheetId="17661" refreshError="1"/>
      <sheetData sheetId="17662" refreshError="1"/>
      <sheetData sheetId="17663" refreshError="1"/>
      <sheetData sheetId="17664" refreshError="1"/>
      <sheetData sheetId="17665" refreshError="1"/>
      <sheetData sheetId="17666" refreshError="1"/>
      <sheetData sheetId="17667" refreshError="1"/>
      <sheetData sheetId="17668" refreshError="1"/>
      <sheetData sheetId="17669" refreshError="1"/>
      <sheetData sheetId="17670" refreshError="1"/>
      <sheetData sheetId="17671" refreshError="1"/>
      <sheetData sheetId="17672" refreshError="1"/>
      <sheetData sheetId="17673" refreshError="1"/>
      <sheetData sheetId="17674" refreshError="1"/>
      <sheetData sheetId="17675" refreshError="1"/>
      <sheetData sheetId="17676" refreshError="1"/>
      <sheetData sheetId="17677" refreshError="1"/>
      <sheetData sheetId="17678" refreshError="1"/>
      <sheetData sheetId="17679" refreshError="1"/>
      <sheetData sheetId="17680" refreshError="1"/>
      <sheetData sheetId="17681" refreshError="1"/>
      <sheetData sheetId="17682" refreshError="1"/>
      <sheetData sheetId="17683" refreshError="1"/>
      <sheetData sheetId="17684" refreshError="1"/>
      <sheetData sheetId="17685" refreshError="1"/>
      <sheetData sheetId="17686" refreshError="1"/>
      <sheetData sheetId="17687" refreshError="1"/>
      <sheetData sheetId="17688" refreshError="1"/>
      <sheetData sheetId="17689" refreshError="1"/>
      <sheetData sheetId="17690" refreshError="1"/>
      <sheetData sheetId="17691" refreshError="1"/>
      <sheetData sheetId="17692" refreshError="1"/>
      <sheetData sheetId="17693" refreshError="1"/>
      <sheetData sheetId="17694" refreshError="1"/>
      <sheetData sheetId="17695" refreshError="1"/>
      <sheetData sheetId="17696" refreshError="1"/>
      <sheetData sheetId="17697" refreshError="1"/>
      <sheetData sheetId="17698" refreshError="1"/>
      <sheetData sheetId="17699" refreshError="1"/>
      <sheetData sheetId="17700" refreshError="1"/>
      <sheetData sheetId="17701" refreshError="1"/>
      <sheetData sheetId="17702" refreshError="1"/>
      <sheetData sheetId="17703" refreshError="1"/>
      <sheetData sheetId="17704" refreshError="1"/>
      <sheetData sheetId="17705" refreshError="1"/>
      <sheetData sheetId="17706" refreshError="1"/>
      <sheetData sheetId="17707" refreshError="1"/>
      <sheetData sheetId="17708" refreshError="1"/>
      <sheetData sheetId="17709" refreshError="1"/>
      <sheetData sheetId="17710" refreshError="1"/>
      <sheetData sheetId="17711" refreshError="1"/>
      <sheetData sheetId="17712" refreshError="1"/>
      <sheetData sheetId="17713" refreshError="1"/>
      <sheetData sheetId="17714" refreshError="1"/>
      <sheetData sheetId="17715" refreshError="1"/>
      <sheetData sheetId="17716" refreshError="1"/>
      <sheetData sheetId="17717" refreshError="1"/>
      <sheetData sheetId="17718" refreshError="1"/>
      <sheetData sheetId="17719" refreshError="1"/>
      <sheetData sheetId="17720" refreshError="1"/>
      <sheetData sheetId="17721" refreshError="1"/>
      <sheetData sheetId="17722" refreshError="1"/>
      <sheetData sheetId="17723" refreshError="1"/>
      <sheetData sheetId="17724" refreshError="1"/>
      <sheetData sheetId="17725" refreshError="1"/>
      <sheetData sheetId="17726" refreshError="1"/>
      <sheetData sheetId="17727" refreshError="1"/>
      <sheetData sheetId="17728" refreshError="1"/>
      <sheetData sheetId="17729" refreshError="1"/>
      <sheetData sheetId="17730" refreshError="1"/>
      <sheetData sheetId="17731" refreshError="1"/>
      <sheetData sheetId="17732" refreshError="1"/>
      <sheetData sheetId="17733" refreshError="1"/>
      <sheetData sheetId="17734" refreshError="1"/>
      <sheetData sheetId="17735" refreshError="1"/>
      <sheetData sheetId="17736" refreshError="1"/>
      <sheetData sheetId="17737" refreshError="1"/>
      <sheetData sheetId="17738" refreshError="1"/>
      <sheetData sheetId="17739" refreshError="1"/>
      <sheetData sheetId="17740" refreshError="1"/>
      <sheetData sheetId="17741" refreshError="1"/>
      <sheetData sheetId="17742" refreshError="1"/>
      <sheetData sheetId="17743" refreshError="1"/>
      <sheetData sheetId="17744" refreshError="1"/>
      <sheetData sheetId="17745" refreshError="1"/>
      <sheetData sheetId="17746" refreshError="1"/>
      <sheetData sheetId="17747" refreshError="1"/>
      <sheetData sheetId="17748" refreshError="1"/>
      <sheetData sheetId="17749" refreshError="1"/>
      <sheetData sheetId="17750" refreshError="1"/>
      <sheetData sheetId="17751" refreshError="1"/>
      <sheetData sheetId="17752" refreshError="1"/>
      <sheetData sheetId="17753" refreshError="1"/>
      <sheetData sheetId="17754" refreshError="1"/>
      <sheetData sheetId="17755" refreshError="1"/>
      <sheetData sheetId="17756" refreshError="1"/>
      <sheetData sheetId="17757" refreshError="1"/>
      <sheetData sheetId="17758" refreshError="1"/>
      <sheetData sheetId="17759" refreshError="1"/>
      <sheetData sheetId="17760" refreshError="1"/>
      <sheetData sheetId="17761" refreshError="1"/>
      <sheetData sheetId="17762" refreshError="1"/>
      <sheetData sheetId="17763" refreshError="1"/>
      <sheetData sheetId="17764" refreshError="1"/>
      <sheetData sheetId="17765" refreshError="1"/>
      <sheetData sheetId="17766" refreshError="1"/>
      <sheetData sheetId="17767" refreshError="1"/>
      <sheetData sheetId="17768" refreshError="1"/>
      <sheetData sheetId="17769" refreshError="1"/>
      <sheetData sheetId="17770" refreshError="1"/>
      <sheetData sheetId="17771" refreshError="1"/>
      <sheetData sheetId="17772" refreshError="1"/>
      <sheetData sheetId="17773" refreshError="1"/>
      <sheetData sheetId="17774" refreshError="1"/>
      <sheetData sheetId="17775" refreshError="1"/>
      <sheetData sheetId="17776" refreshError="1"/>
      <sheetData sheetId="17777" refreshError="1"/>
      <sheetData sheetId="17778" refreshError="1"/>
      <sheetData sheetId="17779" refreshError="1"/>
      <sheetData sheetId="17780" refreshError="1"/>
      <sheetData sheetId="17781" refreshError="1"/>
      <sheetData sheetId="17782" refreshError="1"/>
      <sheetData sheetId="17783" refreshError="1"/>
      <sheetData sheetId="17784" refreshError="1"/>
      <sheetData sheetId="17785" refreshError="1"/>
      <sheetData sheetId="17786" refreshError="1"/>
      <sheetData sheetId="17787" refreshError="1"/>
      <sheetData sheetId="17788" refreshError="1"/>
      <sheetData sheetId="17789" refreshError="1"/>
      <sheetData sheetId="17790" refreshError="1"/>
      <sheetData sheetId="17791" refreshError="1"/>
      <sheetData sheetId="17792" refreshError="1"/>
      <sheetData sheetId="17793" refreshError="1"/>
      <sheetData sheetId="17794" refreshError="1"/>
      <sheetData sheetId="17795" refreshError="1"/>
      <sheetData sheetId="17796" refreshError="1"/>
      <sheetData sheetId="17797" refreshError="1"/>
      <sheetData sheetId="17798" refreshError="1"/>
      <sheetData sheetId="17799" refreshError="1"/>
      <sheetData sheetId="17800" refreshError="1"/>
      <sheetData sheetId="17801" refreshError="1"/>
      <sheetData sheetId="17802" refreshError="1"/>
      <sheetData sheetId="17803" refreshError="1"/>
      <sheetData sheetId="17804" refreshError="1"/>
      <sheetData sheetId="17805" refreshError="1"/>
      <sheetData sheetId="17806" refreshError="1"/>
      <sheetData sheetId="17807" refreshError="1"/>
      <sheetData sheetId="17808" refreshError="1"/>
      <sheetData sheetId="17809" refreshError="1"/>
      <sheetData sheetId="17810" refreshError="1"/>
      <sheetData sheetId="17811" refreshError="1"/>
      <sheetData sheetId="17812" refreshError="1"/>
      <sheetData sheetId="17813" refreshError="1"/>
      <sheetData sheetId="17814" refreshError="1"/>
      <sheetData sheetId="17815" refreshError="1"/>
      <sheetData sheetId="17816" refreshError="1"/>
      <sheetData sheetId="17817" refreshError="1"/>
      <sheetData sheetId="17818" refreshError="1"/>
      <sheetData sheetId="17819" refreshError="1"/>
      <sheetData sheetId="17820" refreshError="1"/>
      <sheetData sheetId="17821" refreshError="1"/>
      <sheetData sheetId="17822" refreshError="1"/>
      <sheetData sheetId="17823" refreshError="1"/>
      <sheetData sheetId="17824" refreshError="1"/>
      <sheetData sheetId="17825" refreshError="1"/>
      <sheetData sheetId="17826" refreshError="1"/>
      <sheetData sheetId="17827" refreshError="1"/>
      <sheetData sheetId="17828" refreshError="1"/>
      <sheetData sheetId="17829" refreshError="1"/>
      <sheetData sheetId="17830" refreshError="1"/>
      <sheetData sheetId="17831" refreshError="1"/>
      <sheetData sheetId="17832" refreshError="1"/>
      <sheetData sheetId="17833" refreshError="1"/>
      <sheetData sheetId="17834" refreshError="1"/>
      <sheetData sheetId="17835" refreshError="1"/>
      <sheetData sheetId="17836" refreshError="1"/>
      <sheetData sheetId="17837"/>
      <sheetData sheetId="17838"/>
      <sheetData sheetId="17839"/>
      <sheetData sheetId="17840"/>
      <sheetData sheetId="17841"/>
      <sheetData sheetId="17842"/>
      <sheetData sheetId="17843"/>
      <sheetData sheetId="17844" refreshError="1"/>
      <sheetData sheetId="17845" refreshError="1"/>
      <sheetData sheetId="17846" refreshError="1"/>
      <sheetData sheetId="17847" refreshError="1"/>
      <sheetData sheetId="17848" refreshError="1"/>
      <sheetData sheetId="17849" refreshError="1"/>
      <sheetData sheetId="17850" refreshError="1"/>
      <sheetData sheetId="17851" refreshError="1"/>
      <sheetData sheetId="17852" refreshError="1"/>
      <sheetData sheetId="17853" refreshError="1"/>
      <sheetData sheetId="17854" refreshError="1"/>
      <sheetData sheetId="17855" refreshError="1"/>
      <sheetData sheetId="17856" refreshError="1"/>
      <sheetData sheetId="17857" refreshError="1"/>
      <sheetData sheetId="17858"/>
      <sheetData sheetId="17859"/>
      <sheetData sheetId="17860">
        <row r="8">
          <cell r="F8">
            <v>30000000</v>
          </cell>
        </row>
      </sheetData>
      <sheetData sheetId="17861"/>
      <sheetData sheetId="17862"/>
      <sheetData sheetId="17863"/>
      <sheetData sheetId="17864"/>
      <sheetData sheetId="17865"/>
      <sheetData sheetId="17866"/>
      <sheetData sheetId="17867"/>
      <sheetData sheetId="17868"/>
      <sheetData sheetId="17869"/>
      <sheetData sheetId="17870"/>
      <sheetData sheetId="17871">
        <row r="12">
          <cell r="H12">
            <v>945</v>
          </cell>
        </row>
      </sheetData>
      <sheetData sheetId="17872">
        <row r="12">
          <cell r="H12">
            <v>1064</v>
          </cell>
        </row>
      </sheetData>
      <sheetData sheetId="17873"/>
      <sheetData sheetId="17874"/>
      <sheetData sheetId="17875"/>
      <sheetData sheetId="17876"/>
      <sheetData sheetId="17877"/>
      <sheetData sheetId="17878"/>
      <sheetData sheetId="17879"/>
      <sheetData sheetId="17880" refreshError="1"/>
      <sheetData sheetId="17881" refreshError="1"/>
      <sheetData sheetId="17882" refreshError="1"/>
      <sheetData sheetId="17883" refreshError="1"/>
      <sheetData sheetId="17884" refreshError="1"/>
      <sheetData sheetId="17885" refreshError="1"/>
      <sheetData sheetId="17886" refreshError="1"/>
      <sheetData sheetId="17887" refreshError="1"/>
      <sheetData sheetId="17888" refreshError="1"/>
      <sheetData sheetId="17889" refreshError="1"/>
      <sheetData sheetId="17890" refreshError="1"/>
      <sheetData sheetId="17891" refreshError="1"/>
      <sheetData sheetId="17892" refreshError="1"/>
      <sheetData sheetId="17893" refreshError="1"/>
      <sheetData sheetId="17894" refreshError="1"/>
      <sheetData sheetId="17895" refreshError="1"/>
      <sheetData sheetId="17896" refreshError="1"/>
      <sheetData sheetId="17897" refreshError="1"/>
      <sheetData sheetId="17898" refreshError="1"/>
      <sheetData sheetId="17899" refreshError="1"/>
      <sheetData sheetId="17900" refreshError="1"/>
      <sheetData sheetId="17901" refreshError="1"/>
      <sheetData sheetId="17902" refreshError="1"/>
      <sheetData sheetId="17903" refreshError="1"/>
      <sheetData sheetId="17904">
        <row r="2">
          <cell r="B2">
            <v>1</v>
          </cell>
        </row>
      </sheetData>
      <sheetData sheetId="17905" refreshError="1"/>
      <sheetData sheetId="17906" refreshError="1"/>
      <sheetData sheetId="17907" refreshError="1"/>
      <sheetData sheetId="17908" refreshError="1"/>
      <sheetData sheetId="17909" refreshError="1"/>
      <sheetData sheetId="17910" refreshError="1"/>
      <sheetData sheetId="17911"/>
      <sheetData sheetId="17912"/>
      <sheetData sheetId="17913" refreshError="1"/>
      <sheetData sheetId="17914" refreshError="1"/>
      <sheetData sheetId="17915" refreshError="1"/>
      <sheetData sheetId="17916" refreshError="1"/>
      <sheetData sheetId="17917" refreshError="1"/>
      <sheetData sheetId="17918" refreshError="1"/>
      <sheetData sheetId="17919" refreshError="1"/>
      <sheetData sheetId="17920" refreshError="1"/>
      <sheetData sheetId="17921" refreshError="1"/>
      <sheetData sheetId="17922" refreshError="1"/>
      <sheetData sheetId="17923" refreshError="1"/>
      <sheetData sheetId="17924" refreshError="1"/>
      <sheetData sheetId="17925" refreshError="1"/>
      <sheetData sheetId="17926" refreshError="1"/>
      <sheetData sheetId="17927" refreshError="1"/>
      <sheetData sheetId="17928" refreshError="1"/>
      <sheetData sheetId="17929" refreshError="1"/>
      <sheetData sheetId="17930" refreshError="1"/>
      <sheetData sheetId="17931" refreshError="1"/>
      <sheetData sheetId="17932" refreshError="1"/>
      <sheetData sheetId="17933" refreshError="1"/>
      <sheetData sheetId="17934" refreshError="1"/>
      <sheetData sheetId="17935" refreshError="1"/>
      <sheetData sheetId="17936" refreshError="1"/>
      <sheetData sheetId="17937" refreshError="1"/>
      <sheetData sheetId="17938" refreshError="1"/>
      <sheetData sheetId="17939" refreshError="1"/>
      <sheetData sheetId="17940" refreshError="1"/>
      <sheetData sheetId="17941" refreshError="1"/>
      <sheetData sheetId="17942" refreshError="1"/>
      <sheetData sheetId="17943" refreshError="1"/>
      <sheetData sheetId="17944" refreshError="1"/>
      <sheetData sheetId="17945" refreshError="1"/>
      <sheetData sheetId="17946" refreshError="1"/>
      <sheetData sheetId="17947"/>
      <sheetData sheetId="17948"/>
      <sheetData sheetId="17949"/>
      <sheetData sheetId="17950"/>
      <sheetData sheetId="17951"/>
      <sheetData sheetId="17952"/>
      <sheetData sheetId="17953"/>
      <sheetData sheetId="17954"/>
      <sheetData sheetId="17955"/>
      <sheetData sheetId="17956"/>
      <sheetData sheetId="17957"/>
      <sheetData sheetId="17958"/>
      <sheetData sheetId="17959"/>
      <sheetData sheetId="17960"/>
      <sheetData sheetId="17961"/>
      <sheetData sheetId="17962"/>
      <sheetData sheetId="17963"/>
      <sheetData sheetId="17964">
        <row r="1">
          <cell r="A1" t="str">
            <v>ADMINISTRACION</v>
          </cell>
        </row>
      </sheetData>
      <sheetData sheetId="17965"/>
      <sheetData sheetId="17966"/>
      <sheetData sheetId="17967"/>
      <sheetData sheetId="17968"/>
      <sheetData sheetId="17969"/>
      <sheetData sheetId="17970"/>
      <sheetData sheetId="17971"/>
      <sheetData sheetId="17972"/>
      <sheetData sheetId="17973"/>
      <sheetData sheetId="17974"/>
      <sheetData sheetId="17975"/>
      <sheetData sheetId="17976"/>
      <sheetData sheetId="17977"/>
      <sheetData sheetId="17978"/>
      <sheetData sheetId="17979"/>
      <sheetData sheetId="17980"/>
      <sheetData sheetId="17981"/>
      <sheetData sheetId="17982"/>
      <sheetData sheetId="17983"/>
      <sheetData sheetId="17984"/>
      <sheetData sheetId="17985"/>
      <sheetData sheetId="17986"/>
      <sheetData sheetId="17987"/>
      <sheetData sheetId="17988"/>
      <sheetData sheetId="17989"/>
      <sheetData sheetId="17990"/>
      <sheetData sheetId="17991"/>
      <sheetData sheetId="17992"/>
      <sheetData sheetId="17993"/>
      <sheetData sheetId="17994"/>
      <sheetData sheetId="17995"/>
      <sheetData sheetId="17996"/>
      <sheetData sheetId="17997"/>
      <sheetData sheetId="17998"/>
      <sheetData sheetId="17999"/>
      <sheetData sheetId="18000"/>
      <sheetData sheetId="18001"/>
      <sheetData sheetId="18002"/>
      <sheetData sheetId="18003"/>
      <sheetData sheetId="18004"/>
      <sheetData sheetId="18005"/>
      <sheetData sheetId="18006"/>
      <sheetData sheetId="18007"/>
      <sheetData sheetId="18008"/>
      <sheetData sheetId="18009"/>
      <sheetData sheetId="18010"/>
      <sheetData sheetId="18011"/>
      <sheetData sheetId="18012"/>
      <sheetData sheetId="18013"/>
      <sheetData sheetId="18014"/>
      <sheetData sheetId="18015"/>
      <sheetData sheetId="18016"/>
      <sheetData sheetId="18017"/>
      <sheetData sheetId="18018"/>
      <sheetData sheetId="18019"/>
      <sheetData sheetId="18020"/>
      <sheetData sheetId="18021"/>
      <sheetData sheetId="18022"/>
      <sheetData sheetId="18023"/>
      <sheetData sheetId="18024"/>
      <sheetData sheetId="18025"/>
      <sheetData sheetId="18026"/>
      <sheetData sheetId="18027"/>
      <sheetData sheetId="18028"/>
      <sheetData sheetId="18029"/>
      <sheetData sheetId="18030"/>
      <sheetData sheetId="18031"/>
      <sheetData sheetId="18032"/>
      <sheetData sheetId="18033"/>
      <sheetData sheetId="18034"/>
      <sheetData sheetId="18035"/>
      <sheetData sheetId="18036"/>
      <sheetData sheetId="18037"/>
      <sheetData sheetId="18038"/>
      <sheetData sheetId="18039"/>
      <sheetData sheetId="18040"/>
      <sheetData sheetId="18041"/>
      <sheetData sheetId="18042"/>
      <sheetData sheetId="18043"/>
      <sheetData sheetId="18044"/>
      <sheetData sheetId="18045"/>
      <sheetData sheetId="18046"/>
      <sheetData sheetId="18047"/>
      <sheetData sheetId="18048"/>
      <sheetData sheetId="18049"/>
      <sheetData sheetId="18050"/>
      <sheetData sheetId="18051"/>
      <sheetData sheetId="18052"/>
      <sheetData sheetId="18053"/>
      <sheetData sheetId="18054"/>
      <sheetData sheetId="18055"/>
      <sheetData sheetId="18056"/>
      <sheetData sheetId="18057"/>
      <sheetData sheetId="18058"/>
      <sheetData sheetId="18059"/>
      <sheetData sheetId="18060"/>
      <sheetData sheetId="18061"/>
      <sheetData sheetId="18062"/>
      <sheetData sheetId="18063"/>
      <sheetData sheetId="18064"/>
      <sheetData sheetId="18065"/>
      <sheetData sheetId="18066"/>
      <sheetData sheetId="18067"/>
      <sheetData sheetId="18068"/>
      <sheetData sheetId="18069"/>
      <sheetData sheetId="18070"/>
      <sheetData sheetId="18071"/>
      <sheetData sheetId="18072"/>
      <sheetData sheetId="18073"/>
      <sheetData sheetId="18074"/>
      <sheetData sheetId="18075"/>
      <sheetData sheetId="18076"/>
      <sheetData sheetId="18077"/>
      <sheetData sheetId="18078"/>
      <sheetData sheetId="18079"/>
      <sheetData sheetId="18080"/>
      <sheetData sheetId="18081"/>
      <sheetData sheetId="18082"/>
      <sheetData sheetId="18083"/>
      <sheetData sheetId="18084"/>
      <sheetData sheetId="18085"/>
      <sheetData sheetId="18086"/>
      <sheetData sheetId="18087"/>
      <sheetData sheetId="18088"/>
      <sheetData sheetId="18089"/>
      <sheetData sheetId="18090"/>
      <sheetData sheetId="18091"/>
      <sheetData sheetId="18092"/>
      <sheetData sheetId="18093"/>
      <sheetData sheetId="18094"/>
      <sheetData sheetId="18095"/>
      <sheetData sheetId="18096"/>
      <sheetData sheetId="18097"/>
      <sheetData sheetId="18098"/>
      <sheetData sheetId="18099"/>
      <sheetData sheetId="18100"/>
      <sheetData sheetId="18101"/>
      <sheetData sheetId="18102"/>
      <sheetData sheetId="18103"/>
      <sheetData sheetId="18104"/>
      <sheetData sheetId="18105"/>
      <sheetData sheetId="18106"/>
      <sheetData sheetId="18107"/>
      <sheetData sheetId="18108"/>
      <sheetData sheetId="18109"/>
      <sheetData sheetId="18110"/>
      <sheetData sheetId="18111"/>
      <sheetData sheetId="18112"/>
      <sheetData sheetId="18113"/>
      <sheetData sheetId="18114"/>
      <sheetData sheetId="18115"/>
      <sheetData sheetId="18116"/>
      <sheetData sheetId="18117"/>
      <sheetData sheetId="18118"/>
      <sheetData sheetId="18119"/>
      <sheetData sheetId="18120"/>
      <sheetData sheetId="18121"/>
      <sheetData sheetId="18122"/>
      <sheetData sheetId="18123"/>
      <sheetData sheetId="18124"/>
      <sheetData sheetId="18125"/>
      <sheetData sheetId="18126"/>
      <sheetData sheetId="18127"/>
      <sheetData sheetId="18128"/>
      <sheetData sheetId="18129"/>
      <sheetData sheetId="18130"/>
      <sheetData sheetId="18131"/>
      <sheetData sheetId="18132"/>
      <sheetData sheetId="18133"/>
      <sheetData sheetId="18134"/>
      <sheetData sheetId="18135"/>
      <sheetData sheetId="18136"/>
      <sheetData sheetId="18137"/>
      <sheetData sheetId="18138"/>
      <sheetData sheetId="18139"/>
      <sheetData sheetId="18140"/>
      <sheetData sheetId="18141"/>
      <sheetData sheetId="18142"/>
      <sheetData sheetId="18143"/>
      <sheetData sheetId="18144"/>
      <sheetData sheetId="18145"/>
      <sheetData sheetId="18146"/>
      <sheetData sheetId="18147"/>
      <sheetData sheetId="18148"/>
      <sheetData sheetId="18149"/>
      <sheetData sheetId="18150"/>
      <sheetData sheetId="18151"/>
      <sheetData sheetId="18152"/>
      <sheetData sheetId="18153"/>
      <sheetData sheetId="18154"/>
      <sheetData sheetId="18155"/>
      <sheetData sheetId="18156"/>
      <sheetData sheetId="18157"/>
      <sheetData sheetId="18158"/>
      <sheetData sheetId="18159"/>
      <sheetData sheetId="18160"/>
      <sheetData sheetId="18161"/>
      <sheetData sheetId="18162"/>
      <sheetData sheetId="18163"/>
      <sheetData sheetId="18164"/>
      <sheetData sheetId="18165"/>
      <sheetData sheetId="18166"/>
      <sheetData sheetId="18167"/>
      <sheetData sheetId="18168"/>
      <sheetData sheetId="18169"/>
      <sheetData sheetId="18170"/>
      <sheetData sheetId="18171"/>
      <sheetData sheetId="18172"/>
      <sheetData sheetId="18173"/>
      <sheetData sheetId="18174"/>
      <sheetData sheetId="18175"/>
      <sheetData sheetId="18176"/>
      <sheetData sheetId="18177"/>
      <sheetData sheetId="18178"/>
      <sheetData sheetId="18179"/>
      <sheetData sheetId="18180"/>
      <sheetData sheetId="18181"/>
      <sheetData sheetId="18182"/>
      <sheetData sheetId="18183"/>
      <sheetData sheetId="18184"/>
      <sheetData sheetId="18185"/>
      <sheetData sheetId="18186"/>
      <sheetData sheetId="18187"/>
      <sheetData sheetId="18188"/>
      <sheetData sheetId="18189"/>
      <sheetData sheetId="18190"/>
      <sheetData sheetId="18191"/>
      <sheetData sheetId="18192"/>
      <sheetData sheetId="18193"/>
      <sheetData sheetId="18194"/>
      <sheetData sheetId="18195"/>
      <sheetData sheetId="18196"/>
      <sheetData sheetId="18197"/>
      <sheetData sheetId="18198"/>
      <sheetData sheetId="18199"/>
      <sheetData sheetId="18200"/>
      <sheetData sheetId="18201"/>
      <sheetData sheetId="18202"/>
      <sheetData sheetId="18203"/>
      <sheetData sheetId="18204"/>
      <sheetData sheetId="18205"/>
      <sheetData sheetId="18206"/>
      <sheetData sheetId="18207"/>
      <sheetData sheetId="18208"/>
      <sheetData sheetId="18209"/>
      <sheetData sheetId="18210"/>
      <sheetData sheetId="18211"/>
      <sheetData sheetId="18212"/>
      <sheetData sheetId="18213"/>
      <sheetData sheetId="18214"/>
      <sheetData sheetId="18215"/>
      <sheetData sheetId="18216"/>
      <sheetData sheetId="18217"/>
      <sheetData sheetId="18218"/>
      <sheetData sheetId="18219"/>
      <sheetData sheetId="18220"/>
      <sheetData sheetId="18221"/>
      <sheetData sheetId="18222"/>
      <sheetData sheetId="18223"/>
      <sheetData sheetId="18224"/>
      <sheetData sheetId="18225"/>
      <sheetData sheetId="18226"/>
      <sheetData sheetId="18227"/>
      <sheetData sheetId="18228"/>
      <sheetData sheetId="18229"/>
      <sheetData sheetId="18230"/>
      <sheetData sheetId="18231"/>
      <sheetData sheetId="18232"/>
      <sheetData sheetId="18233"/>
      <sheetData sheetId="18234"/>
      <sheetData sheetId="18235"/>
      <sheetData sheetId="18236"/>
      <sheetData sheetId="18237"/>
      <sheetData sheetId="18238"/>
      <sheetData sheetId="18239"/>
      <sheetData sheetId="18240"/>
      <sheetData sheetId="18241"/>
      <sheetData sheetId="18242"/>
      <sheetData sheetId="18243"/>
      <sheetData sheetId="18244"/>
      <sheetData sheetId="18245"/>
      <sheetData sheetId="18246"/>
      <sheetData sheetId="18247"/>
      <sheetData sheetId="18248"/>
      <sheetData sheetId="18249"/>
      <sheetData sheetId="18250"/>
      <sheetData sheetId="18251"/>
      <sheetData sheetId="18252"/>
      <sheetData sheetId="18253"/>
      <sheetData sheetId="18254"/>
      <sheetData sheetId="18255"/>
      <sheetData sheetId="18256"/>
      <sheetData sheetId="18257"/>
      <sheetData sheetId="18258"/>
      <sheetData sheetId="18259"/>
      <sheetData sheetId="18260"/>
      <sheetData sheetId="18261"/>
      <sheetData sheetId="18262"/>
      <sheetData sheetId="18263"/>
      <sheetData sheetId="18264"/>
      <sheetData sheetId="18265"/>
      <sheetData sheetId="18266"/>
      <sheetData sheetId="18267"/>
      <sheetData sheetId="18268"/>
      <sheetData sheetId="18269"/>
      <sheetData sheetId="18270"/>
      <sheetData sheetId="18271"/>
      <sheetData sheetId="18272"/>
      <sheetData sheetId="18273"/>
      <sheetData sheetId="18274"/>
      <sheetData sheetId="18275"/>
      <sheetData sheetId="18276"/>
      <sheetData sheetId="18277"/>
      <sheetData sheetId="18278"/>
      <sheetData sheetId="18279"/>
      <sheetData sheetId="18280"/>
      <sheetData sheetId="18281"/>
      <sheetData sheetId="18282"/>
      <sheetData sheetId="18283" refreshError="1"/>
      <sheetData sheetId="18284" refreshError="1"/>
      <sheetData sheetId="18285" refreshError="1"/>
      <sheetData sheetId="18286" refreshError="1"/>
      <sheetData sheetId="18287" refreshError="1"/>
      <sheetData sheetId="18288" refreshError="1"/>
      <sheetData sheetId="18289" refreshError="1"/>
      <sheetData sheetId="18290" refreshError="1"/>
      <sheetData sheetId="18291" refreshError="1"/>
      <sheetData sheetId="18292" refreshError="1"/>
      <sheetData sheetId="18293" refreshError="1"/>
      <sheetData sheetId="18294" refreshError="1"/>
      <sheetData sheetId="18295" refreshError="1"/>
      <sheetData sheetId="18296" refreshError="1"/>
      <sheetData sheetId="18297" refreshError="1"/>
      <sheetData sheetId="18298" refreshError="1"/>
      <sheetData sheetId="18299"/>
      <sheetData sheetId="18300"/>
      <sheetData sheetId="18301"/>
      <sheetData sheetId="18302"/>
      <sheetData sheetId="18303"/>
      <sheetData sheetId="18304"/>
      <sheetData sheetId="18305" refreshError="1"/>
      <sheetData sheetId="18306" refreshError="1"/>
      <sheetData sheetId="18307" refreshError="1"/>
      <sheetData sheetId="18308" refreshError="1"/>
      <sheetData sheetId="18309" refreshError="1"/>
      <sheetData sheetId="18310" refreshError="1"/>
      <sheetData sheetId="18311" refreshError="1"/>
      <sheetData sheetId="18312" refreshError="1"/>
      <sheetData sheetId="18313" refreshError="1"/>
      <sheetData sheetId="18314" refreshError="1"/>
      <sheetData sheetId="18315" refreshError="1"/>
      <sheetData sheetId="18316" refreshError="1"/>
      <sheetData sheetId="18317" refreshError="1"/>
      <sheetData sheetId="18318" refreshError="1"/>
      <sheetData sheetId="18319" refreshError="1"/>
      <sheetData sheetId="18320" refreshError="1"/>
      <sheetData sheetId="18321" refreshError="1"/>
      <sheetData sheetId="18322" refreshError="1"/>
      <sheetData sheetId="18323" refreshError="1"/>
      <sheetData sheetId="18324" refreshError="1"/>
      <sheetData sheetId="18325" refreshError="1"/>
      <sheetData sheetId="18326"/>
      <sheetData sheetId="18327"/>
      <sheetData sheetId="18328"/>
      <sheetData sheetId="18329"/>
      <sheetData sheetId="18330"/>
      <sheetData sheetId="18331"/>
      <sheetData sheetId="18332" refreshError="1"/>
      <sheetData sheetId="18333"/>
      <sheetData sheetId="18334"/>
      <sheetData sheetId="18335" refreshError="1"/>
      <sheetData sheetId="18336" refreshError="1"/>
      <sheetData sheetId="18337" refreshError="1"/>
      <sheetData sheetId="18338" refreshError="1"/>
      <sheetData sheetId="18339" refreshError="1"/>
      <sheetData sheetId="18340" refreshError="1"/>
      <sheetData sheetId="18341" refreshError="1"/>
      <sheetData sheetId="18342" refreshError="1"/>
      <sheetData sheetId="18343" refreshError="1"/>
      <sheetData sheetId="18344" refreshError="1"/>
      <sheetData sheetId="18345" refreshError="1"/>
      <sheetData sheetId="18346" refreshError="1"/>
      <sheetData sheetId="18347" refreshError="1"/>
      <sheetData sheetId="18348" refreshError="1"/>
      <sheetData sheetId="183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_a  aaInformación GRUPO 4_A MIn"/>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Users\HP\AppData\Local\Microso"/>
      <sheetName val=""/>
    </sheetNames>
    <definedNames>
      <definedName name="absc" sheetId="0"/>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refreshError="1"/>
      <sheetData sheetId="156"/>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refreshError="1"/>
      <sheetData sheetId="458" refreshError="1"/>
      <sheetData sheetId="459" refreshError="1"/>
      <sheetData sheetId="46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Datos"/>
      <sheetName val="TOTCAPIT"/>
      <sheetName val="TOTCUADEQ"/>
      <sheetName val="TOTCUADMO"/>
      <sheetName val="Circuitos"/>
      <sheetName val="Insum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G\I\MANTENIMIENTO RUTA 1001_MA"/>
      <sheetName val="\D\MANTENIMIENTO RUTA 1001_MARZ"/>
      <sheetName val="\G\D\MANTENIMIENTO RUTA 1001_MA"/>
      <sheetName val="Presupuesto"/>
      <sheetName val="\Users\LENOVO\Downloads\Users\A"/>
      <sheetName val="Datos"/>
      <sheetName val="Cuadrillas"/>
      <sheetName val="Jornal"/>
      <sheetName val="ANEXO IX"/>
      <sheetName val="CONT_ADI"/>
      <sheetName val="Formulario N° 4"/>
      <sheetName val="MATERIALES"/>
      <sheetName val="EQUIPO"/>
      <sheetName val="otros"/>
      <sheetName val="APUs"/>
      <sheetName val="INSUMOS"/>
      <sheetName val="PptoGral"/>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Fornato 6"/>
      <sheetName val="\Users\USUARIO\Downloads\MANTEN"/>
      <sheetName val="INDICMICROEMP"/>
      <sheetName val="INDICE"/>
      <sheetName val="\I\I\MANTENIMIENTO RUTA 1001_MA"/>
      <sheetName val="\Users\Personal\Downloads\MANTE"/>
      <sheetName val="TOTALES"/>
      <sheetName val="#REF"/>
      <sheetName val="INFORME SEMANAL"/>
      <sheetName val="AVANCE SEMANAL"/>
      <sheetName val="CLIMA mes"/>
      <sheetName val="REG FOTO"/>
      <sheetName val="SISOMA"/>
      <sheetName val="[a  aaInformación][a  aaInforma"/>
      <sheetName val="lisprecios"/>
      <sheetName val="PERSONAL"/>
      <sheetName val="PRESTACIONES SOCIALES"/>
      <sheetName val="M.O."/>
      <sheetName val="[a  aaInformación]__cceficien_2"/>
      <sheetName val="[a  aaInformación]__cceficien_3"/>
      <sheetName val="[a  aaInformación]__cceficien_5"/>
      <sheetName val="[a  aaInformación]__cceficien_4"/>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precios-básicos2002"/>
      <sheetName val="[a  aaInformación]//cceficiente"/>
      <sheetName val="[a  aaInformación]__cceficien_8"/>
      <sheetName val="[a  aaInformación]__cceficien_7"/>
      <sheetName val="[a  aaInformación]__cceficien_9"/>
      <sheetName val="HER"/>
      <sheetName val="MAT"/>
      <sheetName val="PER"/>
      <sheetName val="TRANS"/>
      <sheetName val="[a  aaInformación]__cceficie_10"/>
      <sheetName val="[a  aaInformación]__cceficie_15"/>
      <sheetName val="[a  aaInformación]__cceficie_14"/>
      <sheetName val="[a  aaInformación]__cceficie_12"/>
      <sheetName val="[a  aaInformación]__cceficie_11"/>
      <sheetName val="[a  aaInformación]__cceficie_13"/>
      <sheetName val="ITEMS"/>
      <sheetName val="_MANTENIMIENTO RUTA 1001_MARZO "/>
      <sheetName val="_I_MANTENIMIENTO RUTA 1001_MARZ"/>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CrudosA"/>
      <sheetName val="casosWTI"/>
      <sheetName val="Base Dato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Users_USUARIO_Downloads_MANTEN"/>
      <sheetName val="M_O_"/>
      <sheetName val="Concretos_y_morteros"/>
      <sheetName val="Datos_iniciales_"/>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MANTENIMIENTO%20RUTA%201001_MA"/>
      <sheetName val="PRECIOS"/>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CANT. 1RA FASE"/>
      <sheetName val="CANT. 2DA FASE"/>
      <sheetName val="DIMENSIONES NOMINALES"/>
      <sheetName val="[a  aaInformación]__cceficie_51"/>
      <sheetName val="[a  aaInformación]__cceficie_53"/>
      <sheetName val="[a  aaInformación]__cceficie_52"/>
      <sheetName val="Presup_Cancha"/>
      <sheetName val="PROBLEMA"/>
      <sheetName val="Insum"/>
      <sheetName val="Circuitos"/>
      <sheetName val="Paramtrias"/>
      <sheetName val="Info-Portaf"/>
      <sheetName val="EMPRESA"/>
      <sheetName val="ESTADO RED"/>
      <sheetName val="CARRETERAS"/>
      <sheetName val="GENERALIDADES "/>
      <sheetName val="[a  aaInformación]__cceficie_55"/>
      <sheetName val="[a  aaInformación]__cceficie_54"/>
      <sheetName val="[a  aaInformación]__cceficie_56"/>
      <sheetName val="[a  aaInformación]__cceficie_57"/>
      <sheetName val="[a  aaInformación]__cceficie_58"/>
      <sheetName val="[a  aaInformación]__cceficie_59"/>
      <sheetName val="[a  aaInformación]__cceficie_60"/>
      <sheetName val="[a  aaInformación]__cceficie_61"/>
      <sheetName val="[a  aaInformación]__cceficie_62"/>
      <sheetName val="[a  aaInformación]__cceficie_66"/>
      <sheetName val="[a  aaInformación]__cceficie_63"/>
      <sheetName val="[a  aaInformación]__cceficie_64"/>
      <sheetName val="[a  aaInformación]__cceficie_65"/>
      <sheetName val="[a  aaInformación]__cceficie_68"/>
      <sheetName val="[a  aaInformación]__cceficie_67"/>
      <sheetName val="[a  aaInformación]__cceficie_69"/>
      <sheetName val="[a  aaInformación]__cceficie_70"/>
      <sheetName val="a__aaInformación7"/>
      <sheetName val="aCCIDENTES_DE_1995_-_19964"/>
      <sheetName val="[a__aaInformación][a__aaInforma"/>
      <sheetName val="PRESTACIONES_SOCIALES"/>
      <sheetName val="acero"/>
      <sheetName val="__SERVIDOR_Public2_MANTENIMIENT"/>
      <sheetName val="_I_I_MANTENIMIENTO RUTA 1001_MA"/>
      <sheetName val=""/>
    </sheetNames>
    <definedNames>
      <definedName name="absc" sheetId="0"/>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refreshError="1"/>
      <sheetData sheetId="244" refreshError="1"/>
      <sheetData sheetId="245" refreshError="1"/>
      <sheetData sheetId="24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1)"/>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REQUISITOS INF INTERVENTORÍA"/>
      <sheetName val="Hoja1"/>
      <sheetName val="equipos"/>
      <sheetName val="indice alfabetico"/>
      <sheetName val="materiales"/>
      <sheetName val="otros"/>
      <sheetName val="Informacion"/>
      <sheetName val="1"/>
      <sheetName val="Mat"/>
      <sheetName val="Equi"/>
      <sheetName val="AASHTO"/>
      <sheetName val="INV"/>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inst"/>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CONTRO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nálisis de precios"/>
      <sheetName val="Macro1"/>
      <sheetName val="\\Amd\documentos c\Documentos-W"/>
      <sheetName val="otros"/>
      <sheetName val="ANEXO 7"/>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VARIABLES"/>
      <sheetName val="APU"/>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 val="aCCIDENTES_DE_1995_-_1996"/>
      <sheetName val="\a__aaInformación_GRUPO_4\A_MIn"/>
      <sheetName val="aCCIDENTES_DE_1995_-_1996_xls"/>
      <sheetName val="ACTA_DE_MODIFICACION__(2)"/>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 val="G.G"/>
      <sheetName val="Formulario N° 4"/>
      <sheetName val="MATERIALES"/>
      <sheetName val="EQUIPO"/>
      <sheetName val="Reprograma 4"/>
      <sheetName val="ANEXO 7"/>
      <sheetName val="Anal"/>
      <sheetName val="PRECIOS"/>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 val="formulario"/>
      <sheetName val="equipos"/>
      <sheetName val="MATERIALES"/>
      <sheetName val="ACARREO"/>
      <sheetName val="CUADBASI"/>
      <sheetName val="AC2-AG96"/>
      <sheetName val="46"/>
      <sheetName val="Pta a tierra"/>
      <sheetName val="BASE-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BD100-45-P1"/>
      <sheetName val="CUMPLIMIENTO"/>
      <sheetName val="Indicadores Gestión"/>
      <sheetName val="PR-04"/>
      <sheetName val="Hoja1"/>
      <sheetName val="tipo_recurso"/>
      <sheetName val="Listado"/>
      <sheetName val="tipos_entidad"/>
      <sheetName val="Unidades"/>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sheetData sheetId="4"/>
      <sheetData sheetId="5">
        <row r="2">
          <cell r="A2" t="str">
            <v>REGIONAL CUNDINAMARCA</v>
          </cell>
        </row>
      </sheetData>
      <sheetData sheetId="6"/>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sheetData sheetId="51">
        <row r="8">
          <cell r="E8" t="str">
            <v>BIMESTRE: JULIO - AGOSTO DE 2001</v>
          </cell>
        </row>
      </sheetData>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 P. U."/>
      <sheetName val="APU PART"/>
      <sheetName val="Listado"/>
      <sheetName val="PPTOS"/>
      <sheetName val="Borrable"/>
      <sheetName val="TOTCAPIT"/>
      <sheetName val="JORNABAS"/>
      <sheetName val="MATERIALES"/>
      <sheetName val="TOTCUADEQ"/>
      <sheetName val="TOTCUADMO"/>
      <sheetName val="Analisis de Precios Unitarios A"/>
      <sheetName val="INDICMICROEMP"/>
      <sheetName val="APU_PART"/>
      <sheetName val="A__P__U_"/>
      <sheetName val="Analisis_de_Precios_Unitarios_A"/>
      <sheetName val="Analisis%20de%20Precios%20Unita"/>
      <sheetName val="Análisis de precios"/>
      <sheetName val="FLUJOS"/>
      <sheetName val="Anexo No. 5"/>
      <sheetName val="ESTADO RED"/>
      <sheetName val="CARRETERAS"/>
      <sheetName val="GENERALIDADES "/>
      <sheetName val="APU_PART1"/>
      <sheetName val="A__P__U_1"/>
      <sheetName val="Analisis_de_Precios_Unitarios_1"/>
      <sheetName val="A_ P_ U_"/>
      <sheetName val="INDICE"/>
      <sheetName val="Puntajes"/>
      <sheetName val="5094-2003"/>
      <sheetName val="FINANCIERA"/>
      <sheetName val="DATOS"/>
      <sheetName val="PREACTA"/>
      <sheetName val="ESTADO VÍA-CRIT.TECNICO"/>
      <sheetName val="Index"/>
      <sheetName val="NPV Summary"/>
      <sheetName val="Equip Data"/>
      <sheetName val="Royalties"/>
      <sheetName val="Title"/>
      <sheetName val="COSTOS OFICINA"/>
      <sheetName val="COSTOS CAMPAMENT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BASE"/>
      <sheetName val="SECTORIZACIÓN"/>
      <sheetName val="Personalizar"/>
      <sheetName val="Civil work"/>
      <sheetName val="LISTADO APU"/>
      <sheetName val="General"/>
      <sheetName val="Anal"/>
      <sheetName val="ITEMS"/>
      <sheetName val="calidad"/>
      <sheetName val="FACTORES"/>
      <sheetName val="\\Pc1\E\AMV-3005-2005\ADMON GRU"/>
      <sheetName val="Capitulos"/>
      <sheetName val="Maqui Equip"/>
      <sheetName val="PERSONAL"/>
      <sheetName val="Itemes Renovación"/>
      <sheetName val="UNITARIO AULAS"/>
      <sheetName val="Hoja6"/>
      <sheetName val="HOJA BASE"/>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uadro"/>
      <sheetName val="Mobra"/>
      <sheetName val="acero"/>
      <sheetName val="devdics"/>
      <sheetName val="TRAMO 0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Par_Dise"/>
      <sheetName val="Hoja1_(2)"/>
      <sheetName val="Hoja4_(2)"/>
      <sheetName val="Hoja4_(3)"/>
      <sheetName val="5094-2003"/>
      <sheetName val="AIU"/>
      <sheetName val="A. P. U."/>
      <sheetName val="Hoja1_(2)1"/>
      <sheetName val="Hoja4_(2)1"/>
      <sheetName val="Hoja4_(3)1"/>
      <sheetName val="A__P__U_"/>
      <sheetName val="Tabla 1.1"/>
      <sheetName val="SALARIOS OBRA"/>
      <sheetName val="FACTOR PREST OBRA"/>
      <sheetName val="BASES"/>
      <sheetName val="Index"/>
      <sheetName val="devdics"/>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COSTOS OFICINA"/>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673.3"/>
      <sheetName val="673.3 (2)"/>
      <sheetName val="674.1"/>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Info-Portaf"/>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ow r="3">
          <cell r="B3">
            <v>0</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Ppto completo"/>
      <sheetName val="apu"/>
      <sheetName val="Auxiliares"/>
      <sheetName val="CO Teatro"/>
      <sheetName val="Insumos"/>
      <sheetName val="Hoja1"/>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TUBERIA"/>
      <sheetName val="9_45"/>
      <sheetName val="9_44"/>
      <sheetName val="9_42"/>
      <sheetName val="9_43"/>
      <sheetName val="9_46"/>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calidad"/>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BASES"/>
      <sheetName val="Base Datos"/>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OCTUBRE"/>
      <sheetName val="DATBAND"/>
      <sheetName val="DAT NUC"/>
      <sheetName val="DATOS"/>
      <sheetName val="Nucleos"/>
      <sheetName val="Proc0009m"/>
      <sheetName val="Proc 0009h"/>
      <sheetName val="210.2.2"/>
      <sheetName val="PESOS"/>
      <sheetName val="TARIFAS"/>
      <sheetName val="PrecRec"/>
      <sheetName val="EST2"/>
      <sheetName val="Hoja2"/>
      <sheetName val="Sanitario"/>
      <sheetName val="PORTADA"/>
      <sheetName val="C_C_"/>
      <sheetName val="59y22%"/>
      <sheetName val="ENTRADAS"/>
      <sheetName val="BALANCE"/>
      <sheetName val="EQ"/>
      <sheetName val="CONTROL S24"/>
      <sheetName val="data"/>
      <sheetName val="Puntos"/>
      <sheetName val="perfil"/>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refreshError="1"/>
      <sheetData sheetId="14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desglose"/>
      <sheetName val="Equipo_Trans "/>
      <sheetName val="Excavación Mat. Común Estacione"/>
      <sheetName val="Hoja1"/>
      <sheetName val="Equipo"/>
      <sheetName val="201.15"/>
      <sheetName val="201.21"/>
      <sheetName val="201.7"/>
      <sheetName val="201.8"/>
      <sheetName val="330.1P (7801)"/>
      <sheetName val="632.1P "/>
      <sheetName val="632.4P"/>
      <sheetName val="Estructura"/>
      <sheetName val="materiales"/>
      <sheetName val="otr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 Av 1o de mayo con 73a "/>
      <sheetName val="Insum"/>
      <sheetName val="Presupuesto remoción de derrumb"/>
      <sheetName val="Tablas"/>
      <sheetName val="Análisis_de_precios"/>
      <sheetName val="Remo__derr_"/>
      <sheetName val="Limp__mec__Alcant_"/>
      <sheetName val="320.1"/>
      <sheetName val="330.2"/>
      <sheetName val="700.1"/>
      <sheetName val="Compo C"/>
      <sheetName val="presentacion"/>
      <sheetName val="BASE"/>
      <sheetName val="46w9"/>
      <sheetName val="estructuras concreto"/>
      <sheetName val="TARIF2002"/>
      <sheetName val="Indicadores Gestión"/>
      <sheetName val="Indicadores de Impacto"/>
      <sheetName val="Listad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ITULOS"/>
      <sheetName val="LISTA"/>
      <sheetName val="Duitama-La Palmera"/>
      <sheetName val="CUADRO"/>
      <sheetName val="PRECIOS"/>
      <sheetName val="Análisis de precios"/>
      <sheetName val="BASEDuitama-La Palmera"/>
      <sheetName val="Datos"/>
      <sheetName val="PROGR VER02"/>
      <sheetName val="acta"/>
      <sheetName val="Itemes Renovación"/>
      <sheetName val="General"/>
      <sheetName val="Hoja1"/>
      <sheetName val="PREACTA"/>
      <sheetName val="210.2.2"/>
      <sheetName val="Tarifas"/>
      <sheetName val="Prest"/>
      <sheetName val="Mano de Obra"/>
      <sheetName val="Cuadrillas anex. 5"/>
      <sheetName val="Herramient"/>
      <sheetName val="Calificación"/>
      <sheetName val="Datos oferta"/>
      <sheetName val="AIU"/>
      <sheetName val="Costos Indirectos"/>
      <sheetName val="Resumen"/>
      <sheetName val="Presupuesto 2"/>
      <sheetName val="PROPUESTA ECONOMICA(Proponente)"/>
      <sheetName val="INDICAR CÓDIGO DEL ITEM DE PAGO"/>
      <sheetName val="Análisis"/>
      <sheetName val="Equipo"/>
      <sheetName val="Material"/>
      <sheetName val="Jornales"/>
      <sheetName val="Rend"/>
      <sheetName val="MC Elem. Concreto"/>
      <sheetName val="MC Elem. Acero"/>
      <sheetName val="Transportes"/>
      <sheetName val="Listado de Herramientas"/>
      <sheetName val="Listado de Materiales"/>
      <sheetName val="Herr1"/>
      <sheetName val="organigrama"/>
      <sheetName val="perfiles"/>
      <sheetName val="PROG"/>
      <sheetName val="EQUIPOS"/>
      <sheetName val="MATERIALES (2)"/>
      <sheetName val="CONTRATO"/>
      <sheetName val="LIQUIDA-NOMINA"/>
      <sheetName val="EMPRESA"/>
      <sheetName val="NOMINA 1"/>
      <sheetName val="Presup Av 1o de mayo con 73a "/>
      <sheetName val="GENERALIDADES "/>
      <sheetName val="Duitama-La_Palmera"/>
      <sheetName val="Análisis_de_precios"/>
      <sheetName val="BASEDuitama-La_Palmera"/>
      <sheetName val="PROGR_VER02"/>
      <sheetName val="GENERALIDADES_"/>
      <sheetName val="Itemes_Renov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ELECTRICO"/>
      <sheetName val="Vuelta"/>
      <sheetName val="BASE"/>
      <sheetName val="Análisis de precios"/>
      <sheetName val="2103mar%20.xls"/>
      <sheetName val="Formulas"/>
      <sheetName val="Hoja1"/>
      <sheetName val="1_Preliminares"/>
      <sheetName val="M.Obra"/>
      <sheetName val="ESTADO VÍA-CRIT.TECNICO"/>
      <sheetName val="COSTOS OFICINA"/>
      <sheetName val="Ejecutado$"/>
      <sheetName val="Programado$"/>
      <sheetName val="TUBERIA"/>
      <sheetName val="Precios"/>
      <sheetName val="días habiles 2015"/>
      <sheetName val="INS"/>
      <sheetName val="Ppto"/>
      <sheetName val="Plan auditorí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PTO ADICIONALES"/>
      <sheetName val="salarios"/>
      <sheetName val="ITEM"/>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PARA INFORME"/>
      <sheetName val="Indicadores Gestión"/>
      <sheetName val="PR-04"/>
      <sheetName val="tipo_recurso"/>
      <sheetName val="Listado"/>
      <sheetName val="tipos_entidad"/>
      <sheetName val="Unidades"/>
      <sheetName val="APU"/>
      <sheetName val="Itemes_Renovación"/>
      <sheetName val="FECHAS_DE_CORTE"/>
      <sheetName val="Informacion_General"/>
      <sheetName val="FORMULARIO AIU"/>
      <sheetName val="INTRO"/>
      <sheetName val="DEPENDENCIAS"/>
      <sheetName val="Actual Data (MAP)"/>
      <sheetName val="Actual Data (STX)"/>
      <sheetName val="Reservas de Petróleo"/>
      <sheetName val="DATOS"/>
      <sheetName val="Cálculo"/>
      <sheetName val="FIBRA_ÓPTICA"/>
      <sheetName val="Análisis_de_precios"/>
      <sheetName val="2103mar%20_xls"/>
      <sheetName val="M_Obra"/>
      <sheetName val="Distanc"/>
      <sheetName val="Cuadro de áreas y volmúmenes"/>
      <sheetName val="Generales"/>
      <sheetName val="PLAN DE INVERSION ANTICIPO"/>
      <sheetName val="inv mensual"/>
      <sheetName val="borrador flujo inv"/>
      <sheetName val="social-ambiental"/>
      <sheetName val="AU"/>
      <sheetName val="MANTENIMIENTO"/>
      <sheetName val="INV"/>
      <sheetName val="AASH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row r="2">
          <cell r="A2" t="str">
            <v>INVÍAS - TERRITORIAL CORDOBA - GRUPO 3</v>
          </cell>
        </row>
      </sheetData>
      <sheetData sheetId="94"/>
      <sheetData sheetId="95"/>
      <sheetData sheetId="96"/>
      <sheetData sheetId="97"/>
      <sheetData sheetId="98"/>
      <sheetData sheetId="99">
        <row r="2">
          <cell r="A2" t="str">
            <v>INVÍAS - TERRITORIAL CORDOBA - GRUPO 3</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2">
          <cell r="A2" t="str">
            <v>INVÍAS - TERRITORIAL CORDOBA - GRUPO 3</v>
          </cell>
        </row>
      </sheetData>
      <sheetData sheetId="139"/>
      <sheetData sheetId="140"/>
      <sheetData sheetId="141">
        <row r="2">
          <cell r="A2" t="str">
            <v>INVÍAS - TERRITORIAL CORDOBA - GRUPO 3</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2">
          <cell r="A2" t="str">
            <v>INVÍAS - TERRITORIAL CORDOBA - GRUPO 3</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ow r="2">
          <cell r="A2" t="str">
            <v>INVÍAS - TERRITORIAL CORDOBA - GRUPO 3</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2">
          <cell r="A2" t="str">
            <v>INVÍAS - TERRITORIAL CORDOBA - GRUPO 3</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refreshError="1"/>
      <sheetData sheetId="384" refreshError="1"/>
      <sheetData sheetId="385" refreshError="1"/>
      <sheetData sheetId="386">
        <row r="2">
          <cell r="A2">
            <v>0</v>
          </cell>
        </row>
      </sheetData>
      <sheetData sheetId="387"/>
      <sheetData sheetId="388"/>
      <sheetData sheetId="389"/>
      <sheetData sheetId="390"/>
      <sheetData sheetId="391"/>
      <sheetData sheetId="392" refreshError="1"/>
      <sheetData sheetId="39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Itemes Renovación"/>
      <sheetName val="CONT_ADI"/>
      <sheetName val="OCTUBRE"/>
      <sheetName val="320.1"/>
      <sheetName val="330.2"/>
      <sheetName val="700.1"/>
      <sheetName val="Datos-Gráfica"/>
      <sheetName val="ACTA No.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SUMOS"/>
      <sheetName val="Hoja3"/>
      <sheetName val="Informe Semanal 1"/>
      <sheetName val="form5 _pág_ 1"/>
      <sheetName val="form5 _pág_ 2"/>
      <sheetName val="TOTCAPIT"/>
      <sheetName val="ANALISIS"/>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Sheet1"/>
      <sheetName val="NARIÑO"/>
      <sheetName val="desmonte"/>
      <sheetName val="Tablas"/>
      <sheetName val="Presup_Cancha"/>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Datos"/>
      <sheetName val="BANCOS"/>
      <sheetName val="CARGOS"/>
      <sheetName val="EPS"/>
      <sheetName val="PENSIONES"/>
      <sheetName val="PREACTA 10"/>
      <sheetName val="PREACTA 9"/>
      <sheetName val="Res-Accide-10"/>
      <sheetName val="TARIFAS"/>
      <sheetName val="Insum"/>
      <sheetName val="PRECIOS"/>
      <sheetName val="PREACTA 6"/>
      <sheetName val="TABLA 2008"/>
      <sheetName val="TRANSPORTE"/>
      <sheetName val="PRESUPUESTO"/>
      <sheetName val="ESTADO VÍA-CRIT.TECNICO"/>
      <sheetName val="Lp"/>
      <sheetName val="Listas"/>
      <sheetName val="Excavación Mat. Común Estacione"/>
      <sheetName val="Demolición Pavimento"/>
      <sheetName val="SUB APU"/>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Equipo"/>
      <sheetName val="PUNITARIOS%20PARA%20241201%202S"/>
      <sheetName val="RELACION MES"/>
      <sheetName val="CRA.MODI"/>
      <sheetName val="GCB2000"/>
      <sheetName val="A. P. U."/>
      <sheetName val="Presup_Cancha"/>
      <sheetName val="FORMULA"/>
      <sheetName val="K16+000 AL K18+500"/>
      <sheetName val="K23+200 AL K24+700"/>
      <sheetName val="k18+500 AL K23+050"/>
      <sheetName val="Presupuesto PUENTE"/>
      <sheetName val="VOLUMENES (4)"/>
      <sheetName val="VOLUMENES (4SA)"/>
      <sheetName val="c2.5y2.6"/>
      <sheetName val="A.P.U"/>
      <sheetName val="LISTA DE PRECIOS"/>
      <sheetName val="062"/>
      <sheetName val="Listado"/>
      <sheetName val=" Liquidacion de Obra por Tramos"/>
      <sheetName val="REC-COD,"/>
      <sheetName val="Bajadas"/>
      <sheetName val="NARIÑO"/>
      <sheetName val="CODCONST"/>
      <sheetName val="PREACTA Y CONTRATISTAS"/>
      <sheetName val="5. ELECTRICO"/>
      <sheetName val="OCTUBRE"/>
      <sheetName val="2,2,6,1 Pilotes 0,30"/>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 val="Summary"/>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Cuadr."/>
      <sheetName val="PERSONAL"/>
      <sheetName val="Tarifa MT"/>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MATERIAL"/>
      <sheetName val="CUMPLIMIENTO"/>
      <sheetName val="precios-básicos2002"/>
      <sheetName val="c2_5y2_613"/>
      <sheetName val="PREACTA_62"/>
      <sheetName val="TABLA_20082"/>
      <sheetName val="c2_5y2_612"/>
      <sheetName val="PREACTA_61"/>
      <sheetName val="TABLA_20081"/>
      <sheetName val="c2_5y2_611"/>
      <sheetName val="Hoja2"/>
      <sheetName val="PUNITARIOS PARA 241201 2S.xls"/>
      <sheetName val="A_P_U1"/>
      <sheetName val="glvc"/>
      <sheetName val="CONT_ADI"/>
      <sheetName val="otros"/>
      <sheetName val="for 6"/>
      <sheetName val="7.1.8.1.1"/>
      <sheetName val="materiales"/>
      <sheetName val="mdo"/>
      <sheetName val="equip"/>
      <sheetName val="mat"/>
      <sheetName val="CIRCUITOS CODENSA"/>
      <sheetName val="APU NO PREVISTO"/>
      <sheetName val="PPTA (3)"/>
      <sheetName val="PPTA (2)"/>
      <sheetName val="PPTA"/>
      <sheetName val="Requisición1"/>
      <sheetName val="ESTADO_RED_TEC14"/>
      <sheetName val="PUNITARIOS_PARA_241201_2S14"/>
      <sheetName val="PR_114"/>
      <sheetName val="PREACTA_1014"/>
      <sheetName val="PREACTA_914"/>
      <sheetName val="c2_5y2_614"/>
      <sheetName val="PREACTA_63"/>
      <sheetName val="TABLA_20083"/>
      <sheetName val="Proveedores y acreedore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cronograma"/>
      <sheetName val="CÁLCULOS"/>
      <sheetName val="BASE"/>
      <sheetName val="factor"/>
      <sheetName val="Bases 2A"/>
      <sheetName val="@RISK - Correlaciones"/>
      <sheetName val="Acta"/>
      <sheetName val="devdics"/>
      <sheetName val="CURVA"/>
      <sheetName val="Input"/>
      <sheetName val="bd100-45-p1"/>
      <sheetName val="PTAR ANDES"/>
      <sheetName val="gpi_526"/>
      <sheetName val="vea_374"/>
      <sheetName val="Tarifa_MT"/>
      <sheetName val="Proveedores_y_acreedores"/>
      <sheetName val="5__ELECTRICO"/>
      <sheetName val="mi"/>
      <sheetName val="Conto economico"/>
      <sheetName val="M.Obra"/>
      <sheetName val="APU"/>
      <sheetName val="INDICE"/>
      <sheetName val="Poblacion"/>
      <sheetName val="EMPRESA"/>
      <sheetName val="ACTA MODIFICACIÓN CIVIL"/>
      <sheetName val="CHINCHINA FINAL . A CEROS"/>
      <sheetName val="Memoria de calculo"/>
      <sheetName val="Estado Resume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EVA"/>
      <sheetName val="Program"/>
      <sheetName val="AIU"/>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ATOS CONTRATO"/>
      <sheetName val="PROBLEMA"/>
      <sheetName val="ORITO 02 "/>
      <sheetName val="RECURSOS"/>
      <sheetName val="gpi_5261"/>
      <sheetName val="vea_3741"/>
      <sheetName val="gpi_5262"/>
      <sheetName val="vea_3742"/>
      <sheetName val="gpi_5263"/>
      <sheetName val="vea_3743"/>
      <sheetName val="gpi_5264"/>
      <sheetName val="vea_3744"/>
      <sheetName val="ITEMS_NO_REVISTOS"/>
      <sheetName val="APU_ELECTRICOS"/>
      <sheetName val="for_6"/>
      <sheetName val="7_1_8_1_1"/>
      <sheetName val="CIRCUITOS_CODENSA"/>
      <sheetName val="REAJUSTESACTA1PROVI"/>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Cá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ow r="48">
          <cell r="E48">
            <v>0</v>
          </cell>
        </row>
      </sheetData>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ow r="48">
          <cell r="E48">
            <v>0</v>
          </cell>
        </row>
      </sheetData>
      <sheetData sheetId="150"/>
      <sheetData sheetId="151"/>
      <sheetData sheetId="152">
        <row r="48">
          <cell r="E48">
            <v>0</v>
          </cell>
        </row>
      </sheetData>
      <sheetData sheetId="153">
        <row r="48">
          <cell r="E48">
            <v>0</v>
          </cell>
        </row>
      </sheetData>
      <sheetData sheetId="154" refreshError="1"/>
      <sheetData sheetId="155">
        <row r="48">
          <cell r="E48">
            <v>0</v>
          </cell>
        </row>
      </sheetData>
      <sheetData sheetId="156" refreshError="1"/>
      <sheetData sheetId="157"/>
      <sheetData sheetId="158"/>
      <sheetData sheetId="159"/>
      <sheetData sheetId="160"/>
      <sheetData sheetId="161">
        <row r="48">
          <cell r="E48">
            <v>0</v>
          </cell>
        </row>
      </sheetData>
      <sheetData sheetId="162" refreshError="1"/>
      <sheetData sheetId="163" refreshError="1"/>
      <sheetData sheetId="164" refreshError="1"/>
      <sheetData sheetId="165" refreshError="1"/>
      <sheetData sheetId="166" refreshError="1"/>
      <sheetData sheetId="167" refreshError="1"/>
      <sheetData sheetId="168"/>
      <sheetData sheetId="169">
        <row r="48">
          <cell r="E48">
            <v>0</v>
          </cell>
        </row>
      </sheetData>
      <sheetData sheetId="170">
        <row r="48">
          <cell r="E48">
            <v>0</v>
          </cell>
        </row>
      </sheetData>
      <sheetData sheetId="171"/>
      <sheetData sheetId="172"/>
      <sheetData sheetId="173"/>
      <sheetData sheetId="174"/>
      <sheetData sheetId="175">
        <row r="48">
          <cell r="E48">
            <v>0</v>
          </cell>
        </row>
      </sheetData>
      <sheetData sheetId="176"/>
      <sheetData sheetId="177"/>
      <sheetData sheetId="178"/>
      <sheetData sheetId="179"/>
      <sheetData sheetId="180"/>
      <sheetData sheetId="181"/>
      <sheetData sheetId="182"/>
      <sheetData sheetId="183">
        <row r="48">
          <cell r="E48">
            <v>0</v>
          </cell>
        </row>
      </sheetData>
      <sheetData sheetId="184"/>
      <sheetData sheetId="185"/>
      <sheetData sheetId="186"/>
      <sheetData sheetId="187" refreshError="1"/>
      <sheetData sheetId="188" refreshError="1"/>
      <sheetData sheetId="189"/>
      <sheetData sheetId="190"/>
      <sheetData sheetId="191"/>
      <sheetData sheetId="192"/>
      <sheetData sheetId="193"/>
      <sheetData sheetId="194"/>
      <sheetData sheetId="195"/>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ow r="48">
          <cell r="E48">
            <v>0</v>
          </cell>
        </row>
      </sheetData>
      <sheetData sheetId="210">
        <row r="48">
          <cell r="E48">
            <v>0</v>
          </cell>
        </row>
      </sheetData>
      <sheetData sheetId="211"/>
      <sheetData sheetId="212"/>
      <sheetData sheetId="213" refreshError="1"/>
      <sheetData sheetId="214"/>
      <sheetData sheetId="215"/>
      <sheetData sheetId="216"/>
      <sheetData sheetId="217"/>
      <sheetData sheetId="218"/>
      <sheetData sheetId="219"/>
      <sheetData sheetId="220"/>
      <sheetData sheetId="221"/>
      <sheetData sheetId="222" refreshError="1"/>
      <sheetData sheetId="223"/>
      <sheetData sheetId="224"/>
      <sheetData sheetId="225"/>
      <sheetData sheetId="226"/>
      <sheetData sheetId="227"/>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row r="48">
          <cell r="E48">
            <v>0</v>
          </cell>
        </row>
      </sheetData>
      <sheetData sheetId="346" refreshError="1"/>
      <sheetData sheetId="347"/>
      <sheetData sheetId="348">
        <row r="48">
          <cell r="E48">
            <v>0</v>
          </cell>
        </row>
      </sheetData>
      <sheetData sheetId="349"/>
      <sheetData sheetId="350"/>
      <sheetData sheetId="351"/>
      <sheetData sheetId="352">
        <row r="48">
          <cell r="E48">
            <v>0</v>
          </cell>
        </row>
      </sheetData>
      <sheetData sheetId="353"/>
      <sheetData sheetId="354"/>
      <sheetData sheetId="355"/>
      <sheetData sheetId="356">
        <row r="48">
          <cell r="E48">
            <v>0</v>
          </cell>
        </row>
      </sheetData>
      <sheetData sheetId="357"/>
      <sheetData sheetId="358"/>
      <sheetData sheetId="359"/>
      <sheetData sheetId="360">
        <row r="48">
          <cell r="E48">
            <v>0</v>
          </cell>
        </row>
      </sheetData>
      <sheetData sheetId="361"/>
      <sheetData sheetId="362"/>
      <sheetData sheetId="363"/>
      <sheetData sheetId="364"/>
      <sheetData sheetId="365">
        <row r="48">
          <cell r="E48">
            <v>0</v>
          </cell>
        </row>
      </sheetData>
      <sheetData sheetId="366"/>
      <sheetData sheetId="367"/>
      <sheetData sheetId="368"/>
      <sheetData sheetId="369"/>
      <sheetData sheetId="370"/>
      <sheetData sheetId="371">
        <row r="48">
          <cell r="E48">
            <v>0</v>
          </cell>
        </row>
      </sheetData>
      <sheetData sheetId="372"/>
      <sheetData sheetId="373"/>
      <sheetData sheetId="374"/>
      <sheetData sheetId="375"/>
      <sheetData sheetId="376"/>
      <sheetData sheetId="377">
        <row r="48">
          <cell r="E48">
            <v>0</v>
          </cell>
        </row>
      </sheetData>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48">
          <cell r="E48">
            <v>0</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ow r="48">
          <cell r="E48">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 val="UNIT."/>
      <sheetName val="PROGR_2"/>
      <sheetName val="PROGR_3"/>
      <sheetName val="civ_roma"/>
      <sheetName val="Bases 2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ronograma"/>
      <sheetName val="Hoja1"/>
      <sheetName val="PPTO"/>
      <sheetName val="M CANT"/>
      <sheetName val="APUS"/>
      <sheetName val="INSUMOS"/>
      <sheetName val="EST MER"/>
      <sheetName val="EQUIPO Y TRANSP."/>
      <sheetName val="MO y FP"/>
      <sheetName val="CUADRILLAS"/>
      <sheetName val="CONCRETOS Y MORTEROS"/>
      <sheetName val="AIU"/>
      <sheetName val="Hoja2"/>
      <sheetName val="PMA"/>
      <sheetName val="PMT"/>
      <sheetName val="PRES INTERV"/>
      <sheetName val="Hoja3"/>
      <sheetName val="FM"/>
      <sheetName val="TRANSP"/>
    </sheetNames>
    <sheetDataSet>
      <sheetData sheetId="0"/>
      <sheetData sheetId="1"/>
      <sheetData sheetId="2">
        <row r="3">
          <cell r="B3" t="str">
            <v>OBJETO: MEJORAMIENTO DE LA INFRAESTRUCTURA VIAL PARA EL FORTALECIMIENTO DE LA CONECTIVIDAD DEL CORREDOR REGIONAL CANTAGALLO – SAN PABLO – SIMITÍ EN EL MUNICIPIO DE SAN PABLO, BOLÍVAR.</v>
          </cell>
        </row>
        <row r="5">
          <cell r="E5" t="str">
            <v>FECHA: MAYO 2026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 y ACERO"/>
      <sheetName val="ANALISIS UNITARIOS "/>
      <sheetName val="adicionales 1"/>
      <sheetName val="ACTA 1IN MODIFICAR"/>
      <sheetName val="PRESUPUESTO"/>
      <sheetName val="PRESUPUESTO (2)"/>
      <sheetName val="ANALISISITARIOS"/>
      <sheetName val="OOPP0"/>
      <sheetName val="Hoja2"/>
      <sheetName val="CONCRETOS"/>
      <sheetName val="Hoja3"/>
      <sheetName val="ACTA 1"/>
      <sheetName val="ACTA 2"/>
      <sheetName val="analisis de acta No 2"/>
      <sheetName va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AIU"/>
      <sheetName val="PESOS"/>
      <sheetName val="MEMORIAS"/>
      <sheetName val="Indices"/>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APU"/>
      <sheetName val="L. MATER"/>
      <sheetName val="Hoja1"/>
      <sheetName val="DIURNO"/>
      <sheetName val="Proveedores"/>
      <sheetName val="RANGOS DE CONTRATO"/>
      <sheetName val="LISTAS"/>
      <sheetName val="Hoja 1"/>
      <sheetName val="Hoja7"/>
      <sheetName val="MEMORIAS"/>
      <sheetName val="RECIBIDOS x NEGOCI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Wind Loads"/>
      <sheetName val="Tabla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a Tables"/>
      <sheetName val="Company"/>
      <sheetName val="Pilares e iniciativas"/>
      <sheetName val="Datos_P"/>
      <sheetName val="cuentas"/>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7.1.8.1.1"/>
      <sheetName val="Indices"/>
      <sheetName val="Item"/>
      <sheetName val="AIU"/>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refreshError="1"/>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row r="83">
          <cell r="O83" t="str">
            <v>Pendiente</v>
          </cell>
        </row>
      </sheetData>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83">
          <cell r="O83" t="str">
            <v>Pendiente</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ow r="83">
          <cell r="O83" t="str">
            <v>Pendiente</v>
          </cell>
        </row>
      </sheetData>
      <sheetData sheetId="358">
        <row r="83">
          <cell r="O83" t="str">
            <v>Pendiente</v>
          </cell>
        </row>
      </sheetData>
      <sheetData sheetId="359">
        <row r="83">
          <cell r="O83" t="str">
            <v>Pendiente</v>
          </cell>
        </row>
      </sheetData>
      <sheetData sheetId="360"/>
      <sheetData sheetId="361"/>
      <sheetData sheetId="362"/>
      <sheetData sheetId="363"/>
      <sheetData sheetId="364"/>
      <sheetData sheetId="365"/>
      <sheetData sheetId="366"/>
      <sheetData sheetId="367">
        <row r="83">
          <cell r="O83" t="str">
            <v>Pendiente</v>
          </cell>
        </row>
      </sheetData>
      <sheetData sheetId="368" refreshError="1"/>
      <sheetData sheetId="369">
        <row r="83">
          <cell r="O83" t="str">
            <v>Pendiente</v>
          </cell>
        </row>
      </sheetData>
      <sheetData sheetId="370" refreshError="1"/>
      <sheetData sheetId="371" refreshError="1"/>
      <sheetData sheetId="372"/>
      <sheetData sheetId="373">
        <row r="83">
          <cell r="O83" t="str">
            <v>Pendiente</v>
          </cell>
        </row>
      </sheetData>
      <sheetData sheetId="374"/>
      <sheetData sheetId="375"/>
      <sheetData sheetId="376"/>
      <sheetData sheetId="377"/>
      <sheetData sheetId="378"/>
      <sheetData sheetId="379"/>
      <sheetData sheetId="380">
        <row r="83">
          <cell r="O83" t="str">
            <v>Pendiente</v>
          </cell>
        </row>
      </sheetData>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ETAPA 50 SMMLV"/>
      <sheetName val="STRSUMM0"/>
      <sheetName val="EMPRESA"/>
      <sheetName val="1. MODELO 60KB"/>
      <sheetName val="Wind Loads"/>
      <sheetName val="Tablas"/>
      <sheetName val="Fab. 15"/>
      <sheetName val="Comparativa"/>
      <sheetName val="resoc"/>
      <sheetName val="Datos-No imprimir"/>
      <sheetName val="DATOS"/>
      <sheetName val="Reaj. (CHAL.)"/>
      <sheetName val="Flota"/>
      <sheetName val="7.1.8.1.1"/>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 auditoría"/>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 val="Hoja1"/>
      <sheetName val="Hoja2"/>
      <sheetName val="Hoja3"/>
      <sheetName val="Hoja4"/>
      <sheetName val="Hoja5"/>
      <sheetName val="Hoja6"/>
      <sheetName val="Hoja7"/>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V"/>
      <sheetName val="AASHT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AJUSTESACTA1PROVI"/>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Basicos"/>
      <sheetName val="Unitarios"/>
      <sheetName val="ListaUnit"/>
    </sheetNames>
    <sheetDataSet>
      <sheetData sheetId="0"/>
      <sheetData sheetId="1"/>
      <sheetData sheetId="2"/>
      <sheetData sheetId="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VC"/>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INSUMOS"/>
      <sheetName val="MEMORIAS"/>
      <sheetName val="Equipo"/>
      <sheetName val="materiales"/>
      <sheetName val="otros"/>
      <sheetName val="PESOS"/>
      <sheetName val="días habiles 2015"/>
      <sheetName val="DATOS DE ENTRADA"/>
      <sheetName val="ITEMS"/>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_DE_ENTRADA"/>
      <sheetName val="ETAPA 50 SMMLV"/>
      <sheetName val="Datos básicos"/>
      <sheetName val="Datos_básic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 val="Cab"/>
      <sheetName val="AMPACITY"/>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PRESUPUE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 val="BASE"/>
    </sheetNames>
    <sheetDataSet>
      <sheetData sheetId="0" refreshError="1">
        <row r="1">
          <cell r="B1">
            <v>0.8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DATOS"/>
      <sheetName val="aactividad"/>
      <sheetName val="ETAPA 50 SMMLV"/>
      <sheetName val="Análisis_determinístico"/>
      <sheetName val="Modelo_financiero"/>
      <sheetName val="Análisis_determinístico1"/>
      <sheetName val="Modelo_financiero1"/>
      <sheetName val="[EST0798.XLS]__cceficiente_sh_2"/>
      <sheetName val=""/>
      <sheetName val="[EST0798.XLS]__cceficiente_sh_3"/>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Cuadrillas"/>
      <sheetName val="Jornal"/>
      <sheetName val="INST"/>
      <sheetName val="Base Datos"/>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s>
    <definedNames>
      <definedName name="_xlbgnm.ane7"/>
      <definedName name="_xlbgnm.ane8"/>
    </defined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 val="Insum"/>
    </sheetNames>
    <sheetDataSet>
      <sheetData sheetId="0" refreshError="1"/>
      <sheetData sheetId="1" refreshError="1"/>
      <sheetData sheetId="2" refreshError="1"/>
      <sheetData sheetId="3" refreshError="1">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EST0798.XLS]__cceficiente_s_13"/>
      <sheetName val="[EST0798.XLS]__cceficiente_s_14"/>
      <sheetName val="[EST0798.XLS]__cceficiente_s_15"/>
      <sheetName val="Análisis_determinístico"/>
      <sheetName val="[EST0798.XLS]__cceficiente_s_17"/>
      <sheetName val="[EST0798.XLS]__cceficiente_s_16"/>
      <sheetName val="[EST0798.XLS]__cceficiente_s_19"/>
      <sheetName val="[EST0798.XLS]__cceficiente_s_18"/>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pta a tierra"/>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 val="Formato"/>
      <sheetName val="Pará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53">
          <cell r="D353">
            <v>7552</v>
          </cell>
        </row>
        <row r="424">
          <cell r="D424">
            <v>10500</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refreshError="1"/>
      <sheetData sheetId="1" refreshError="1"/>
      <sheetData sheetId="2" refreshError="1"/>
      <sheetData sheetId="3" refreshError="1">
        <row r="240">
          <cell r="D240">
            <v>189399</v>
          </cell>
        </row>
        <row r="241">
          <cell r="D241">
            <v>385131.6</v>
          </cell>
        </row>
        <row r="362">
          <cell r="D362">
            <v>139200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D339">
            <v>53970</v>
          </cell>
        </row>
        <row r="340">
          <cell r="D340">
            <v>48583.5</v>
          </cell>
        </row>
        <row r="341">
          <cell r="D341">
            <v>0</v>
          </cell>
        </row>
        <row r="342">
          <cell r="D342">
            <v>2898</v>
          </cell>
        </row>
        <row r="343">
          <cell r="D343">
            <v>0</v>
          </cell>
        </row>
        <row r="344">
          <cell r="D344">
            <v>10836</v>
          </cell>
        </row>
        <row r="345">
          <cell r="D345">
            <v>66283.875</v>
          </cell>
        </row>
        <row r="346">
          <cell r="D346">
            <v>6700</v>
          </cell>
        </row>
        <row r="347">
          <cell r="D347">
            <v>98630.90675611388</v>
          </cell>
        </row>
        <row r="348">
          <cell r="D348">
            <v>11295</v>
          </cell>
        </row>
        <row r="349">
          <cell r="D349">
            <v>30840.71727788596</v>
          </cell>
        </row>
        <row r="350">
          <cell r="D350">
            <v>7366.9087499999996</v>
          </cell>
        </row>
        <row r="351">
          <cell r="D351">
            <v>1.1868038433000001</v>
          </cell>
        </row>
        <row r="352">
          <cell r="D352">
            <v>1283.2009599999999</v>
          </cell>
        </row>
        <row r="353">
          <cell r="D353">
            <v>6090</v>
          </cell>
        </row>
        <row r="354">
          <cell r="D354">
            <v>3030</v>
          </cell>
        </row>
        <row r="355">
          <cell r="D355">
            <v>132161.02532999997</v>
          </cell>
        </row>
        <row r="356">
          <cell r="D356">
            <v>360.00599999999997</v>
          </cell>
        </row>
        <row r="357">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refreshError="1"/>
      <sheetData sheetId="1"/>
      <sheetData sheetId="2"/>
      <sheetData sheetId="3"/>
      <sheetData sheetId="4"/>
      <sheetData sheetId="5"/>
      <sheetData sheetId="6"/>
      <sheetData sheetId="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sheetName val="DIARIO"/>
      <sheetName val="DATOS"/>
      <sheetName val="PSM Monthly"/>
      <sheetName val="TABLA5"/>
      <sheetName val="DPC"/>
      <sheetName val="Resultados"/>
      <sheetName val="Reajustes estimados"/>
      <sheetName val="API - 21206"/>
      <sheetName val="API - 21827"/>
      <sheetName val="PSM_Monthly"/>
      <sheetName val="API_-_21206"/>
      <sheetName val="API_-_21827"/>
      <sheetName val="Input"/>
      <sheetName val="Hoja2 (2)"/>
      <sheetName val="Tablas"/>
      <sheetName val="Cu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Base de Diseño"/>
    </sheetNames>
    <sheetDataSet>
      <sheetData sheetId="0" refreshError="1"/>
      <sheetData sheetId="1" refreshError="1"/>
      <sheetData sheetId="2" refreshError="1"/>
      <sheetData sheetId="3" refreshError="1">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 val="Hoja3"/>
    </sheetNames>
    <sheetDataSet>
      <sheetData sheetId="0" refreshError="1"/>
      <sheetData sheetId="1" refreshError="1"/>
      <sheetData sheetId="2" refreshError="1"/>
      <sheetData sheetId="3" refreshError="1"/>
      <sheetData sheetId="4" refreshError="1"/>
      <sheetData sheetId="5" refreshError="1">
        <row r="71">
          <cell r="D71">
            <v>1224</v>
          </cell>
        </row>
        <row r="116">
          <cell r="D116">
            <v>8792.359199999999</v>
          </cell>
        </row>
        <row r="133">
          <cell r="D133">
            <v>13513.3272</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  ACTA 1 IDEMA"/>
      <sheetName val="apu adicionales"/>
      <sheetName val="CANTIDAD URBANISMO"/>
      <sheetName val="CANTIDADES DE OBRA"/>
      <sheetName val="ACTA MOD 1nov"/>
      <sheetName val="ACTA MOD 2 no pomp"/>
      <sheetName val="ACT PAR IDEMA 1"/>
      <sheetName val="PREACTA N° 01 TOTAL"/>
      <sheetName val="datos"/>
    </sheetNames>
    <sheetDataSet>
      <sheetData sheetId="0" refreshError="1"/>
      <sheetData sheetId="1">
        <row r="68">
          <cell r="F68">
            <v>3595</v>
          </cell>
        </row>
        <row r="86">
          <cell r="F86">
            <v>4579</v>
          </cell>
        </row>
        <row r="106">
          <cell r="F106">
            <v>42063</v>
          </cell>
        </row>
        <row r="130">
          <cell r="F130">
            <v>2030150</v>
          </cell>
        </row>
        <row r="149">
          <cell r="F149">
            <v>474813</v>
          </cell>
        </row>
        <row r="168">
          <cell r="F168">
            <v>166650</v>
          </cell>
        </row>
        <row r="188">
          <cell r="F188">
            <v>15000</v>
          </cell>
        </row>
        <row r="206">
          <cell r="F206">
            <v>38400</v>
          </cell>
        </row>
        <row r="224">
          <cell r="F224">
            <v>68350</v>
          </cell>
        </row>
        <row r="239">
          <cell r="F239">
            <v>6413</v>
          </cell>
        </row>
        <row r="255">
          <cell r="F255">
            <v>6613</v>
          </cell>
        </row>
        <row r="272">
          <cell r="F272">
            <v>60054</v>
          </cell>
        </row>
        <row r="288">
          <cell r="F288">
            <v>80750</v>
          </cell>
        </row>
        <row r="356">
          <cell r="F356">
            <v>121395</v>
          </cell>
        </row>
        <row r="373">
          <cell r="F373">
            <v>440000</v>
          </cell>
        </row>
        <row r="389">
          <cell r="F389">
            <v>74625</v>
          </cell>
        </row>
        <row r="406">
          <cell r="F406">
            <v>7625</v>
          </cell>
        </row>
      </sheetData>
      <sheetData sheetId="2" refreshError="1"/>
      <sheetData sheetId="3" refreshError="1"/>
      <sheetData sheetId="4" refreshError="1"/>
      <sheetData sheetId="5"/>
      <sheetData sheetId="6"/>
      <sheetData sheetId="7"/>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3"/>
      <sheetName val="Base de datos"/>
      <sheetName val="AS Salarial No propia del petro"/>
      <sheetName val="Tarifas auxiliares"/>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
      <sheetName val="31"/>
    </sheet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503"/>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BASE CTOS"/>
      <sheetName val="PRESTA"/>
    </sheetNames>
    <sheetDataSet>
      <sheetData sheetId="0" refreshError="1"/>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2"/>
      <sheetName val="Hoja2"/>
    </sheetNames>
    <sheetDataSet>
      <sheetData sheetId="0" refreshError="1"/>
      <sheetData sheetId="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APU "/>
      <sheetName val="AIU"/>
    </sheetNames>
    <sheetDataSet>
      <sheetData sheetId="0"/>
      <sheetData sheetId="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ructuras Concreto"/>
      <sheetName val="Obras preliminares"/>
    </sheetNames>
    <sheetDataSet>
      <sheetData sheetId="0" refreshError="1"/>
      <sheetData sheetId="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s>
    <sheetDataSet>
      <sheetData sheetId="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 URBANISMO"/>
      <sheetName val="CANTIDADES DE OBRA"/>
      <sheetName val="APU CONTRACTUALES"/>
      <sheetName val="APU ADICIONALES 1"/>
      <sheetName val="APU ADICIONALES 2"/>
      <sheetName val="APU ADICIONALES 3"/>
      <sheetName val="APU ADICIONALES 4"/>
      <sheetName val="APU ADICIONALES 5"/>
      <sheetName val="APU ADICIONALES 6"/>
      <sheetName val="ACTA MOD 1"/>
      <sheetName val="ACTA MOD 2"/>
      <sheetName val="ACTA MOD 3 "/>
      <sheetName val="ACTA MOD 4"/>
      <sheetName val="ACTA MOD 5"/>
      <sheetName val="ACTA MOD 6"/>
      <sheetName val="ACT PARCIAL 1"/>
      <sheetName val="ACT PARCIAL 2 "/>
      <sheetName val="ACT PARCIAL 3"/>
      <sheetName val="ACT PARCIAL 4"/>
      <sheetName val="ACT PARCIAL 5"/>
      <sheetName val="ACTA PARCIAL 6"/>
      <sheetName val="ACTA PARCIAL 7"/>
      <sheetName val="ACTA FINAL"/>
      <sheetName val="ACTA DE REAJUSTE DE PRECIOS"/>
      <sheetName val="PREACTA1"/>
      <sheetName val="PREACTA 2"/>
      <sheetName val="PREACTA 3"/>
      <sheetName val="PREACTA 4"/>
      <sheetName val="PREACTA 5"/>
      <sheetName val="PREACTA MODIF 5"/>
      <sheetName val="PREACTA 6"/>
      <sheetName val="PREACTA 7"/>
      <sheetName val="PREACTA FINAL"/>
      <sheetName val="$ ACTA 1"/>
      <sheetName val="$ ACTA 2"/>
      <sheetName val="$ ACTA 3"/>
      <sheetName val="$ ACTA 4"/>
      <sheetName val="$ ACTA 5"/>
    </sheetNames>
    <sheetDataSet>
      <sheetData sheetId="0"/>
      <sheetData sheetId="1"/>
      <sheetData sheetId="2"/>
      <sheetData sheetId="3">
        <row r="64">
          <cell r="F64">
            <v>3595</v>
          </cell>
        </row>
        <row r="263">
          <cell r="F263">
            <v>60054</v>
          </cell>
        </row>
        <row r="323">
          <cell r="F323">
            <v>6425</v>
          </cell>
        </row>
        <row r="345">
          <cell r="F345">
            <v>121395</v>
          </cell>
        </row>
        <row r="361">
          <cell r="F361">
            <v>440000</v>
          </cell>
        </row>
        <row r="393">
          <cell r="F393">
            <v>7625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49">
          <cell r="N49">
            <v>1095.9307725655135</v>
          </cell>
        </row>
      </sheetData>
      <sheetData sheetId="25">
        <row r="713">
          <cell r="N713">
            <v>1</v>
          </cell>
        </row>
      </sheetData>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ructuras Concreto"/>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BASICOS"/>
      <sheetName val="UNITARIOS_PROYECTO"/>
      <sheetName val="presupuesto"/>
    </sheetNames>
    <sheetDataSet>
      <sheetData sheetId="0">
        <row r="5">
          <cell r="D5">
            <v>428</v>
          </cell>
        </row>
        <row r="6">
          <cell r="D6">
            <v>25000</v>
          </cell>
        </row>
        <row r="10">
          <cell r="D10">
            <v>7825</v>
          </cell>
        </row>
        <row r="12">
          <cell r="D12">
            <v>220</v>
          </cell>
        </row>
        <row r="17">
          <cell r="D17">
            <v>4700</v>
          </cell>
        </row>
      </sheetData>
      <sheetData sheetId="1">
        <row r="75">
          <cell r="D75">
            <v>205907</v>
          </cell>
        </row>
        <row r="99">
          <cell r="D99">
            <v>259497</v>
          </cell>
        </row>
      </sheetData>
      <sheetData sheetId="2">
        <row r="2">
          <cell r="D2">
            <v>11000</v>
          </cell>
        </row>
        <row r="3">
          <cell r="D3">
            <v>7000</v>
          </cell>
        </row>
        <row r="4">
          <cell r="D4">
            <v>7000</v>
          </cell>
        </row>
        <row r="5">
          <cell r="D5">
            <v>3648</v>
          </cell>
        </row>
        <row r="8">
          <cell r="D8">
            <v>11550</v>
          </cell>
        </row>
        <row r="10">
          <cell r="D10">
            <v>8000</v>
          </cell>
        </row>
        <row r="84">
          <cell r="D84">
            <v>211819</v>
          </cell>
        </row>
        <row r="120">
          <cell r="D120">
            <v>13311</v>
          </cell>
        </row>
        <row r="128">
          <cell r="D128">
            <v>4993</v>
          </cell>
        </row>
        <row r="137">
          <cell r="D137">
            <v>24060</v>
          </cell>
        </row>
        <row r="154">
          <cell r="D154">
            <v>2621</v>
          </cell>
        </row>
      </sheetData>
      <sheetData sheetId="3"/>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BANA"/>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inversiones"/>
      <sheetName val="cronograma actividades"/>
      <sheetName val="PROPUESTA"/>
      <sheetName val="SAN FRANCISCO"/>
      <sheetName val="B SINAI"/>
      <sheetName val="Vr propuesta (3)"/>
      <sheetName val="MEM SINAI"/>
      <sheetName val="APU"/>
      <sheetName val="Basicos"/>
      <sheetName val="aguas lluvias corpoamazonia"/>
      <sheetName val="camara cuadra CORPO"/>
      <sheetName val="cal sumidero CORPO"/>
      <sheetName val="MATERIALES"/>
      <sheetName val="MANOBRA"/>
      <sheetName val="EQUIPO"/>
      <sheetName val="AIU-ENCABEZADO"/>
      <sheetName val="AVENIDA SAN FRANCISCO"/>
      <sheetName val="acero pavimen"/>
      <sheetName val="cal sumidero"/>
      <sheetName val="Hoja1"/>
      <sheetName val="SEPA"/>
      <sheetName val="CARTERA TOPOGRAFICA"/>
      <sheetName val="SEÑ. VERT.75"/>
      <sheetName val="TACHA "/>
      <sheetName val="estoperol"/>
      <sheetName val="CANT señal"/>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9">
          <cell r="D9">
            <v>0.75</v>
          </cell>
        </row>
      </sheetData>
      <sheetData sheetId="14"/>
      <sheetData sheetId="15">
        <row r="4">
          <cell r="D4" t="str">
            <v>MUNICIPIO DE MOCOA</v>
          </cell>
        </row>
        <row r="5">
          <cell r="D5" t="str">
            <v xml:space="preserve">ANÁLISIS DE PRECIOS UNITARIOS </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 val="Liquidación de Obra x Administr"/>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DANIEL"/>
    </sheetNames>
    <sheetDataSet>
      <sheetData sheetId="0" refreshError="1"/>
      <sheetData sheetId="1" refreshError="1"/>
      <sheetData sheetId="2" refreshError="1"/>
      <sheetData sheetId="3" refreshError="1">
        <row r="6">
          <cell r="D6">
            <v>130000</v>
          </cell>
        </row>
        <row r="7">
          <cell r="D7">
            <v>120000</v>
          </cell>
        </row>
        <row r="8">
          <cell r="D8">
            <v>100000</v>
          </cell>
        </row>
        <row r="13">
          <cell r="D13">
            <v>90000</v>
          </cell>
        </row>
        <row r="15">
          <cell r="D15">
            <v>1125</v>
          </cell>
        </row>
        <row r="16">
          <cell r="D16">
            <v>10000</v>
          </cell>
        </row>
        <row r="18">
          <cell r="D18">
            <v>2500</v>
          </cell>
        </row>
        <row r="19">
          <cell r="D19">
            <v>45000</v>
          </cell>
        </row>
        <row r="20">
          <cell r="D20">
            <v>6000</v>
          </cell>
        </row>
        <row r="25">
          <cell r="D25">
            <v>16000</v>
          </cell>
        </row>
        <row r="26">
          <cell r="D26">
            <v>154000</v>
          </cell>
        </row>
        <row r="29">
          <cell r="D29">
            <v>295000</v>
          </cell>
        </row>
        <row r="30">
          <cell r="D30">
            <v>305000</v>
          </cell>
        </row>
        <row r="34">
          <cell r="D34">
            <v>50000</v>
          </cell>
        </row>
        <row r="37">
          <cell r="D37">
            <v>25000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60">
          <cell r="D60">
            <v>20000</v>
          </cell>
        </row>
        <row r="63">
          <cell r="D63">
            <v>50000</v>
          </cell>
        </row>
        <row r="65">
          <cell r="D65">
            <v>10000</v>
          </cell>
        </row>
        <row r="66">
          <cell r="D66">
            <v>20000</v>
          </cell>
        </row>
        <row r="67">
          <cell r="D67">
            <v>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CULO"/>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ARRERA QUINTA."/>
      <sheetName val="PRECIOS"/>
      <sheetName val="ETAPA 1"/>
      <sheetName val="ETAPA 2"/>
      <sheetName val="ETAPA 3"/>
      <sheetName val="MODELO APU"/>
      <sheetName val="localizacion y replanteo"/>
      <sheetName val="CERRAMIENTO "/>
      <sheetName val="DEMOLIC"/>
      <sheetName val="DEMOLIC EN CONCRETO"/>
      <sheetName val="DEMOLIC EN CICLOPEO"/>
      <sheetName val="DEMOLI MUROS"/>
      <sheetName val="ROTURA Y EXC DE RODADURA"/>
      <sheetName val="NIVELACION DE TAPAS"/>
      <sheetName val="CORTE Y NEVEL"/>
      <sheetName val="RELLENO"/>
      <sheetName val="RELLENO EXCAVACION"/>
      <sheetName val="APB6"/>
      <sheetName val="L. TOPEROL"/>
      <sheetName val="AZUL RAYADA"/>
      <sheetName val="VERDE RAYADA"/>
      <sheetName val="L. AMARILLO OSCURO"/>
      <sheetName val="L. GRIS OS. LIS"/>
      <sheetName val="L.CUATRO C  OCRE"/>
      <sheetName val="L. NEGRA LIS"/>
      <sheetName val="ADOQ. P. OCRE"/>
      <sheetName val="ADOQ.V.OCRE"/>
      <sheetName val="ADOQ.V.GRIS"/>
      <sheetName val="ADOQ ARCILLA"/>
      <sheetName val="APB7 (2)"/>
      <sheetName val="APB7"/>
      <sheetName val="PLACA MINUSV"/>
      <sheetName val="SARDINEL"/>
      <sheetName val="BORDILLO PREF"/>
      <sheetName val="BORDILLO SITU"/>
      <sheetName val="BORDILLO SITU (2)"/>
      <sheetName val="CONCRETO ESTAMPADO ANTICADO."/>
      <sheetName val="CONCRETO PARA FRANJA DE AJUSTE."/>
      <sheetName val="CONCRETO ESTRIADO"/>
      <sheetName val="SUBASE G"/>
      <sheetName val="IMPRIMACION"/>
      <sheetName val="BASE G"/>
      <sheetName val="Cajeo M."/>
      <sheetName val="CAPETA ASFAL"/>
      <sheetName val="CEBRA"/>
      <sheetName val="FLECHA"/>
      <sheetName val="SE. VERTICAL"/>
      <sheetName val="CICLOPEO"/>
      <sheetName val="MURO ESTRUCTURAL EN BLOQUE SPLI"/>
      <sheetName val="MURO ESTRUCTURAL EN BLOQUE  OCR"/>
      <sheetName val="ARENA PARA JUEGOS."/>
      <sheetName val="GRAVA PARA Z BLANDAS."/>
      <sheetName val="GRAMA"/>
      <sheetName val="TRA Y REC TALUD "/>
      <sheetName val="TRAT. CORT. RAIZ"/>
      <sheetName val="TALA DE ARBOLES"/>
      <sheetName val="ARBOLES"/>
      <sheetName val="BANCA"/>
      <sheetName val="MOGADORES"/>
      <sheetName val="BOLARDOS"/>
      <sheetName val="CANECA ANCLADA"/>
      <sheetName val="CANECA PIVOTANTE"/>
      <sheetName val="juego didacticos"/>
      <sheetName val="Exca 0-2mt"/>
      <sheetName val="Exca 2-4mt"/>
      <sheetName val="TUBO 6"/>
      <sheetName val="SUMIDERO"/>
      <sheetName val="CABEZAL"/>
      <sheetName val="RELLENO GRANULAR"/>
      <sheetName val="RELLENO SUBASE"/>
      <sheetName val="RELLENO EXC"/>
      <sheetName val="RETIRO EXC"/>
      <sheetName val="Excavacion a mano"/>
      <sheetName val="Tuberia 8&quot; de gres "/>
      <sheetName val="Constr. posos de inspec"/>
      <sheetName val="Relleno de brecha con materia "/>
      <sheetName val="Relleno de brecha con recebo"/>
      <sheetName val="Retiro de sobran"/>
      <sheetName val="placa poli"/>
      <sheetName val="cañuela"/>
      <sheetName val="junta dila"/>
      <sheetName val="placa grade"/>
      <sheetName val="VIGA CIM"/>
      <sheetName val="COLUM GRAD"/>
      <sheetName val="viga sup"/>
      <sheetName val="muro"/>
      <sheetName val="cancha"/>
      <sheetName val="concreto muro gra"/>
      <sheetName val="poste"/>
      <sheetName val="malla"/>
      <sheetName val="Hoja1"/>
    </sheetNames>
    <sheetDataSet>
      <sheetData sheetId="0">
        <row r="50">
          <cell r="B50" t="str">
            <v xml:space="preserve">DEMARCACION DE PAVIMENTOS </v>
          </cell>
        </row>
      </sheetData>
      <sheetData sheetId="1">
        <row r="1">
          <cell r="A1" t="str">
            <v>REF.</v>
          </cell>
          <cell r="B1" t="str">
            <v>MATERIAL PLAYA</v>
          </cell>
          <cell r="C1" t="str">
            <v>UNIDAD</v>
          </cell>
          <cell r="D1" t="str">
            <v>PRECIO</v>
          </cell>
          <cell r="E1" t="str">
            <v>TRANSPORTE</v>
          </cell>
        </row>
        <row r="2">
          <cell r="A2">
            <v>1</v>
          </cell>
          <cell r="B2" t="str">
            <v>Abono agrícola</v>
          </cell>
          <cell r="C2" t="str">
            <v>KG</v>
          </cell>
          <cell r="D2">
            <v>2500</v>
          </cell>
          <cell r="E2">
            <v>150</v>
          </cell>
        </row>
        <row r="3">
          <cell r="A3">
            <v>2</v>
          </cell>
          <cell r="B3" t="str">
            <v>Arena fina</v>
          </cell>
          <cell r="C3" t="str">
            <v>M3</v>
          </cell>
          <cell r="D3">
            <v>17000</v>
          </cell>
          <cell r="E3">
            <v>1020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vía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Adoquín en concreto, tipo  PEATONAL, de 0,20 x 0,10 mts., e= 0,06 mts.,  COLOR OCRE</v>
          </cell>
          <cell r="C25" t="str">
            <v>M2</v>
          </cell>
          <cell r="D25">
            <v>38850</v>
          </cell>
          <cell r="E25">
            <v>2331</v>
          </cell>
        </row>
        <row r="26">
          <cell r="A26">
            <v>22</v>
          </cell>
          <cell r="B26" t="str">
            <v>adoquín en concreto, tipo  PEATONAL, en concreto, de 0,20 x 0,10 mts., e= 0,06 mts.,  COLOR GRIS</v>
          </cell>
          <cell r="C26" t="str">
            <v>M2</v>
          </cell>
          <cell r="D26">
            <v>26050</v>
          </cell>
          <cell r="E26">
            <v>1563</v>
          </cell>
        </row>
        <row r="27">
          <cell r="A27">
            <v>23</v>
          </cell>
          <cell r="B27" t="str">
            <v>adoquín en concreto, tipo VEHICULAR ,  de 0,20 x 0,10 mts., e= 0,08 mts.,  COLOR NEGRO</v>
          </cell>
          <cell r="C27" t="str">
            <v>M2</v>
          </cell>
          <cell r="D27">
            <v>35305</v>
          </cell>
          <cell r="E27">
            <v>1412.2</v>
          </cell>
        </row>
        <row r="28">
          <cell r="A28">
            <v>24</v>
          </cell>
          <cell r="B28" t="str">
            <v>adoquín en concreto, tipo VEHICULAR ,  de 0,20 x 0,10 mts., e= 0,08 mts.,  COLOR OCRE</v>
          </cell>
          <cell r="C28" t="str">
            <v>M2</v>
          </cell>
          <cell r="D28">
            <v>44678</v>
          </cell>
          <cell r="E28">
            <v>1787.1200000000001</v>
          </cell>
        </row>
        <row r="29">
          <cell r="A29">
            <v>25</v>
          </cell>
          <cell r="B29" t="str">
            <v>adoquín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OSCURO LISA</v>
          </cell>
          <cell r="C38" t="str">
            <v>M2</v>
          </cell>
          <cell r="D38">
            <v>26200</v>
          </cell>
          <cell r="E38">
            <v>1572</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1514</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41100</v>
          </cell>
          <cell r="E42">
            <v>1644</v>
          </cell>
        </row>
        <row r="43">
          <cell r="A43">
            <v>39</v>
          </cell>
          <cell r="B43" t="str">
            <v>Sardinel prefabricado en concreto de 1,00 x 0,17 x 0,45 mts. Redondo</v>
          </cell>
          <cell r="C43" t="str">
            <v>UN</v>
          </cell>
          <cell r="D43">
            <v>11000</v>
          </cell>
          <cell r="E43">
            <v>660</v>
          </cell>
        </row>
        <row r="44">
          <cell r="A44">
            <v>40</v>
          </cell>
          <cell r="B44" t="str">
            <v>Bloque de concreto Split No 15</v>
          </cell>
          <cell r="C44" t="str">
            <v>UN</v>
          </cell>
          <cell r="D44">
            <v>1200</v>
          </cell>
          <cell r="E44">
            <v>72</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B49" t="str">
            <v>Suministro e instalación de losetas prefabricadas en concreto color OCRE cuatro cuadros para piso de e= .06 mt. de .40x.40. Incluye: mortero fluido e=.04cms y colchón de arena e=.03 y sello juntas</v>
          </cell>
          <cell r="C49" t="str">
            <v>M2</v>
          </cell>
          <cell r="D49">
            <v>37850</v>
          </cell>
          <cell r="E49">
            <v>2271</v>
          </cell>
        </row>
        <row r="50">
          <cell r="A50">
            <v>46</v>
          </cell>
          <cell r="B50" t="str">
            <v>Suministro e instalación de losetas prefabricadas en concreto color AMARILLO OSCURO cuatro cuadros para piso de e= .06 mt. de .40x.40. Incluye: mortero fluido e=.04cms y colchón de arena e=.03 y sello juntas</v>
          </cell>
          <cell r="D50">
            <v>37850</v>
          </cell>
          <cell r="E50">
            <v>2271</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tubería de gres, D= 6"</v>
          </cell>
          <cell r="C82" t="str">
            <v>ML</v>
          </cell>
          <cell r="E82">
            <v>0</v>
          </cell>
        </row>
        <row r="83">
          <cell r="A83">
            <v>76</v>
          </cell>
          <cell r="B83" t="str">
            <v>adoquínes de arcilla   para piso, e =.06 mt ,20 mt x,10 mt, deacuerdo a la NTC 2017.</v>
          </cell>
          <cell r="C83" t="str">
            <v>ML</v>
          </cell>
          <cell r="D83">
            <v>25000</v>
          </cell>
          <cell r="E83">
            <v>1500</v>
          </cell>
        </row>
        <row r="84">
          <cell r="A84">
            <v>77</v>
          </cell>
          <cell r="B84" t="str">
            <v>tubería de gres, D= 8"</v>
          </cell>
          <cell r="C84" t="str">
            <v>ML</v>
          </cell>
          <cell r="D84">
            <v>13100</v>
          </cell>
          <cell r="E84">
            <v>786</v>
          </cell>
        </row>
        <row r="85">
          <cell r="A85">
            <v>78</v>
          </cell>
          <cell r="E85">
            <v>0</v>
          </cell>
        </row>
        <row r="86">
          <cell r="A86">
            <v>79</v>
          </cell>
          <cell r="E86">
            <v>0</v>
          </cell>
        </row>
        <row r="87">
          <cell r="A87">
            <v>80</v>
          </cell>
          <cell r="E87">
            <v>0</v>
          </cell>
        </row>
        <row r="88">
          <cell r="A88">
            <v>81</v>
          </cell>
          <cell r="E88">
            <v>0</v>
          </cell>
        </row>
        <row r="89">
          <cell r="A89">
            <v>82</v>
          </cell>
          <cell r="E89">
            <v>0</v>
          </cell>
        </row>
        <row r="90">
          <cell r="A90">
            <v>83</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Metálica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Automáticos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presión para 1 1/2</v>
          </cell>
          <cell r="C150" t="str">
            <v>UN</v>
          </cell>
          <cell r="E150">
            <v>0</v>
          </cell>
        </row>
        <row r="151">
          <cell r="A151">
            <v>141</v>
          </cell>
          <cell r="B151" t="str">
            <v>Pernos de Máquina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ángulo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Fy = 37.000 PSI</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de Neiva, según diseño</v>
          </cell>
          <cell r="C207" t="str">
            <v>UN</v>
          </cell>
          <cell r="D207">
            <v>94187</v>
          </cell>
          <cell r="E207">
            <v>5651.2199999999993</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metálica para cabinas Telefónicas,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húmedo de 3" norma AWWA-C503</v>
          </cell>
          <cell r="C213" t="str">
            <v>UN</v>
          </cell>
          <cell r="D213">
            <v>1210000</v>
          </cell>
          <cell r="E213">
            <v>72600</v>
          </cell>
        </row>
        <row r="214">
          <cell r="A214">
            <v>201</v>
          </cell>
          <cell r="B214" t="str">
            <v>Hidrante tipo húmedo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 Q2</v>
          </cell>
          <cell r="C216" t="str">
            <v>Und</v>
          </cell>
          <cell r="D216">
            <v>43000</v>
          </cell>
          <cell r="E216">
            <v>2580</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ángulo de 1½" x 1/4" para sumidero A. LL., según diseño EPP</v>
          </cell>
          <cell r="C223" t="str">
            <v>UN</v>
          </cell>
          <cell r="D223">
            <v>180000</v>
          </cell>
          <cell r="E223">
            <v>10800</v>
          </cell>
        </row>
        <row r="224">
          <cell r="A224">
            <v>211</v>
          </cell>
          <cell r="B224" t="str">
            <v>Rejilla en varilla de 5/8" cada 3 cm y marco en ángulo de 1"x31/6", bisagrada según modelo de EPP</v>
          </cell>
          <cell r="C224" t="str">
            <v>ML</v>
          </cell>
          <cell r="E224">
            <v>0</v>
          </cell>
        </row>
        <row r="225">
          <cell r="A225">
            <v>212</v>
          </cell>
          <cell r="B225" t="str">
            <v>Tapa válvula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válvula de compuerta elástica de 3" en Hierro dúctil (ASTM-A-536)</v>
          </cell>
          <cell r="C236" t="str">
            <v>UN</v>
          </cell>
          <cell r="E236">
            <v>0</v>
          </cell>
        </row>
        <row r="237">
          <cell r="A237">
            <v>224</v>
          </cell>
          <cell r="B237" t="str">
            <v>válvula de compuerta elástica de 4" en Hierro dúctil (ASTM-A-536)</v>
          </cell>
          <cell r="C237" t="str">
            <v>UN</v>
          </cell>
          <cell r="E237">
            <v>0</v>
          </cell>
        </row>
        <row r="238">
          <cell r="A238">
            <v>225</v>
          </cell>
          <cell r="B238" t="str">
            <v>válvula de compuerta elástica de 6" en Hierro dúctil (ASTM-A-536)</v>
          </cell>
          <cell r="C238" t="str">
            <v>UN</v>
          </cell>
          <cell r="E238">
            <v>0</v>
          </cell>
        </row>
        <row r="239">
          <cell r="A239">
            <v>226</v>
          </cell>
          <cell r="B239" t="str">
            <v>válvula de compuerta elástica de 8" en Hierro dúctil (ASTM-A-536)</v>
          </cell>
          <cell r="C239" t="str">
            <v>UN</v>
          </cell>
          <cell r="E239">
            <v>0</v>
          </cell>
        </row>
        <row r="240">
          <cell r="A240">
            <v>227</v>
          </cell>
          <cell r="B240" t="str">
            <v>válvula de mariposa de 16" en Hierro dúctil (ASTM-A-536) brida PN 10</v>
          </cell>
          <cell r="C240" t="str">
            <v>UN</v>
          </cell>
          <cell r="E240">
            <v>0</v>
          </cell>
        </row>
        <row r="241">
          <cell r="A241">
            <v>228</v>
          </cell>
          <cell r="B241" t="str">
            <v>válvula de mariposa de 20" en Hierro dúctil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E246">
            <v>0</v>
          </cell>
        </row>
        <row r="247">
          <cell r="A247">
            <v>234</v>
          </cell>
          <cell r="E247">
            <v>0</v>
          </cell>
        </row>
        <row r="248">
          <cell r="A248">
            <v>235</v>
          </cell>
          <cell r="E248">
            <v>0</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E272">
            <v>0</v>
          </cell>
        </row>
        <row r="273">
          <cell r="A273">
            <v>257</v>
          </cell>
          <cell r="E273">
            <v>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unión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unión Z</v>
          </cell>
          <cell r="C305" t="str">
            <v>UN</v>
          </cell>
          <cell r="D305">
            <v>44830</v>
          </cell>
          <cell r="E305">
            <v>2689.7999999999997</v>
          </cell>
        </row>
        <row r="306">
          <cell r="A306">
            <v>287</v>
          </cell>
          <cell r="B306" t="str">
            <v>Adaptador PVC-AC de 8" unión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unión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tapón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unión mecánica </v>
          </cell>
          <cell r="C324" t="str">
            <v>ML</v>
          </cell>
          <cell r="E324">
            <v>0</v>
          </cell>
        </row>
        <row r="325">
          <cell r="A325">
            <v>305</v>
          </cell>
          <cell r="B325" t="str">
            <v xml:space="preserve">Tubo PVC  RDE 21 D= 16" unión mecánica </v>
          </cell>
          <cell r="C325" t="str">
            <v>ML</v>
          </cell>
          <cell r="E325">
            <v>0</v>
          </cell>
        </row>
        <row r="326">
          <cell r="A326">
            <v>306</v>
          </cell>
          <cell r="B326" t="str">
            <v xml:space="preserve">Tubo PVC  RDE 21 D= 2" unión mecánica </v>
          </cell>
          <cell r="C326" t="str">
            <v>ML</v>
          </cell>
          <cell r="E326">
            <v>0</v>
          </cell>
        </row>
        <row r="327">
          <cell r="A327">
            <v>307</v>
          </cell>
          <cell r="B327" t="str">
            <v xml:space="preserve">Tubo PVC  RDE 21 D= 3" unión mecánica </v>
          </cell>
          <cell r="C327" t="str">
            <v>ML</v>
          </cell>
          <cell r="E327">
            <v>0</v>
          </cell>
        </row>
        <row r="328">
          <cell r="A328">
            <v>308</v>
          </cell>
          <cell r="B328" t="str">
            <v xml:space="preserve">Tubo PVC  RDE 21 D= 4" unión mecánica </v>
          </cell>
          <cell r="C328" t="str">
            <v>ML</v>
          </cell>
          <cell r="E328">
            <v>0</v>
          </cell>
        </row>
        <row r="329">
          <cell r="A329">
            <v>309</v>
          </cell>
          <cell r="B329" t="str">
            <v xml:space="preserve">Tubo PVC  RDE 21 D= 8" unión mecánica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unión Universal de 16" </v>
          </cell>
          <cell r="C341" t="str">
            <v>UN</v>
          </cell>
          <cell r="E341">
            <v>0</v>
          </cell>
        </row>
        <row r="342">
          <cell r="A342">
            <v>322</v>
          </cell>
          <cell r="B342" t="str">
            <v xml:space="preserve">unión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E344">
            <v>0</v>
          </cell>
        </row>
        <row r="345">
          <cell r="A345">
            <v>325</v>
          </cell>
          <cell r="E345">
            <v>0</v>
          </cell>
        </row>
        <row r="346">
          <cell r="A346">
            <v>326</v>
          </cell>
          <cell r="E346">
            <v>0</v>
          </cell>
        </row>
        <row r="347">
          <cell r="A347">
            <v>327</v>
          </cell>
          <cell r="E347">
            <v>0</v>
          </cell>
        </row>
        <row r="348">
          <cell r="A348">
            <v>328</v>
          </cell>
          <cell r="E348">
            <v>0</v>
          </cell>
        </row>
        <row r="349">
          <cell r="A349">
            <v>329</v>
          </cell>
          <cell r="E349">
            <v>0</v>
          </cell>
        </row>
        <row r="350">
          <cell r="A350">
            <v>330</v>
          </cell>
          <cell r="E350">
            <v>0</v>
          </cell>
        </row>
        <row r="351">
          <cell r="A351">
            <v>331</v>
          </cell>
          <cell r="E351">
            <v>0</v>
          </cell>
        </row>
        <row r="352">
          <cell r="A352">
            <v>332</v>
          </cell>
          <cell r="E352">
            <v>0</v>
          </cell>
        </row>
        <row r="353">
          <cell r="A353">
            <v>333</v>
          </cell>
          <cell r="E353">
            <v>0</v>
          </cell>
        </row>
        <row r="354">
          <cell r="A354">
            <v>334</v>
          </cell>
          <cell r="E354">
            <v>0</v>
          </cell>
        </row>
        <row r="355">
          <cell r="A355">
            <v>335</v>
          </cell>
          <cell r="E355">
            <v>0</v>
          </cell>
        </row>
        <row r="356">
          <cell r="A356">
            <v>336</v>
          </cell>
          <cell r="E356">
            <v>0</v>
          </cell>
        </row>
        <row r="357">
          <cell r="A357">
            <v>337</v>
          </cell>
          <cell r="E357">
            <v>0</v>
          </cell>
        </row>
        <row r="358">
          <cell r="A358">
            <v>338</v>
          </cell>
          <cell r="E358">
            <v>0</v>
          </cell>
        </row>
        <row r="359">
          <cell r="A359">
            <v>339</v>
          </cell>
          <cell r="E359">
            <v>0</v>
          </cell>
        </row>
        <row r="360">
          <cell r="A360">
            <v>340</v>
          </cell>
          <cell r="E360">
            <v>0</v>
          </cell>
        </row>
        <row r="361">
          <cell r="A361">
            <v>341</v>
          </cell>
          <cell r="E361">
            <v>0</v>
          </cell>
        </row>
        <row r="362">
          <cell r="A362">
            <v>342</v>
          </cell>
          <cell r="E362">
            <v>0</v>
          </cell>
        </row>
        <row r="363">
          <cell r="A363">
            <v>343</v>
          </cell>
          <cell r="E363">
            <v>0</v>
          </cell>
        </row>
        <row r="364">
          <cell r="A364">
            <v>344</v>
          </cell>
          <cell r="E364">
            <v>0</v>
          </cell>
        </row>
        <row r="365">
          <cell r="A365">
            <v>345</v>
          </cell>
          <cell r="E365">
            <v>0</v>
          </cell>
        </row>
        <row r="366">
          <cell r="A366">
            <v>346</v>
          </cell>
          <cell r="E366">
            <v>0</v>
          </cell>
        </row>
        <row r="367">
          <cell r="A367">
            <v>347</v>
          </cell>
          <cell r="E367">
            <v>0</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35000</v>
          </cell>
          <cell r="E385">
            <v>2100</v>
          </cell>
        </row>
        <row r="386">
          <cell r="A386">
            <v>363</v>
          </cell>
          <cell r="B386" t="str">
            <v>Solvente para esmalte</v>
          </cell>
          <cell r="C386" t="str">
            <v>GL</v>
          </cell>
          <cell r="D386">
            <v>6000</v>
          </cell>
          <cell r="E386">
            <v>360</v>
          </cell>
        </row>
        <row r="387">
          <cell r="A387">
            <v>364</v>
          </cell>
          <cell r="E387">
            <v>0</v>
          </cell>
        </row>
        <row r="388">
          <cell r="A388">
            <v>365</v>
          </cell>
          <cell r="E388">
            <v>0</v>
          </cell>
        </row>
        <row r="389">
          <cell r="A389">
            <v>366</v>
          </cell>
          <cell r="E389">
            <v>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penetración 80-100 (debe cumplir con especificación INVIAS, art.410/02). </v>
          </cell>
          <cell r="C419" t="str">
            <v>GL</v>
          </cell>
          <cell r="D419">
            <v>4500</v>
          </cell>
          <cell r="E419">
            <v>270</v>
          </cell>
        </row>
        <row r="420">
          <cell r="A420">
            <v>394</v>
          </cell>
          <cell r="B420" t="str">
            <v>Cemento asfáltico para bacheo tipo MDC-0 debe cumplir especificaciòn INVIAS art.450/02.E=0.05</v>
          </cell>
          <cell r="C420" t="str">
            <v>M3</v>
          </cell>
          <cell r="D420">
            <v>227000</v>
          </cell>
          <cell r="E420">
            <v>13620</v>
          </cell>
        </row>
        <row r="421">
          <cell r="A421">
            <v>395</v>
          </cell>
          <cell r="B421" t="str">
            <v>digitación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ángulo 2" x 2" x 1/4", según norma INVIAS</v>
          </cell>
          <cell r="C428" t="str">
            <v>UN</v>
          </cell>
          <cell r="D428">
            <v>250000</v>
          </cell>
          <cell r="E428">
            <v>15000</v>
          </cell>
        </row>
        <row r="429">
          <cell r="A429">
            <v>403</v>
          </cell>
          <cell r="E429">
            <v>0</v>
          </cell>
        </row>
        <row r="430">
          <cell r="A430">
            <v>404</v>
          </cell>
          <cell r="E430">
            <v>0</v>
          </cell>
        </row>
        <row r="431">
          <cell r="A431">
            <v>405</v>
          </cell>
          <cell r="E431">
            <v>0</v>
          </cell>
        </row>
        <row r="432">
          <cell r="A432">
            <v>406</v>
          </cell>
          <cell r="B432" t="str">
            <v>Juego de cancha multiple en tuberia de 2"</v>
          </cell>
          <cell r="C432" t="str">
            <v>GL</v>
          </cell>
          <cell r="D432">
            <v>3600000</v>
          </cell>
          <cell r="E432">
            <v>216000</v>
          </cell>
        </row>
        <row r="433">
          <cell r="A433">
            <v>407</v>
          </cell>
          <cell r="B433" t="str">
            <v>Juegos didacticos</v>
          </cell>
          <cell r="C433" t="str">
            <v>GL</v>
          </cell>
          <cell r="D433">
            <v>5100000</v>
          </cell>
          <cell r="E433">
            <v>306000</v>
          </cell>
        </row>
        <row r="434">
          <cell r="A434">
            <v>408</v>
          </cell>
          <cell r="E434">
            <v>0</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metálica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ángulo 1/8"x2"</v>
          </cell>
          <cell r="C481" t="str">
            <v>ML</v>
          </cell>
          <cell r="D481">
            <v>7500</v>
          </cell>
          <cell r="E481">
            <v>450</v>
          </cell>
        </row>
        <row r="482">
          <cell r="A482">
            <v>453</v>
          </cell>
          <cell r="B482" t="str">
            <v>ángulo 3/16"x2"</v>
          </cell>
          <cell r="C482" t="str">
            <v>ML</v>
          </cell>
          <cell r="D482">
            <v>10100</v>
          </cell>
          <cell r="E482">
            <v>606</v>
          </cell>
        </row>
        <row r="483">
          <cell r="A483">
            <v>454</v>
          </cell>
          <cell r="B483" t="str">
            <v>ángulo de 1"x1/8"</v>
          </cell>
          <cell r="C483" t="str">
            <v>ML</v>
          </cell>
          <cell r="D483">
            <v>1950</v>
          </cell>
          <cell r="E483">
            <v>117</v>
          </cell>
        </row>
        <row r="484">
          <cell r="A484">
            <v>455</v>
          </cell>
          <cell r="B484" t="str">
            <v>ángulo de 1"x1/8"</v>
          </cell>
          <cell r="C484" t="str">
            <v>ML</v>
          </cell>
          <cell r="D484">
            <v>2000</v>
          </cell>
          <cell r="E484">
            <v>120</v>
          </cell>
        </row>
        <row r="485">
          <cell r="A485">
            <v>456</v>
          </cell>
          <cell r="B485" t="str">
            <v>ángulo de 11/2" x 3/16</v>
          </cell>
          <cell r="C485" t="str">
            <v>ML</v>
          </cell>
          <cell r="D485">
            <v>6400</v>
          </cell>
          <cell r="E485">
            <v>384</v>
          </cell>
        </row>
        <row r="486">
          <cell r="A486">
            <v>457</v>
          </cell>
          <cell r="B486" t="str">
            <v>ángulo de 11/2"x1/8"</v>
          </cell>
          <cell r="C486" t="str">
            <v>ML</v>
          </cell>
          <cell r="D486">
            <v>6500</v>
          </cell>
          <cell r="E486">
            <v>390</v>
          </cell>
        </row>
        <row r="487">
          <cell r="A487">
            <v>458</v>
          </cell>
          <cell r="B487" t="str">
            <v>ángulo de 2 1/2" x 1/4</v>
          </cell>
          <cell r="C487" t="str">
            <v>ML</v>
          </cell>
          <cell r="D487">
            <v>13300</v>
          </cell>
          <cell r="E487">
            <v>798</v>
          </cell>
        </row>
        <row r="488">
          <cell r="A488">
            <v>459</v>
          </cell>
          <cell r="B488" t="str">
            <v>ángulo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Lámina C.R. Cal.18</v>
          </cell>
          <cell r="C504" t="str">
            <v>M2</v>
          </cell>
          <cell r="D504">
            <v>26000</v>
          </cell>
          <cell r="E504">
            <v>1560</v>
          </cell>
        </row>
        <row r="505">
          <cell r="A505">
            <v>476</v>
          </cell>
          <cell r="B505" t="str">
            <v>Lámina C.R. Cal.20</v>
          </cell>
          <cell r="C505" t="str">
            <v>M2</v>
          </cell>
          <cell r="D505">
            <v>19500</v>
          </cell>
          <cell r="E505">
            <v>1170</v>
          </cell>
        </row>
        <row r="506">
          <cell r="A506">
            <v>477</v>
          </cell>
          <cell r="B506" t="str">
            <v>Lámina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9000</v>
          </cell>
          <cell r="E516">
            <v>540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E536">
            <v>0</v>
          </cell>
        </row>
        <row r="537">
          <cell r="A537">
            <v>508</v>
          </cell>
          <cell r="E537">
            <v>0</v>
          </cell>
        </row>
        <row r="538">
          <cell r="A538">
            <v>509</v>
          </cell>
          <cell r="E538">
            <v>0</v>
          </cell>
        </row>
        <row r="539">
          <cell r="A539">
            <v>510</v>
          </cell>
          <cell r="E539">
            <v>0</v>
          </cell>
        </row>
        <row r="540">
          <cell r="A540">
            <v>511</v>
          </cell>
          <cell r="E540">
            <v>0</v>
          </cell>
        </row>
        <row r="541">
          <cell r="A541">
            <v>512</v>
          </cell>
          <cell r="E541">
            <v>0</v>
          </cell>
        </row>
        <row r="542">
          <cell r="A542">
            <v>513</v>
          </cell>
          <cell r="E542">
            <v>0</v>
          </cell>
        </row>
        <row r="543">
          <cell r="A543">
            <v>514</v>
          </cell>
          <cell r="E543">
            <v>0</v>
          </cell>
        </row>
        <row r="544">
          <cell r="A544">
            <v>515</v>
          </cell>
          <cell r="E544">
            <v>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polín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listón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polín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tubería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Lámina GALVANIZADA  0.25X0.35M, INCLUYE ángulo Y SUPLEMENTO </v>
          </cell>
          <cell r="C724" t="str">
            <v>ML</v>
          </cell>
          <cell r="D724">
            <v>90000</v>
          </cell>
          <cell r="E724">
            <v>5400</v>
          </cell>
        </row>
        <row r="725">
          <cell r="B725" t="str">
            <v>ángulo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tubería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tubería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tubería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ángulo de 2 1/2" x 1/4</v>
          </cell>
          <cell r="C754" t="str">
            <v>ML</v>
          </cell>
          <cell r="D754">
            <v>13300</v>
          </cell>
          <cell r="E754">
            <v>798</v>
          </cell>
        </row>
        <row r="755">
          <cell r="B755" t="str">
            <v>ángulo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ángulo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ángulo de 1"x1/8"</v>
          </cell>
          <cell r="C765" t="str">
            <v>ML</v>
          </cell>
          <cell r="D765">
            <v>2000</v>
          </cell>
          <cell r="E765">
            <v>120</v>
          </cell>
        </row>
        <row r="766">
          <cell r="B766" t="str">
            <v>Platina de 1/2"x1/8"</v>
          </cell>
          <cell r="C766" t="str">
            <v>ML</v>
          </cell>
          <cell r="D766">
            <v>1300</v>
          </cell>
          <cell r="E766">
            <v>78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MATERIALES"/>
      <sheetName val="EQUIPO"/>
      <sheetName val="BASICOS"/>
      <sheetName val="MANO DE OBRA"/>
      <sheetName val="CUADRILLAS"/>
      <sheetName val="FORMATO A SEGUIR"/>
      <sheetName val="APUS"/>
      <sheetName val="PRES"/>
      <sheetName val="RENDI"/>
    </sheetNames>
    <sheetDataSet>
      <sheetData sheetId="0">
        <row r="6">
          <cell r="D6">
            <v>2418</v>
          </cell>
        </row>
        <row r="11">
          <cell r="D11">
            <v>39200</v>
          </cell>
        </row>
        <row r="13">
          <cell r="D13">
            <v>774</v>
          </cell>
        </row>
        <row r="14">
          <cell r="D14">
            <v>3500</v>
          </cell>
        </row>
        <row r="15">
          <cell r="D15">
            <v>6964</v>
          </cell>
        </row>
        <row r="17">
          <cell r="D17">
            <v>3100</v>
          </cell>
        </row>
        <row r="18">
          <cell r="D18">
            <v>4100</v>
          </cell>
        </row>
        <row r="23">
          <cell r="D23">
            <v>3200</v>
          </cell>
        </row>
        <row r="24">
          <cell r="D24">
            <v>6287</v>
          </cell>
        </row>
        <row r="26">
          <cell r="D26">
            <v>3773</v>
          </cell>
        </row>
        <row r="38">
          <cell r="D38">
            <v>4000</v>
          </cell>
        </row>
        <row r="39">
          <cell r="D39">
            <v>1800</v>
          </cell>
        </row>
        <row r="44">
          <cell r="D44">
            <v>19344</v>
          </cell>
        </row>
        <row r="45">
          <cell r="D45">
            <v>3800</v>
          </cell>
        </row>
        <row r="49">
          <cell r="D49">
            <v>76000</v>
          </cell>
        </row>
        <row r="54">
          <cell r="D54">
            <v>45000</v>
          </cell>
        </row>
        <row r="62">
          <cell r="D62">
            <v>2273</v>
          </cell>
        </row>
        <row r="67">
          <cell r="D67">
            <v>13735</v>
          </cell>
        </row>
        <row r="68">
          <cell r="D68">
            <v>14799</v>
          </cell>
        </row>
        <row r="70">
          <cell r="D70">
            <v>15000</v>
          </cell>
        </row>
        <row r="78">
          <cell r="D78">
            <v>28339</v>
          </cell>
        </row>
        <row r="79">
          <cell r="D79">
            <v>5000</v>
          </cell>
        </row>
        <row r="84">
          <cell r="D84">
            <v>101556</v>
          </cell>
        </row>
        <row r="87">
          <cell r="D87">
            <v>2128</v>
          </cell>
        </row>
        <row r="88">
          <cell r="D88">
            <v>19000</v>
          </cell>
        </row>
        <row r="94">
          <cell r="D94">
            <v>560</v>
          </cell>
        </row>
        <row r="95">
          <cell r="D95">
            <v>23600</v>
          </cell>
        </row>
        <row r="96">
          <cell r="D96">
            <v>27940</v>
          </cell>
        </row>
        <row r="97">
          <cell r="D97">
            <v>38688</v>
          </cell>
        </row>
        <row r="98">
          <cell r="D98">
            <v>41000</v>
          </cell>
        </row>
        <row r="100">
          <cell r="D100">
            <v>1161</v>
          </cell>
        </row>
        <row r="101">
          <cell r="D101">
            <v>3337</v>
          </cell>
        </row>
        <row r="121">
          <cell r="D121">
            <v>22000</v>
          </cell>
        </row>
        <row r="122">
          <cell r="D122">
            <v>1860</v>
          </cell>
        </row>
        <row r="126">
          <cell r="D126">
            <v>70000</v>
          </cell>
        </row>
        <row r="127">
          <cell r="D127">
            <v>110000</v>
          </cell>
        </row>
        <row r="131">
          <cell r="D131">
            <v>17894</v>
          </cell>
        </row>
        <row r="132">
          <cell r="D132">
            <v>36000</v>
          </cell>
        </row>
        <row r="133">
          <cell r="D133">
            <v>1451</v>
          </cell>
        </row>
        <row r="134">
          <cell r="D134">
            <v>23400</v>
          </cell>
        </row>
        <row r="135">
          <cell r="D135">
            <v>1767</v>
          </cell>
        </row>
        <row r="136">
          <cell r="D136">
            <v>206014</v>
          </cell>
        </row>
        <row r="139">
          <cell r="D139">
            <v>465</v>
          </cell>
        </row>
        <row r="141">
          <cell r="D141">
            <v>4353</v>
          </cell>
        </row>
        <row r="150">
          <cell r="D150">
            <v>9000</v>
          </cell>
        </row>
        <row r="152">
          <cell r="D152">
            <v>1302</v>
          </cell>
        </row>
        <row r="153">
          <cell r="D153">
            <v>8028</v>
          </cell>
        </row>
        <row r="154">
          <cell r="D154">
            <v>5804</v>
          </cell>
        </row>
        <row r="155">
          <cell r="D155">
            <v>20450</v>
          </cell>
        </row>
        <row r="157">
          <cell r="D157">
            <v>6287</v>
          </cell>
        </row>
        <row r="160">
          <cell r="D160">
            <v>29000</v>
          </cell>
        </row>
        <row r="161">
          <cell r="D161">
            <v>32000</v>
          </cell>
        </row>
        <row r="162">
          <cell r="D162">
            <v>11000</v>
          </cell>
        </row>
        <row r="164">
          <cell r="D164">
            <v>219000</v>
          </cell>
        </row>
        <row r="165">
          <cell r="D165">
            <v>29760</v>
          </cell>
        </row>
        <row r="166">
          <cell r="D166">
            <v>13541</v>
          </cell>
        </row>
        <row r="169">
          <cell r="D169">
            <v>10000</v>
          </cell>
        </row>
        <row r="171">
          <cell r="D171">
            <v>16000</v>
          </cell>
        </row>
        <row r="183">
          <cell r="D183">
            <v>288300</v>
          </cell>
        </row>
        <row r="185">
          <cell r="D185">
            <v>5000</v>
          </cell>
        </row>
        <row r="186">
          <cell r="D186">
            <v>5300</v>
          </cell>
        </row>
        <row r="188">
          <cell r="D188">
            <v>12000</v>
          </cell>
        </row>
        <row r="190">
          <cell r="D190">
            <v>170000</v>
          </cell>
        </row>
        <row r="191">
          <cell r="D191">
            <v>7545</v>
          </cell>
        </row>
        <row r="193">
          <cell r="D193">
            <v>71573</v>
          </cell>
        </row>
        <row r="195">
          <cell r="D195">
            <v>1887</v>
          </cell>
        </row>
        <row r="199">
          <cell r="D199">
            <v>14000</v>
          </cell>
        </row>
        <row r="203">
          <cell r="D203">
            <v>53040</v>
          </cell>
        </row>
        <row r="205">
          <cell r="D205">
            <v>9828</v>
          </cell>
        </row>
        <row r="208">
          <cell r="D208">
            <v>32000</v>
          </cell>
        </row>
        <row r="209">
          <cell r="D209">
            <v>52000</v>
          </cell>
        </row>
        <row r="212">
          <cell r="D212">
            <v>4353</v>
          </cell>
        </row>
        <row r="216">
          <cell r="D216">
            <v>185000</v>
          </cell>
        </row>
        <row r="219">
          <cell r="D219">
            <v>91000</v>
          </cell>
        </row>
        <row r="221">
          <cell r="D221">
            <v>800</v>
          </cell>
        </row>
        <row r="222">
          <cell r="D222">
            <v>2418</v>
          </cell>
        </row>
        <row r="231">
          <cell r="D231">
            <v>280000</v>
          </cell>
        </row>
        <row r="235">
          <cell r="D235">
            <v>230000</v>
          </cell>
        </row>
        <row r="237">
          <cell r="D237">
            <v>400000</v>
          </cell>
        </row>
        <row r="238">
          <cell r="D238">
            <v>455000</v>
          </cell>
        </row>
        <row r="239">
          <cell r="D239">
            <v>210000</v>
          </cell>
        </row>
        <row r="241">
          <cell r="D241">
            <v>353080</v>
          </cell>
        </row>
        <row r="249">
          <cell r="D249">
            <v>2700</v>
          </cell>
        </row>
        <row r="250">
          <cell r="D250">
            <v>3500</v>
          </cell>
        </row>
        <row r="252">
          <cell r="D252">
            <v>23000</v>
          </cell>
        </row>
        <row r="256">
          <cell r="D256">
            <v>5900</v>
          </cell>
        </row>
        <row r="258">
          <cell r="D258">
            <v>210000</v>
          </cell>
        </row>
        <row r="259">
          <cell r="D259">
            <v>410000</v>
          </cell>
        </row>
        <row r="260">
          <cell r="D260">
            <v>36754</v>
          </cell>
        </row>
        <row r="262">
          <cell r="D262">
            <v>14508</v>
          </cell>
        </row>
        <row r="269">
          <cell r="D269">
            <v>10881</v>
          </cell>
        </row>
        <row r="270">
          <cell r="D270">
            <v>19441</v>
          </cell>
        </row>
        <row r="272">
          <cell r="D272">
            <v>52000</v>
          </cell>
        </row>
        <row r="273">
          <cell r="D273">
            <v>930</v>
          </cell>
        </row>
        <row r="274">
          <cell r="D274">
            <v>7303</v>
          </cell>
        </row>
        <row r="275">
          <cell r="D275">
            <v>343476</v>
          </cell>
        </row>
        <row r="279">
          <cell r="D279">
            <v>420000</v>
          </cell>
        </row>
        <row r="286">
          <cell r="D286">
            <v>2418</v>
          </cell>
        </row>
        <row r="287">
          <cell r="D287">
            <v>55000</v>
          </cell>
        </row>
        <row r="289">
          <cell r="D289">
            <v>12090</v>
          </cell>
        </row>
        <row r="293">
          <cell r="D293">
            <v>18400</v>
          </cell>
        </row>
        <row r="294">
          <cell r="D294">
            <v>11000</v>
          </cell>
        </row>
        <row r="296">
          <cell r="D296">
            <v>484</v>
          </cell>
        </row>
        <row r="297">
          <cell r="D297">
            <v>120900</v>
          </cell>
        </row>
        <row r="300">
          <cell r="D300">
            <v>350</v>
          </cell>
        </row>
        <row r="323">
          <cell r="D323">
            <v>1600</v>
          </cell>
        </row>
        <row r="326">
          <cell r="D326">
            <v>4200</v>
          </cell>
        </row>
        <row r="328">
          <cell r="D328">
            <v>5804</v>
          </cell>
        </row>
        <row r="329">
          <cell r="D329">
            <v>8000</v>
          </cell>
        </row>
        <row r="330">
          <cell r="D330">
            <v>11000</v>
          </cell>
        </row>
        <row r="331">
          <cell r="D331">
            <v>7000</v>
          </cell>
        </row>
        <row r="334">
          <cell r="D334">
            <v>3386</v>
          </cell>
        </row>
        <row r="349">
          <cell r="D349">
            <v>3676</v>
          </cell>
        </row>
        <row r="352">
          <cell r="D352">
            <v>169260</v>
          </cell>
        </row>
        <row r="353">
          <cell r="D353">
            <v>49800</v>
          </cell>
        </row>
        <row r="354">
          <cell r="D354">
            <v>35000</v>
          </cell>
        </row>
        <row r="355">
          <cell r="D355">
            <v>53200</v>
          </cell>
        </row>
        <row r="361">
          <cell r="D361">
            <v>556000</v>
          </cell>
        </row>
      </sheetData>
      <sheetData sheetId="1">
        <row r="6">
          <cell r="D6">
            <v>5200</v>
          </cell>
        </row>
        <row r="13">
          <cell r="D13">
            <v>24704</v>
          </cell>
        </row>
        <row r="14">
          <cell r="D14">
            <v>70000</v>
          </cell>
        </row>
        <row r="27">
          <cell r="D27">
            <v>450000</v>
          </cell>
        </row>
      </sheetData>
      <sheetData sheetId="2"/>
      <sheetData sheetId="3">
        <row r="6">
          <cell r="D6">
            <v>43750</v>
          </cell>
        </row>
        <row r="11">
          <cell r="D11">
            <v>70000</v>
          </cell>
        </row>
        <row r="12">
          <cell r="D12">
            <v>175000</v>
          </cell>
        </row>
        <row r="15">
          <cell r="D15">
            <v>105000</v>
          </cell>
        </row>
      </sheetData>
      <sheetData sheetId="4">
        <row r="12">
          <cell r="F12">
            <v>577500</v>
          </cell>
        </row>
        <row r="20">
          <cell r="F20">
            <v>411250</v>
          </cell>
        </row>
        <row r="28">
          <cell r="F28">
            <v>148750</v>
          </cell>
        </row>
        <row r="37">
          <cell r="F37">
            <v>253750</v>
          </cell>
        </row>
        <row r="46">
          <cell r="F46">
            <v>253750</v>
          </cell>
        </row>
        <row r="55">
          <cell r="F55">
            <v>271250</v>
          </cell>
        </row>
        <row r="63">
          <cell r="F63">
            <v>271250</v>
          </cell>
        </row>
        <row r="71">
          <cell r="F71">
            <v>148750</v>
          </cell>
        </row>
        <row r="79">
          <cell r="F79">
            <v>150500</v>
          </cell>
        </row>
        <row r="87">
          <cell r="F87">
            <v>315000</v>
          </cell>
        </row>
        <row r="96">
          <cell r="F96">
            <v>315000</v>
          </cell>
        </row>
        <row r="104">
          <cell r="F104">
            <v>280000</v>
          </cell>
        </row>
        <row r="113">
          <cell r="F113">
            <v>253750</v>
          </cell>
        </row>
        <row r="121">
          <cell r="F121">
            <v>743750</v>
          </cell>
        </row>
      </sheetData>
      <sheetData sheetId="5" refreshError="1"/>
      <sheetData sheetId="6" refreshError="1"/>
      <sheetData sheetId="7" refreshError="1"/>
      <sheetData sheetId="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MA"/>
      <sheetName val="PARAMETROS"/>
      <sheetName val="VPD"/>
      <sheetName val="DATOS BASICOS EMPRESA"/>
      <sheetName val="COSTOS SEDE ADVA CESAR"/>
      <sheetName val="COSTOS BASE"/>
      <sheetName val="CALCULOS"/>
      <sheetName val="COST. APROBADOS"/>
      <sheetName val="RESUMEN CMO"/>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refreshError="1">
        <row r="39">
          <cell r="B39">
            <v>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Formular"/>
      <sheetName val="Recursos"/>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EXIBLE"/>
    </sheetNames>
    <sheetDataSet>
      <sheetData sheetId="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 val="PlanC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x..1"/>
      <sheetName val="x..2"/>
      <sheetName val="x..3"/>
      <sheetName val="x..4"/>
      <sheetName val="x..5"/>
      <sheetName val="x..6"/>
      <sheetName val="x..7"/>
      <sheetName val="x..10"/>
      <sheetName val="x..11"/>
      <sheetName val="x..12"/>
      <sheetName val="x..13"/>
      <sheetName val="CANTIDADES"/>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MV _ no borrar\PRESUPUESTOS\a"/>
      <sheetName val="\I\AMV _ no borrar\PRESUPUESTOS"/>
      <sheetName val="aCCIDENTES DE 1995 - 1996.xls"/>
      <sheetName val="\G\I\AMV _ no borrar\PRESUPUEST"/>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definedNames>
      <definedName name="absc"/>
    </defined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ructuras Concreto"/>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MATERIALES"/>
      <sheetName val="FACTOR_PREST."/>
      <sheetName val="MANO DE OBRA "/>
      <sheetName val="CONCRETO y MORTEROS"/>
      <sheetName val="PRESUPUESTOS"/>
      <sheetName val="HIDROSANITARIOS"/>
      <sheetName val="11.3"/>
      <sheetName val="11.2"/>
      <sheetName val="11.1"/>
      <sheetName val="10.1"/>
      <sheetName val="9.7"/>
      <sheetName val="9.6"/>
      <sheetName val="9.5"/>
      <sheetName val="9.4"/>
      <sheetName val="9.3"/>
      <sheetName val="9.2"/>
      <sheetName val="9.1"/>
      <sheetName val="8.5"/>
      <sheetName val="8.4"/>
      <sheetName val="8.3"/>
      <sheetName val="8.2"/>
      <sheetName val="8.1"/>
      <sheetName val="7.3"/>
      <sheetName val="7.2"/>
      <sheetName val="7.1"/>
      <sheetName val="6.4"/>
      <sheetName val="6.3"/>
      <sheetName val="6.2"/>
      <sheetName val="6.1"/>
      <sheetName val="5.10"/>
      <sheetName val="5.9"/>
      <sheetName val="5.8"/>
      <sheetName val="5.7"/>
      <sheetName val="5.6"/>
      <sheetName val="5.5"/>
      <sheetName val="5.4"/>
      <sheetName val="5.3"/>
      <sheetName val="5.2"/>
      <sheetName val="5.1"/>
      <sheetName val="4.2"/>
      <sheetName val="4.1"/>
      <sheetName val="3.4"/>
      <sheetName val="3.3"/>
      <sheetName val="3.2"/>
      <sheetName val="3.1"/>
      <sheetName val="2.2"/>
      <sheetName val="2.1"/>
      <sheetName val="1.11"/>
      <sheetName val="1.10"/>
      <sheetName val="1.9"/>
      <sheetName val="1.1"/>
      <sheetName val="1.2"/>
      <sheetName val="1.3"/>
      <sheetName val="1.4"/>
      <sheetName val="1.5"/>
      <sheetName val="1.6"/>
      <sheetName val="1.7"/>
      <sheetName val="1.8"/>
      <sheetName val="APUS"/>
    </sheetNames>
    <sheetDataSet>
      <sheetData sheetId="0" refreshError="1">
        <row r="6">
          <cell r="D6">
            <v>520</v>
          </cell>
        </row>
        <row r="9">
          <cell r="D9">
            <v>68802.5</v>
          </cell>
        </row>
        <row r="10">
          <cell r="D10">
            <v>25000</v>
          </cell>
        </row>
        <row r="11">
          <cell r="D11">
            <v>80</v>
          </cell>
        </row>
        <row r="26">
          <cell r="D26">
            <v>39949.993999999999</v>
          </cell>
        </row>
        <row r="389">
          <cell r="F389">
            <v>2500</v>
          </cell>
        </row>
        <row r="410">
          <cell r="D410">
            <v>4062.5</v>
          </cell>
        </row>
        <row r="432">
          <cell r="D432">
            <v>2419.7599999999998</v>
          </cell>
        </row>
        <row r="434">
          <cell r="D434">
            <v>1903.56</v>
          </cell>
        </row>
        <row r="1400">
          <cell r="D1400">
            <v>1240</v>
          </cell>
        </row>
        <row r="1401">
          <cell r="D1401">
            <v>16000</v>
          </cell>
        </row>
        <row r="1402">
          <cell r="D1402">
            <v>22500</v>
          </cell>
        </row>
        <row r="1651">
          <cell r="D1651">
            <v>18000</v>
          </cell>
        </row>
        <row r="1652">
          <cell r="D1652">
            <v>2500</v>
          </cell>
        </row>
        <row r="1653">
          <cell r="D1653">
            <v>3600</v>
          </cell>
        </row>
        <row r="1657">
          <cell r="D1657">
            <v>2850</v>
          </cell>
        </row>
        <row r="1658">
          <cell r="D1658">
            <v>2500</v>
          </cell>
        </row>
        <row r="1659">
          <cell r="D1659">
            <v>1260</v>
          </cell>
        </row>
        <row r="1660">
          <cell r="D1660">
            <v>2918</v>
          </cell>
        </row>
        <row r="1661">
          <cell r="D1661">
            <v>1360</v>
          </cell>
        </row>
        <row r="1662">
          <cell r="D1662">
            <v>75000</v>
          </cell>
        </row>
        <row r="1663">
          <cell r="D1663">
            <v>1466.6666666666667</v>
          </cell>
        </row>
        <row r="1664">
          <cell r="D1664">
            <v>12000</v>
          </cell>
        </row>
        <row r="1665">
          <cell r="D1665">
            <v>38164</v>
          </cell>
        </row>
        <row r="1666">
          <cell r="D1666">
            <v>15500</v>
          </cell>
        </row>
        <row r="1667">
          <cell r="D1667">
            <v>350</v>
          </cell>
        </row>
        <row r="1668">
          <cell r="D1668">
            <v>55000</v>
          </cell>
        </row>
        <row r="1669">
          <cell r="D1669">
            <v>4000</v>
          </cell>
        </row>
        <row r="1670">
          <cell r="D1670">
            <v>98300</v>
          </cell>
        </row>
        <row r="1671">
          <cell r="D1671">
            <v>10000</v>
          </cell>
        </row>
        <row r="1672">
          <cell r="D1672">
            <v>650</v>
          </cell>
        </row>
        <row r="1673">
          <cell r="D1673">
            <v>12000</v>
          </cell>
        </row>
      </sheetData>
      <sheetData sheetId="1" refreshError="1"/>
      <sheetData sheetId="2" refreshError="1">
        <row r="8">
          <cell r="C8">
            <v>45000</v>
          </cell>
        </row>
        <row r="10">
          <cell r="G10">
            <v>58075</v>
          </cell>
        </row>
        <row r="11">
          <cell r="G11">
            <v>43935</v>
          </cell>
        </row>
        <row r="13">
          <cell r="G13">
            <v>29290</v>
          </cell>
        </row>
        <row r="14">
          <cell r="G14">
            <v>58580</v>
          </cell>
        </row>
        <row r="24">
          <cell r="D24">
            <v>50000</v>
          </cell>
        </row>
        <row r="25">
          <cell r="D25">
            <v>300000</v>
          </cell>
        </row>
        <row r="26">
          <cell r="D26">
            <v>45000</v>
          </cell>
        </row>
      </sheetData>
      <sheetData sheetId="3" refreshError="1">
        <row r="40">
          <cell r="G40">
            <v>455763.82807096728</v>
          </cell>
        </row>
        <row r="84">
          <cell r="G84">
            <v>332587.36273794359</v>
          </cell>
        </row>
        <row r="172">
          <cell r="G172">
            <v>261898.128</v>
          </cell>
        </row>
        <row r="214">
          <cell r="G214">
            <v>232309.28</v>
          </cell>
        </row>
        <row r="258">
          <cell r="G258">
            <v>211056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ANALISIS_DE_AIU"/>
      <sheetName val="Datos_Principales"/>
      <sheetName val="PRESUP_COMP_"/>
      <sheetName val="PRESUP_ACT_"/>
      <sheetName val="Presup_Resum"/>
      <sheetName val="Reporte_Viabilidad"/>
      <sheetName val="Transp_"/>
      <sheetName val="M_Obra"/>
      <sheetName val="Mort_1-3"/>
      <sheetName val="Mortero_1-3_imperm"/>
      <sheetName val="Mortero_1-4"/>
      <sheetName val="Mortero_1-4_imperm_"/>
      <sheetName val="Mortero_1-6"/>
      <sheetName val="Concreto_de_2000_psi"/>
      <sheetName val="Concreto_de_2500"/>
      <sheetName val="Concreto_de_3000_psi"/>
      <sheetName val="Acero_de_37_000_psi_"/>
      <sheetName val="Acero_de_60_000psi"/>
      <sheetName val="1_1_1campamento"/>
      <sheetName val="1_1_2__Cerram_prov"/>
      <sheetName val="1_1_3Limp__Desca__y_Retiro"/>
      <sheetName val="1_1_4Localización_y_Rep_"/>
      <sheetName val="1_1_7Localiz_y_rep"/>
      <sheetName val="1_3_1Demol_const_exit"/>
      <sheetName val="1_3_3Demol_de_muros"/>
      <sheetName val="1_3_6Demol_placa_maciza"/>
      <sheetName val="1_3_7Demol_const_manual"/>
      <sheetName val="1_4_2Traslado_poste"/>
      <sheetName val="2_1_1Excav_Mecan_"/>
      <sheetName val="2_1_2Excav__man_"/>
      <sheetName val="2_1_3xcav_man_receb"/>
      <sheetName val="2_1_5Relleno_mat_com"/>
      <sheetName val="2_1_06_Recebo_Comun"/>
      <sheetName val="2_1_10Relleno_Recebo_B-200"/>
      <sheetName val="2_2_1Concreto_pobre"/>
      <sheetName val="2_2_2Conc_ciclopeo"/>
      <sheetName val="2_2_3Muro_contencion"/>
      <sheetName val="2_2_4Concreto_Zapatas"/>
      <sheetName val="2_2_5Viga_Ciment"/>
      <sheetName val="2_2_6PILOTES"/>
      <sheetName val="2_2_7DADOS"/>
      <sheetName val="2_2_8_1Placa_Contrapiso"/>
      <sheetName val="2_2_8_2Placa_aligerada_50cm"/>
      <sheetName val="2_3_3Malla_Electros_"/>
      <sheetName val="3,1,2,3Tubo_novafor_4&quot;"/>
      <sheetName val="3_1_2_4Tubo_novafor_10"/>
      <sheetName val="3_1_2_5Tuberia_novafor12&quot;"/>
      <sheetName val="3_2_1_2Tubo_PVC_sanit4"/>
      <sheetName val="3_1_1_3Tuberia_sanitr6&quot;"/>
      <sheetName val="3_4_1_1Caja_de_Insp_60"/>
      <sheetName val="3_4_5canalteta_aguas_ll"/>
      <sheetName val="3_4_9Caja_insp_0_8"/>
      <sheetName val="3_4_10Caja_insp_1"/>
      <sheetName val="3_4_11Caja_insp_0_4"/>
      <sheetName val="3_5_1Excavacion_manual"/>
      <sheetName val="3_5_5Retiro_de_Sobrantes"/>
      <sheetName val="3,5,6Relleno_en_grava3-4"/>
      <sheetName val="3_6_1Empate_camara"/>
      <sheetName val="4_1_1Conc__Columnas"/>
      <sheetName val="4_2_1Viga_Aerea"/>
      <sheetName val="4_2_2Viga_Canal"/>
      <sheetName val="4_3_2Losa_aliger"/>
      <sheetName val="4_3_3_1Losa_con_lamina"/>
      <sheetName val="4_3_1_4Placa_e=_2"/>
      <sheetName val="4_3_1_1Placa_e=_1"/>
      <sheetName val="4_3_1,3Placa_e=_15"/>
      <sheetName val="4_3_1_2Placa_e=_12"/>
      <sheetName val="4_3_10Placa_alig_30"/>
      <sheetName val="4_3_11Placa_alig_50"/>
      <sheetName val="4_4_1Escal_en_concret"/>
      <sheetName val="4_4_2Rampa_en_concret"/>
      <sheetName val="4_4_3concreto_tanque"/>
      <sheetName val="4_5_2Acero_6000_psi"/>
      <sheetName val="4_6_1perfil_metalico_placa"/>
      <sheetName val="4_7_4_1Perfil_metalico"/>
      <sheetName val="4_6_2_6Anclajes"/>
      <sheetName val="4_6_2_7Columna_metalica"/>
      <sheetName val="4_6_2_8Viga_Met_"/>
      <sheetName val="4_6_2_9Viga_met_60"/>
      <sheetName val="4_6_2_10Viga_met_65"/>
      <sheetName val="5_1_3_1bloque_piedra"/>
      <sheetName val="5_1_2_4Bloque_cocr_12"/>
      <sheetName val="5_1_1_3Bloque_concr19"/>
      <sheetName val="5_2_2Ladrillo_Tolete_Fino_2_car"/>
      <sheetName val="5_2_3Ladrillo_toletefino_1_cara"/>
      <sheetName val="5_2_7Muro_Bloque_5"/>
      <sheetName val="5_2_6_1Muro_Bloque_4"/>
      <sheetName val="5,3,4Remates_ladrillo_tolete_"/>
      <sheetName val="5_4_1Grouting"/>
      <sheetName val="5,6,1_Chazos_para_carpinteria"/>
      <sheetName val="6_1_1Alfajia"/>
      <sheetName val="COLUMNETA_MAMPOSTERIA"/>
      <sheetName val="6_1_3Pref_conc_a_la_vista"/>
      <sheetName val="6_1_12Zocalo"/>
      <sheetName val="6_1_14_ventana_prefab_concreto"/>
      <sheetName val="6_1_18Cañuela_perim_ag_lluvias"/>
      <sheetName val="6_1_19_1Pref_piso"/>
      <sheetName val="6_2_2Meson_lavamanos"/>
      <sheetName val="6_2_3_2Meson_laboratorio"/>
      <sheetName val="6_2_1_Meson_laborat"/>
      <sheetName val="6,2,5Banca_en_concreto"/>
      <sheetName val="6_3_6Alero_concreto"/>
      <sheetName val="6_2_3_1Mezon_vidrio"/>
      <sheetName val="7_1_3_1_1Tubo_hg1&quot;"/>
      <sheetName val="7_1_3_1_2Tubo_hg1_1-2"/>
      <sheetName val="7_1_3_1_3Tubp_hg2"/>
      <sheetName val="7_1_3_1_4Tubo_hg3"/>
      <sheetName val="7_1_3_3_3Registro_1_1-2"/>
      <sheetName val="7_1_3_3_5Registro_3"/>
      <sheetName val="7_1_3_4_1Cheque_1_"/>
      <sheetName val="7_1_6_3Tuberia_1&quot;PVCP13_5"/>
      <sheetName val="7_1_1_4_Cheque_1&quot;"/>
      <sheetName val="_7_1_11_5Bajante_Amaz"/>
      <sheetName val="7_1_2_4Sumin_Tanq_1000_lts"/>
      <sheetName val="7_1_6_1Tuberia_PVCP_Media"/>
      <sheetName val="7_1_6_2Tuberia_PVCP1&quot;"/>
      <sheetName val="7_1_6_8Registro_de_media"/>
      <sheetName val="7_1_6_10Registro1&quot;"/>
      <sheetName val="7_1_6_4TuboPVC1_1-4"/>
      <sheetName val="7_1_6_6Tubo_PVC2&quot;"/>
      <sheetName val="7_1_6_13Caja_plastica_reg"/>
      <sheetName val="7_1_6_5Tub__y_acc__de_1y1-2"/>
      <sheetName val="7_1_6_9Registro_de_3-4"/>
      <sheetName val="7_1_6_11Registro_1_1-4"/>
      <sheetName val="7_1_6_12Registro_2&quot;"/>
      <sheetName val="7_1_6_2TuberiaPVC_3-4"/>
      <sheetName val="7_1_8_1Pto_agua_Lavamanos"/>
      <sheetName val="7_1_8_3Pto_agua_Sanitario_"/>
      <sheetName val="7_1_8_4Pto_agua_Orinal"/>
      <sheetName val="7_1_8_12Recamara_HG_para_orinal"/>
      <sheetName val="7_1_8_13Camara_de_Aire"/>
      <sheetName val="7_1_9_1Pto_sanit_lavamanos"/>
      <sheetName val="7_1_10_3Bajant_sanit_4&quot;"/>
      <sheetName val="7_1_10_1Bajnte_sanit_2&quot;"/>
      <sheetName val="7,1,10,2Tubo_sanit3&quot;"/>
      <sheetName val="7_1_11_3_Bajante_Ag_Ll_4&quot;"/>
      <sheetName val="7_1_11_1Tubo_PVCL2&quot;"/>
      <sheetName val="7,1,11,5_Tubo_PVCfiltro_4&quot;"/>
      <sheetName val="7_1_11_6Bajantt_tipo_Amaz"/>
      <sheetName val="7_1_12_1Montaje_lavamanos"/>
      <sheetName val="7_1_12_8Llave_de_mang"/>
      <sheetName val="7,2,1,4Tubo_12_galv"/>
      <sheetName val="7_2_1_11registro_1-2_gas"/>
      <sheetName val="7_2_1_12Regulador"/>
      <sheetName val="7_2_1_17Punto_gas"/>
      <sheetName val="7_2_1_18Tapon_HG_1-2"/>
      <sheetName val="8_1_1Salida_lamp_Fluor_"/>
      <sheetName val="8_1_2Salida_Lamp_incan"/>
      <sheetName val="8_1_4Salida_pto"/>
      <sheetName val="8_1_5Salida_Toma"/>
      <sheetName val="8_1_8Salida_Toma_GFCI"/>
      <sheetName val="8_3_4Acom_a_T1"/>
      <sheetName val="8_3_7Tubo_Galvanizado"/>
      <sheetName val="8_3_9Acometida"/>
      <sheetName val="8_3_14Acometida_1&quot;_2#8"/>
      <sheetName val="8_3_15Canaliz__conduit_nedia"/>
      <sheetName val="8_3_16Ducto_3-4"/>
      <sheetName val="8_4_2Tablero18circuitos"/>
      <sheetName val="8_4_5Caja_Medidor"/>
      <sheetName val="8_4_7Interruptor"/>
      <sheetName val="8_4_8Interrup_60_A"/>
      <sheetName val="8_4_11Caja_6_Circuit"/>
      <sheetName val="8_4_13Tablero_de_12_circ"/>
      <sheetName val="8_4_14Tablero30circuit"/>
      <sheetName val="8_6_1Salida_TV"/>
      <sheetName val="8_6_4Salid_ventilador"/>
      <sheetName val="8_8_2Tierra"/>
      <sheetName val="8_11_1Camara_CS_274"/>
      <sheetName val="8_11_4Caja_de_Insp"/>
      <sheetName val="9_1_1_PAÑETE_IMPERMEA_1_3"/>
      <sheetName val="9_1_2Pañete_Int"/>
      <sheetName val="9_1_3Pañete_Ext"/>
      <sheetName val="9_1_5Pañete_int_ml"/>
      <sheetName val="9_1_5_1Pañete_rustico_exterior"/>
      <sheetName val="9_2_1Pañete_Bajo_Placa"/>
      <sheetName val="10_1_2Alist_pisos"/>
      <sheetName val="10_1_3_ALISTADO_DE_PISOS_CON_MO"/>
      <sheetName val="10_1_5_1Mortero_afin_piso"/>
      <sheetName val="10,2,1,3Ceramica_20_20_trafico"/>
      <sheetName val="10_2_1_2Duropiso"/>
      <sheetName val="10_2_2_4Concreto_esmaltado"/>
      <sheetName val="10_2_2_5Concreto_es+tabla_etrus"/>
      <sheetName val="10_2_3_4Tablon30x30"/>
      <sheetName val="10_2_3_9Tableta_etrusca"/>
      <sheetName val="10,2,3,6Tableta_cuarto26"/>
      <sheetName val="10_3,2,1Tableta_cuarto_ml"/>
      <sheetName val="10_2_3_7Tableta_cuarto_ml"/>
      <sheetName val="10_2_4_1Baldosa_grano_marmol"/>
      <sheetName val="10_2_4_4Tableta"/>
      <sheetName val="10_3_3_6_Guardaescob_granito"/>
      <sheetName val="10_3_2_3Media_caña_mort"/>
      <sheetName val="10_3_2_6Tableta_ml"/>
      <sheetName val="10_3_7_2remate_ladrillo"/>
      <sheetName val="10_4_2Gradas_en_Gravilla"/>
      <sheetName val="11,1,3Afinado_Vigas_Canales_imp"/>
      <sheetName val="11,1,4Impermeh_manto_asfalt"/>
      <sheetName val="11_1_4Impermehab_manto_asfaltic"/>
      <sheetName val="11,2,6,2Remate_superior"/>
      <sheetName val="11_2_6_3Remate_lateral"/>
      <sheetName val="11_2_4Teja_Sandwich"/>
      <sheetName val="11_4_1Teja_termoacustica"/>
      <sheetName val="11_6_1Teja_cindu"/>
      <sheetName val="11_7_1_1Canal_lamina"/>
      <sheetName val="11_3_5Canal_PVC"/>
      <sheetName val="12_1_1Ventana_aluminio_fija"/>
      <sheetName val="12_1_3_Ventana_aluminio"/>
      <sheetName val="12_1_4Persiana_alumin"/>
      <sheetName val="12_2_7Puerta_Metalica_0_6"/>
      <sheetName val="12_2_4Puerta_Metalica_,70"/>
      <sheetName val="12_2_2Puerta_Metalica_1_55x2_95"/>
      <sheetName val="12,2,3Puerta_metalica1_55x2_85"/>
      <sheetName val="12_2_5Puertalamina_1x2_1"/>
      <sheetName val="12_2_6Puerta1_5x2_1"/>
      <sheetName val="12_2_3_1Ventana_Acero_rect2_85"/>
      <sheetName val="12_2_6_2Ventana_Acero_rect_m2"/>
      <sheetName val="12_2_1_8Ventana_Acerorect_1"/>
      <sheetName val="12,2,2,2Pasamanos_2&quot;"/>
      <sheetName val="12_3_2_1Baranda_en_Tubo_1_1_2&quot;"/>
      <sheetName val="12_3_2_2Baranda_en_Tubo_3&quot;"/>
      <sheetName val="12_2_3_1Reja_varilla_cuad"/>
      <sheetName val="12_2_3_7Ventana_"/>
      <sheetName val="12_2_3_8Ventana"/>
      <sheetName val="12_2_3_9Puertas"/>
      <sheetName val="12_2_3_10Pta_vent_"/>
      <sheetName val="12_2_3_2_2_Persiana_metalica"/>
      <sheetName val="12_3_5Baranda_tubo_3&quot;y2&quot;"/>
      <sheetName val="12_4_2_1Reja_perfilovalado"/>
      <sheetName val="12_5_10estruct_lavamanos"/>
      <sheetName val="14_1_1Enchape_en_ceramica_20x20"/>
      <sheetName val="14_3_1_Poceta_en_granito"/>
      <sheetName val="15_1_3_Lampara_fluorecente"/>
      <sheetName val="15_1_6Lampara_tortuga"/>
      <sheetName val="16_1_1Sanitario_discap"/>
      <sheetName val="16_1_2Sanitario_Infantil"/>
      <sheetName val="16_1_3Sanitario"/>
      <sheetName val="16_1_4Orinal"/>
      <sheetName val="16_1_5Lavamalos_de_sobreponer"/>
      <sheetName val="16_1_7Lavamalos_de_colgar"/>
      <sheetName val="16_1_11Lavamanos_acero_inox"/>
      <sheetName val="16_2_1Dispensador_papel_hig"/>
      <sheetName val="16_2_3_Dispensador_jabon"/>
      <sheetName val="16_2_7Barra_discap"/>
      <sheetName val="16_2_8_1GriferiaPush"/>
      <sheetName val="18_1_1Hidrofugo"/>
      <sheetName val="18_1_2Pintura_Plast"/>
      <sheetName val="18_1_3Pintura_plast_fachadas"/>
      <sheetName val="18_1_2Esmalte_epoxico"/>
      <sheetName val="18_1_4Vinilo"/>
      <sheetName val="18_1_7pint_coraza"/>
      <sheetName val="19_3_3Vidrio_temp_6mm"/>
      <sheetName val="18_2,1,Esmalte_sobre_marcos_lam"/>
      <sheetName val="18_3,6Esmalte_sobre_mueble_bajo"/>
      <sheetName val="19_1,1Cerradura_baños_y_aulas"/>
      <sheetName val="19_3_1Espejo"/>
      <sheetName val="21_1_3Aseo_"/>
      <sheetName val="20,2,6Adoquin_gress"/>
      <sheetName val="1_2_1__Instalacion_prov__agua"/>
      <sheetName val="1_2_2__Instalacion_prov__energi"/>
      <sheetName val="1_2_3__Instalacion_prov__tel_"/>
      <sheetName val="5_1_3_1bloque_en_concreto_estru"/>
      <sheetName val="Concreto_de_4000_psi_"/>
      <sheetName val="Concreto_de_3500_psi_"/>
      <sheetName val="APU_12"/>
      <sheetName val="APU_11"/>
      <sheetName val="APU_10"/>
      <sheetName val="APU_9"/>
      <sheetName val="APU_8"/>
      <sheetName val="APU_7"/>
      <sheetName val="APU_6"/>
      <sheetName val="APU_5"/>
      <sheetName val="APU_4"/>
      <sheetName val="APU_3"/>
      <sheetName val="APU_2"/>
      <sheetName val="APU_1"/>
      <sheetName val="5_2_2__Ladrillo_Prensado"/>
      <sheetName val="10_3_3_4_1__GUARDAESCOBA_EN_CEM"/>
      <sheetName val="3_1_4__ACCESORIO_SANIT_"/>
      <sheetName val="21_1_2_aseo_muros_interiores"/>
      <sheetName val="21_1_4_RETIRO_DE_ESCOMBROS"/>
      <sheetName val="21_1_2__ASEO_FACHADAS"/>
      <sheetName val="ANALISIS_DE_AIU1"/>
      <sheetName val="Datos_Principales1"/>
      <sheetName val="PRESUP_COMP_1"/>
      <sheetName val="PRESUP_ACT_1"/>
      <sheetName val="Presup_Resum1"/>
      <sheetName val="Reporte_Viabilidad1"/>
      <sheetName val="Transp_1"/>
      <sheetName val="M_Obra1"/>
      <sheetName val="Mort_1-31"/>
      <sheetName val="Mortero_1-3_imperm1"/>
      <sheetName val="Mortero_1-41"/>
      <sheetName val="Mortero_1-4_imperm_1"/>
      <sheetName val="Mortero_1-61"/>
      <sheetName val="Concreto_de_2000_psi1"/>
      <sheetName val="Concreto_de_25001"/>
      <sheetName val="Concreto_de_3000_psi1"/>
      <sheetName val="Acero_de_37_000_psi_1"/>
      <sheetName val="Acero_de_60_000psi1"/>
      <sheetName val="1_1_1campamento1"/>
      <sheetName val="1_1_2__Cerram_prov1"/>
      <sheetName val="1_1_3Limp__Desca__y_Retiro1"/>
      <sheetName val="1_1_4Localización_y_Rep_1"/>
      <sheetName val="1_1_7Localiz_y_rep1"/>
      <sheetName val="1_3_1Demol_const_exit1"/>
      <sheetName val="1_3_3Demol_de_muros1"/>
      <sheetName val="1_3_6Demol_placa_maciza1"/>
      <sheetName val="1_3_7Demol_const_manual1"/>
      <sheetName val="1_4_2Traslado_poste1"/>
      <sheetName val="2_1_1Excav_Mecan_1"/>
      <sheetName val="2_1_2Excav__man_1"/>
      <sheetName val="2_1_3xcav_man_receb1"/>
      <sheetName val="2_1_5Relleno_mat_com1"/>
      <sheetName val="2_1_06_Recebo_Comun1"/>
      <sheetName val="2_1_10Relleno_Recebo_B-2001"/>
      <sheetName val="2_2_1Concreto_pobre1"/>
      <sheetName val="2_2_2Conc_ciclopeo1"/>
      <sheetName val="2_2_3Muro_contencion1"/>
      <sheetName val="2_2_4Concreto_Zapatas1"/>
      <sheetName val="2_2_5Viga_Ciment1"/>
      <sheetName val="2_2_6PILOTES1"/>
      <sheetName val="2_2_7DADOS1"/>
      <sheetName val="2_2_8_1Placa_Contrapiso1"/>
      <sheetName val="2_2_8_2Placa_aligerada_50cm1"/>
      <sheetName val="2_3_3Malla_Electros_1"/>
      <sheetName val="3,1,2,3Tubo_novafor_4&quot;1"/>
      <sheetName val="3_1_2_4Tubo_novafor_101"/>
      <sheetName val="3_1_2_5Tuberia_novafor12&quot;1"/>
      <sheetName val="3_2_1_2Tubo_PVC_sanit41"/>
      <sheetName val="3_1_1_3Tuberia_sanitr6&quot;1"/>
      <sheetName val="3_4_1_1Caja_de_Insp_601"/>
      <sheetName val="3_4_5canalteta_aguas_ll1"/>
      <sheetName val="3_4_9Caja_insp_0_81"/>
      <sheetName val="3_4_10Caja_insp_11"/>
      <sheetName val="3_4_11Caja_insp_0_41"/>
      <sheetName val="3_5_1Excavacion_manual1"/>
      <sheetName val="3_5_5Retiro_de_Sobrantes1"/>
      <sheetName val="3,5,6Relleno_en_grava3-41"/>
      <sheetName val="3_6_1Empate_camara1"/>
      <sheetName val="4_1_1Conc__Columnas1"/>
      <sheetName val="4_2_1Viga_Aerea1"/>
      <sheetName val="4_2_2Viga_Canal1"/>
      <sheetName val="4_3_2Losa_aliger1"/>
      <sheetName val="4_3_3_1Losa_con_lamina1"/>
      <sheetName val="4_3_1_4Placa_e=_21"/>
      <sheetName val="4_3_1_1Placa_e=_11"/>
      <sheetName val="4_3_1,3Placa_e=_151"/>
      <sheetName val="4_3_1_2Placa_e=_121"/>
      <sheetName val="4_3_10Placa_alig_301"/>
      <sheetName val="4_3_11Placa_alig_501"/>
      <sheetName val="4_4_1Escal_en_concret1"/>
      <sheetName val="4_4_2Rampa_en_concret1"/>
      <sheetName val="4_4_3concreto_tanque1"/>
      <sheetName val="4_5_2Acero_6000_psi1"/>
      <sheetName val="4_6_1perfil_metalico_placa1"/>
      <sheetName val="4_7_4_1Perfil_metalico1"/>
      <sheetName val="4_6_2_6Anclajes1"/>
      <sheetName val="4_6_2_7Columna_metalica1"/>
      <sheetName val="4_6_2_8Viga_Met_1"/>
      <sheetName val="4_6_2_9Viga_met_601"/>
      <sheetName val="4_6_2_10Viga_met_651"/>
      <sheetName val="5_1_3_1bloque_piedra1"/>
      <sheetName val="5_1_2_4Bloque_cocr_121"/>
      <sheetName val="5_1_1_3Bloque_concr191"/>
      <sheetName val="5_2_2Ladrillo_Tolete_Fino_2_ca1"/>
      <sheetName val="5_2_3Ladrillo_toletefino_1_car1"/>
      <sheetName val="5_2_7Muro_Bloque_51"/>
      <sheetName val="5_2_6_1Muro_Bloque_41"/>
      <sheetName val="5,3,4Remates_ladrillo_tolete_1"/>
      <sheetName val="5_4_1Grouting1"/>
      <sheetName val="5,6,1_Chazos_para_carpinteria1"/>
      <sheetName val="6_1_1Alfajia1"/>
      <sheetName val="COLUMNETA_MAMPOSTERIA1"/>
      <sheetName val="6_1_3Pref_conc_a_la_vista1"/>
      <sheetName val="6_1_12Zocalo1"/>
      <sheetName val="6_1_14_ventana_prefab_concreto1"/>
      <sheetName val="6_1_18Cañuela_perim_ag_lluvias1"/>
      <sheetName val="6_1_19_1Pref_piso1"/>
      <sheetName val="6_2_2Meson_lavamanos1"/>
      <sheetName val="6_2_3_2Meson_laboratorio1"/>
      <sheetName val="6_2_1_Meson_laborat1"/>
      <sheetName val="6,2,5Banca_en_concreto1"/>
      <sheetName val="6_3_6Alero_concreto1"/>
      <sheetName val="6_2_3_1Mezon_vidrio1"/>
      <sheetName val="7_1_3_1_1Tubo_hg1&quot;1"/>
      <sheetName val="7_1_3_1_2Tubo_hg1_1-21"/>
      <sheetName val="7_1_3_1_3Tubp_hg21"/>
      <sheetName val="7_1_3_1_4Tubo_hg31"/>
      <sheetName val="7_1_3_3_3Registro_1_1-21"/>
      <sheetName val="7_1_3_3_5Registro_31"/>
      <sheetName val="7_1_3_4_1Cheque_1_1"/>
      <sheetName val="7_1_6_3Tuberia_1&quot;PVCP13_51"/>
      <sheetName val="7_1_1_4_Cheque_1&quot;1"/>
      <sheetName val="_7_1_11_5Bajante_Amaz1"/>
      <sheetName val="7_1_2_4Sumin_Tanq_1000_lts1"/>
      <sheetName val="7_1_6_1Tuberia_PVCP_Media1"/>
      <sheetName val="7_1_6_2Tuberia_PVCP1&quot;1"/>
      <sheetName val="7_1_6_8Registro_de_media1"/>
      <sheetName val="7_1_6_10Registro1&quot;1"/>
      <sheetName val="7_1_6_4TuboPVC1_1-41"/>
      <sheetName val="7_1_6_6Tubo_PVC2&quot;1"/>
      <sheetName val="7_1_6_13Caja_plastica_reg1"/>
      <sheetName val="7_1_6_5Tub__y_acc__de_1y1-21"/>
      <sheetName val="7_1_6_9Registro_de_3-41"/>
      <sheetName val="7_1_6_11Registro_1_1-41"/>
      <sheetName val="7_1_6_12Registro_2&quot;1"/>
      <sheetName val="7_1_6_2TuberiaPVC_3-41"/>
      <sheetName val="7_1_8_1Pto_agua_Lavamanos1"/>
      <sheetName val="7_1_8_3Pto_agua_Sanitario_1"/>
      <sheetName val="7_1_8_4Pto_agua_Orinal1"/>
      <sheetName val="7_1_8_12Recamara_HG_para_orina1"/>
      <sheetName val="7_1_8_13Camara_de_Aire1"/>
      <sheetName val="7_1_9_1Pto_sanit_lavamanos1"/>
      <sheetName val="7_1_10_3Bajant_sanit_4&quot;1"/>
      <sheetName val="7_1_10_1Bajnte_sanit_2&quot;1"/>
      <sheetName val="7,1,10,2Tubo_sanit3&quot;1"/>
      <sheetName val="7_1_11_3_Bajante_Ag_Ll_4&quot;1"/>
      <sheetName val="7_1_11_1Tubo_PVCL2&quot;1"/>
      <sheetName val="7,1,11,5_Tubo_PVCfiltro_4&quot;1"/>
      <sheetName val="7_1_11_6Bajantt_tipo_Amaz1"/>
      <sheetName val="7_1_12_1Montaje_lavamanos1"/>
      <sheetName val="7_1_12_8Llave_de_mang1"/>
      <sheetName val="7,2,1,4Tubo_12_galv1"/>
      <sheetName val="7_2_1_11registro_1-2_gas1"/>
      <sheetName val="7_2_1_12Regulador1"/>
      <sheetName val="7_2_1_17Punto_gas1"/>
      <sheetName val="7_2_1_18Tapon_HG_1-21"/>
      <sheetName val="8_1_1Salida_lamp_Fluor_1"/>
      <sheetName val="8_1_2Salida_Lamp_incan1"/>
      <sheetName val="8_1_4Salida_pto1"/>
      <sheetName val="8_1_5Salida_Toma1"/>
      <sheetName val="8_1_8Salida_Toma_GFCI1"/>
      <sheetName val="8_3_4Acom_a_T11"/>
      <sheetName val="8_3_7Tubo_Galvanizado1"/>
      <sheetName val="8_3_9Acometida1"/>
      <sheetName val="8_3_14Acometida_1&quot;_2#81"/>
      <sheetName val="8_3_15Canaliz__conduit_nedia1"/>
      <sheetName val="8_3_16Ducto_3-41"/>
      <sheetName val="8_4_2Tablero18circuitos1"/>
      <sheetName val="8_4_5Caja_Medidor1"/>
      <sheetName val="8_4_7Interruptor1"/>
      <sheetName val="8_4_8Interrup_60_A1"/>
      <sheetName val="8_4_11Caja_6_Circuit1"/>
      <sheetName val="8_4_13Tablero_de_12_circ1"/>
      <sheetName val="8_4_14Tablero30circuit1"/>
      <sheetName val="8_6_1Salida_TV1"/>
      <sheetName val="8_6_4Salid_ventilador1"/>
      <sheetName val="8_8_2Tierra1"/>
      <sheetName val="8_11_1Camara_CS_2741"/>
      <sheetName val="8_11_4Caja_de_Insp1"/>
      <sheetName val="9_1_1_PAÑETE_IMPERMEA_1_31"/>
      <sheetName val="9_1_2Pañete_Int1"/>
      <sheetName val="9_1_3Pañete_Ext1"/>
      <sheetName val="9_1_5Pañete_int_ml1"/>
      <sheetName val="9_1_5_1Pañete_rustico_exterior1"/>
      <sheetName val="9_2_1Pañete_Bajo_Placa1"/>
      <sheetName val="10_1_2Alist_pisos1"/>
      <sheetName val="10_1_3_ALISTADO_DE_PISOS_CON_M1"/>
      <sheetName val="10_1_5_1Mortero_afin_piso1"/>
      <sheetName val="10,2,1,3Ceramica_20_20_trafico1"/>
      <sheetName val="10_2_1_2Duropiso1"/>
      <sheetName val="10_2_2_4Concreto_esmaltado1"/>
      <sheetName val="10_2_2_5Concreto_es+tabla_etru1"/>
      <sheetName val="10_2_3_4Tablon30x301"/>
      <sheetName val="10_2_3_9Tableta_etrusca1"/>
      <sheetName val="10,2,3,6Tableta_cuarto261"/>
      <sheetName val="10_3,2,1Tableta_cuarto_ml1"/>
      <sheetName val="10_2_3_7Tableta_cuarto_ml1"/>
      <sheetName val="10_2_4_1Baldosa_grano_marmol1"/>
      <sheetName val="10_2_4_4Tableta1"/>
      <sheetName val="10_3_3_6_Guardaescob_granito1"/>
      <sheetName val="10_3_2_3Media_caña_mort1"/>
      <sheetName val="10_3_2_6Tableta_ml1"/>
      <sheetName val="10_3_7_2remate_ladrillo1"/>
      <sheetName val="10_4_2Gradas_en_Gravilla1"/>
      <sheetName val="11,1,3Afinado_Vigas_Canales_im1"/>
      <sheetName val="11,1,4Impermeh_manto_asfalt1"/>
      <sheetName val="11_1_4Impermehab_manto_asfalti1"/>
      <sheetName val="11,2,6,2Remate_superior1"/>
      <sheetName val="11_2_6_3Remate_lateral1"/>
      <sheetName val="11_2_4Teja_Sandwich1"/>
      <sheetName val="11_4_1Teja_termoacustica1"/>
      <sheetName val="11_6_1Teja_cindu1"/>
      <sheetName val="11_7_1_1Canal_lamina1"/>
      <sheetName val="11_3_5Canal_PVC1"/>
      <sheetName val="12_1_1Ventana_aluminio_fija1"/>
      <sheetName val="12_1_3_Ventana_aluminio1"/>
      <sheetName val="12_1_4Persiana_alumin1"/>
      <sheetName val="12_2_7Puerta_Metalica_0_61"/>
      <sheetName val="12_2_4Puerta_Metalica_,701"/>
      <sheetName val="12_2_2Puerta_Metalica_1_55x2_91"/>
      <sheetName val="12,2,3Puerta_metalica1_55x2_851"/>
      <sheetName val="12_2_5Puertalamina_1x2_11"/>
      <sheetName val="12_2_6Puerta1_5x2_11"/>
      <sheetName val="12_2_3_1Ventana_Acero_rect2_851"/>
      <sheetName val="12_2_6_2Ventana_Acero_rect_m21"/>
      <sheetName val="12_2_1_8Ventana_Acerorect_11"/>
      <sheetName val="12,2,2,2Pasamanos_2&quot;1"/>
      <sheetName val="12_3_2_1Baranda_en_Tubo_1_1_2&quot;1"/>
      <sheetName val="12_3_2_2Baranda_en_Tubo_3&quot;1"/>
      <sheetName val="12_2_3_1Reja_varilla_cuad1"/>
      <sheetName val="12_2_3_7Ventana_1"/>
      <sheetName val="12_2_3_8Ventana1"/>
      <sheetName val="12_2_3_9Puertas1"/>
      <sheetName val="12_2_3_10Pta_vent_1"/>
      <sheetName val="12_2_3_2_2_Persiana_metalica1"/>
      <sheetName val="12_3_5Baranda_tubo_3&quot;y2&quot;1"/>
      <sheetName val="12_4_2_1Reja_perfilovalado1"/>
      <sheetName val="12_5_10estruct_lavamanos1"/>
      <sheetName val="14_1_1Enchape_en_ceramica_20x21"/>
      <sheetName val="14_3_1_Poceta_en_granito1"/>
      <sheetName val="15_1_3_Lampara_fluorecente1"/>
      <sheetName val="15_1_6Lampara_tortuga1"/>
      <sheetName val="16_1_1Sanitario_discap1"/>
      <sheetName val="16_1_2Sanitario_Infantil1"/>
      <sheetName val="16_1_3Sanitario1"/>
      <sheetName val="16_1_4Orinal1"/>
      <sheetName val="16_1_5Lavamalos_de_sobreponer1"/>
      <sheetName val="16_1_7Lavamalos_de_colgar1"/>
      <sheetName val="16_1_11Lavamanos_acero_inox1"/>
      <sheetName val="16_2_1Dispensador_papel_hig1"/>
      <sheetName val="16_2_3_Dispensador_jabon1"/>
      <sheetName val="16_2_7Barra_discap1"/>
      <sheetName val="16_2_8_1GriferiaPush1"/>
      <sheetName val="18_1_1Hidrofugo1"/>
      <sheetName val="18_1_2Pintura_Plast1"/>
      <sheetName val="18_1_3Pintura_plast_fachadas1"/>
      <sheetName val="18_1_2Esmalte_epoxico1"/>
      <sheetName val="18_1_4Vinilo1"/>
      <sheetName val="18_1_7pint_coraza1"/>
      <sheetName val="19_3_3Vidrio_temp_6mm1"/>
      <sheetName val="18_2,1,Esmalte_sobre_marcos_la1"/>
      <sheetName val="18_3,6Esmalte_sobre_mueble_baj1"/>
      <sheetName val="19_1,1Cerradura_baños_y_aulas1"/>
      <sheetName val="19_3_1Espejo1"/>
      <sheetName val="21_1_3Aseo_1"/>
      <sheetName val="20,2,6Adoquin_gress1"/>
      <sheetName val="1_2_1__Instalacion_prov__agua1"/>
      <sheetName val="1_2_2__Instalacion_prov__energ1"/>
      <sheetName val="1_2_3__Instalacion_prov__tel_1"/>
      <sheetName val="5_1_3_1bloque_en_concreto_estr1"/>
      <sheetName val="Concreto_de_4000_psi_1"/>
      <sheetName val="Concreto_de_3500_psi_1"/>
      <sheetName val="APU_121"/>
      <sheetName val="APU_111"/>
      <sheetName val="APU_101"/>
      <sheetName val="APU_91"/>
      <sheetName val="APU_81"/>
      <sheetName val="APU_71"/>
      <sheetName val="APU_61"/>
      <sheetName val="APU_51"/>
      <sheetName val="APU_41"/>
      <sheetName val="APU_31"/>
      <sheetName val="APU_21"/>
      <sheetName val="APU_13"/>
      <sheetName val="5_2_2__Ladrillo_Prensado1"/>
      <sheetName val="10_3_3_4_1__GUARDAESCOBA_EN_CE1"/>
      <sheetName val="3_1_4__ACCESORIO_SANIT_1"/>
      <sheetName val="21_1_2_aseo_muros_interiores1"/>
      <sheetName val="21_1_4_RETIRO_DE_ESCOMBROS1"/>
      <sheetName val="21_1_2__ASEO_FACHADAS1"/>
      <sheetName val="ANALISIS_DE_AIU2"/>
      <sheetName val="Datos_Principales2"/>
      <sheetName val="PRESUP_COMP_2"/>
      <sheetName val="PRESUP_ACT_2"/>
      <sheetName val="Presup_Resum2"/>
      <sheetName val="Reporte_Viabilidad2"/>
      <sheetName val="Transp_2"/>
      <sheetName val="M_Obra2"/>
      <sheetName val="Mort_1-32"/>
      <sheetName val="Mortero_1-3_imperm2"/>
      <sheetName val="Mortero_1-42"/>
      <sheetName val="Mortero_1-4_imperm_2"/>
      <sheetName val="Mortero_1-62"/>
      <sheetName val="Concreto_de_2000_psi2"/>
      <sheetName val="Concreto_de_25002"/>
      <sheetName val="Concreto_de_3000_psi2"/>
      <sheetName val="Acero_de_37_000_psi_2"/>
      <sheetName val="Acero_de_60_000psi2"/>
      <sheetName val="1_1_1campamento2"/>
      <sheetName val="1_1_2__Cerram_prov2"/>
      <sheetName val="1_1_3Limp__Desca__y_Retiro2"/>
      <sheetName val="1_1_4Localización_y_Rep_2"/>
      <sheetName val="1_1_7Localiz_y_rep2"/>
      <sheetName val="1_3_1Demol_const_exit2"/>
      <sheetName val="1_3_3Demol_de_muros2"/>
      <sheetName val="1_3_6Demol_placa_maciza2"/>
      <sheetName val="1_3_7Demol_const_manual2"/>
      <sheetName val="1_4_2Traslado_poste2"/>
      <sheetName val="2_1_1Excav_Mecan_2"/>
      <sheetName val="2_1_2Excav__man_2"/>
      <sheetName val="2_1_3xcav_man_receb2"/>
      <sheetName val="2_1_5Relleno_mat_com2"/>
      <sheetName val="2_1_06_Recebo_Comun2"/>
      <sheetName val="2_1_10Relleno_Recebo_B-2002"/>
      <sheetName val="2_2_1Concreto_pobre2"/>
      <sheetName val="2_2_2Conc_ciclopeo2"/>
      <sheetName val="2_2_3Muro_contencion2"/>
      <sheetName val="2_2_4Concreto_Zapatas2"/>
      <sheetName val="2_2_5Viga_Ciment2"/>
      <sheetName val="2_2_6PILOTES2"/>
      <sheetName val="2_2_7DADOS2"/>
      <sheetName val="2_2_8_1Placa_Contrapiso2"/>
      <sheetName val="2_2_8_2Placa_aligerada_50cm2"/>
      <sheetName val="2_3_3Malla_Electros_2"/>
      <sheetName val="3,1,2,3Tubo_novafor_4&quot;2"/>
      <sheetName val="3_1_2_4Tubo_novafor_102"/>
      <sheetName val="3_1_2_5Tuberia_novafor12&quot;2"/>
      <sheetName val="3_2_1_2Tubo_PVC_sanit42"/>
      <sheetName val="3_1_1_3Tuberia_sanitr6&quot;2"/>
      <sheetName val="3_4_1_1Caja_de_Insp_602"/>
      <sheetName val="3_4_5canalteta_aguas_ll2"/>
      <sheetName val="3_4_9Caja_insp_0_82"/>
      <sheetName val="3_4_10Caja_insp_12"/>
      <sheetName val="3_4_11Caja_insp_0_42"/>
      <sheetName val="3_5_1Excavacion_manual2"/>
      <sheetName val="3_5_5Retiro_de_Sobrantes2"/>
      <sheetName val="3,5,6Relleno_en_grava3-42"/>
      <sheetName val="3_6_1Empate_camara2"/>
      <sheetName val="4_1_1Conc__Columnas2"/>
      <sheetName val="4_2_1Viga_Aerea2"/>
      <sheetName val="4_2_2Viga_Canal2"/>
      <sheetName val="4_3_2Losa_aliger2"/>
      <sheetName val="4_3_3_1Losa_con_lamina2"/>
      <sheetName val="4_3_1_4Placa_e=_22"/>
      <sheetName val="4_3_1_1Placa_e=_12"/>
      <sheetName val="4_3_1,3Placa_e=_152"/>
      <sheetName val="4_3_1_2Placa_e=_122"/>
      <sheetName val="4_3_10Placa_alig_302"/>
      <sheetName val="4_3_11Placa_alig_502"/>
      <sheetName val="4_4_1Escal_en_concret2"/>
      <sheetName val="4_4_2Rampa_en_concret2"/>
      <sheetName val="4_4_3concreto_tanque2"/>
      <sheetName val="4_5_2Acero_6000_psi2"/>
      <sheetName val="4_6_1perfil_metalico_placa2"/>
      <sheetName val="4_7_4_1Perfil_metalico2"/>
      <sheetName val="4_6_2_6Anclajes2"/>
      <sheetName val="4_6_2_7Columna_metalica2"/>
      <sheetName val="4_6_2_8Viga_Met_2"/>
      <sheetName val="4_6_2_9Viga_met_602"/>
      <sheetName val="4_6_2_10Viga_met_652"/>
      <sheetName val="5_1_3_1bloque_piedra2"/>
      <sheetName val="5_1_2_4Bloque_cocr_122"/>
      <sheetName val="5_1_1_3Bloque_concr192"/>
      <sheetName val="5_2_2Ladrillo_Tolete_Fino_2_ca2"/>
      <sheetName val="5_2_3Ladrillo_toletefino_1_car2"/>
      <sheetName val="5_2_7Muro_Bloque_52"/>
      <sheetName val="5_2_6_1Muro_Bloque_42"/>
      <sheetName val="5,3,4Remates_ladrillo_tolete_2"/>
      <sheetName val="5_4_1Grouting2"/>
      <sheetName val="5,6,1_Chazos_para_carpinteria2"/>
      <sheetName val="6_1_1Alfajia2"/>
      <sheetName val="COLUMNETA_MAMPOSTERIA2"/>
      <sheetName val="6_1_3Pref_conc_a_la_vista2"/>
      <sheetName val="6_1_12Zocalo2"/>
      <sheetName val="6_1_14_ventana_prefab_concreto2"/>
      <sheetName val="6_1_18Cañuela_perim_ag_lluvias2"/>
      <sheetName val="6_1_19_1Pref_piso2"/>
      <sheetName val="6_2_2Meson_lavamanos2"/>
      <sheetName val="6_2_3_2Meson_laboratorio2"/>
      <sheetName val="6_2_1_Meson_laborat2"/>
      <sheetName val="6,2,5Banca_en_concreto2"/>
      <sheetName val="6_3_6Alero_concreto2"/>
      <sheetName val="6_2_3_1Mezon_vidrio2"/>
      <sheetName val="7_1_3_1_1Tubo_hg1&quot;2"/>
      <sheetName val="7_1_3_1_2Tubo_hg1_1-22"/>
      <sheetName val="7_1_3_1_3Tubp_hg22"/>
      <sheetName val="7_1_3_1_4Tubo_hg32"/>
      <sheetName val="7_1_3_3_3Registro_1_1-22"/>
      <sheetName val="7_1_3_3_5Registro_32"/>
      <sheetName val="7_1_3_4_1Cheque_1_2"/>
      <sheetName val="7_1_6_3Tuberia_1&quot;PVCP13_52"/>
      <sheetName val="7_1_1_4_Cheque_1&quot;2"/>
      <sheetName val="_7_1_11_5Bajante_Amaz2"/>
      <sheetName val="7_1_2_4Sumin_Tanq_1000_lts2"/>
      <sheetName val="7_1_6_1Tuberia_PVCP_Media2"/>
      <sheetName val="7_1_6_2Tuberia_PVCP1&quot;2"/>
      <sheetName val="7_1_6_8Registro_de_media2"/>
      <sheetName val="7_1_6_10Registro1&quot;2"/>
      <sheetName val="7_1_6_4TuboPVC1_1-42"/>
      <sheetName val="7_1_6_6Tubo_PVC2&quot;2"/>
      <sheetName val="7_1_6_13Caja_plastica_reg2"/>
      <sheetName val="7_1_6_5Tub__y_acc__de_1y1-22"/>
      <sheetName val="7_1_6_9Registro_de_3-42"/>
      <sheetName val="7_1_6_11Registro_1_1-42"/>
      <sheetName val="7_1_6_12Registro_2&quot;2"/>
      <sheetName val="7_1_6_2TuberiaPVC_3-42"/>
      <sheetName val="7_1_8_1Pto_agua_Lavamanos2"/>
      <sheetName val="7_1_8_3Pto_agua_Sanitario_2"/>
      <sheetName val="7_1_8_4Pto_agua_Orinal2"/>
      <sheetName val="7_1_8_12Recamara_HG_para_orina2"/>
      <sheetName val="7_1_8_13Camara_de_Aire2"/>
      <sheetName val="7_1_9_1Pto_sanit_lavamanos2"/>
      <sheetName val="7_1_10_3Bajant_sanit_4&quot;2"/>
      <sheetName val="7_1_10_1Bajnte_sanit_2&quot;2"/>
      <sheetName val="7,1,10,2Tubo_sanit3&quot;2"/>
      <sheetName val="7_1_11_3_Bajante_Ag_Ll_4&quot;2"/>
      <sheetName val="7_1_11_1Tubo_PVCL2&quot;2"/>
      <sheetName val="7,1,11,5_Tubo_PVCfiltro_4&quot;2"/>
      <sheetName val="7_1_11_6Bajantt_tipo_Amaz2"/>
      <sheetName val="7_1_12_1Montaje_lavamanos2"/>
      <sheetName val="7_1_12_8Llave_de_mang2"/>
      <sheetName val="7,2,1,4Tubo_12_galv2"/>
      <sheetName val="7_2_1_11registro_1-2_gas2"/>
      <sheetName val="7_2_1_12Regulador2"/>
      <sheetName val="7_2_1_17Punto_gas2"/>
      <sheetName val="7_2_1_18Tapon_HG_1-22"/>
      <sheetName val="8_1_1Salida_lamp_Fluor_2"/>
      <sheetName val="8_1_2Salida_Lamp_incan2"/>
      <sheetName val="8_1_4Salida_pto2"/>
      <sheetName val="8_1_5Salida_Toma2"/>
      <sheetName val="8_1_8Salida_Toma_GFCI2"/>
      <sheetName val="8_3_4Acom_a_T12"/>
      <sheetName val="8_3_7Tubo_Galvanizado2"/>
      <sheetName val="8_3_9Acometida2"/>
      <sheetName val="8_3_14Acometida_1&quot;_2#82"/>
      <sheetName val="8_3_15Canaliz__conduit_nedia2"/>
      <sheetName val="8_3_16Ducto_3-42"/>
      <sheetName val="8_4_2Tablero18circuitos2"/>
      <sheetName val="8_4_5Caja_Medidor2"/>
      <sheetName val="8_4_7Interruptor2"/>
      <sheetName val="8_4_8Interrup_60_A2"/>
      <sheetName val="8_4_11Caja_6_Circuit2"/>
      <sheetName val="8_4_13Tablero_de_12_circ2"/>
      <sheetName val="8_4_14Tablero30circuit2"/>
      <sheetName val="8_6_1Salida_TV2"/>
      <sheetName val="8_6_4Salid_ventilador2"/>
      <sheetName val="8_8_2Tierra2"/>
      <sheetName val="8_11_1Camara_CS_2742"/>
      <sheetName val="8_11_4Caja_de_Insp2"/>
      <sheetName val="9_1_1_PAÑETE_IMPERMEA_1_32"/>
      <sheetName val="9_1_2Pañete_Int2"/>
      <sheetName val="9_1_3Pañete_Ext2"/>
      <sheetName val="9_1_5Pañete_int_ml2"/>
      <sheetName val="9_1_5_1Pañete_rustico_exterior2"/>
      <sheetName val="9_2_1Pañete_Bajo_Placa2"/>
      <sheetName val="10_1_2Alist_pisos2"/>
      <sheetName val="10_1_3_ALISTADO_DE_PISOS_CON_M2"/>
      <sheetName val="10_1_5_1Mortero_afin_piso2"/>
      <sheetName val="10,2,1,3Ceramica_20_20_trafico2"/>
      <sheetName val="10_2_1_2Duropiso2"/>
      <sheetName val="10_2_2_4Concreto_esmaltado2"/>
      <sheetName val="10_2_2_5Concreto_es+tabla_etru2"/>
      <sheetName val="10_2_3_4Tablon30x302"/>
      <sheetName val="10_2_3_9Tableta_etrusca2"/>
      <sheetName val="10,2,3,6Tableta_cuarto262"/>
      <sheetName val="10_3,2,1Tableta_cuarto_ml2"/>
      <sheetName val="10_2_3_7Tableta_cuarto_ml2"/>
      <sheetName val="10_2_4_1Baldosa_grano_marmol2"/>
      <sheetName val="10_2_4_4Tableta2"/>
      <sheetName val="10_3_3_6_Guardaescob_granito2"/>
      <sheetName val="10_3_2_3Media_caña_mort2"/>
      <sheetName val="10_3_2_6Tableta_ml2"/>
      <sheetName val="10_3_7_2remate_ladrillo2"/>
      <sheetName val="10_4_2Gradas_en_Gravilla2"/>
      <sheetName val="11,1,3Afinado_Vigas_Canales_im2"/>
      <sheetName val="11,1,4Impermeh_manto_asfalt2"/>
      <sheetName val="11_1_4Impermehab_manto_asfalti2"/>
      <sheetName val="11,2,6,2Remate_superior2"/>
      <sheetName val="11_2_6_3Remate_lateral2"/>
      <sheetName val="11_2_4Teja_Sandwich2"/>
      <sheetName val="11_4_1Teja_termoacustica2"/>
      <sheetName val="11_6_1Teja_cindu2"/>
      <sheetName val="11_7_1_1Canal_lamina2"/>
      <sheetName val="11_3_5Canal_PVC2"/>
      <sheetName val="12_1_1Ventana_aluminio_fija2"/>
      <sheetName val="12_1_3_Ventana_aluminio2"/>
      <sheetName val="12_1_4Persiana_alumin2"/>
      <sheetName val="12_2_7Puerta_Metalica_0_62"/>
      <sheetName val="12_2_4Puerta_Metalica_,702"/>
      <sheetName val="12_2_2Puerta_Metalica_1_55x2_92"/>
      <sheetName val="12,2,3Puerta_metalica1_55x2_852"/>
      <sheetName val="12_2_5Puertalamina_1x2_12"/>
      <sheetName val="12_2_6Puerta1_5x2_12"/>
      <sheetName val="12_2_3_1Ventana_Acero_rect2_852"/>
      <sheetName val="12_2_6_2Ventana_Acero_rect_m22"/>
      <sheetName val="12_2_1_8Ventana_Acerorect_12"/>
      <sheetName val="12,2,2,2Pasamanos_2&quot;2"/>
      <sheetName val="12_3_2_1Baranda_en_Tubo_1_1_2&quot;2"/>
      <sheetName val="12_3_2_2Baranda_en_Tubo_3&quot;2"/>
      <sheetName val="12_2_3_1Reja_varilla_cuad2"/>
      <sheetName val="12_2_3_7Ventana_2"/>
      <sheetName val="12_2_3_8Ventana2"/>
      <sheetName val="12_2_3_9Puertas2"/>
      <sheetName val="12_2_3_10Pta_vent_2"/>
      <sheetName val="12_2_3_2_2_Persiana_metalica2"/>
      <sheetName val="12_3_5Baranda_tubo_3&quot;y2&quot;2"/>
      <sheetName val="12_4_2_1Reja_perfilovalado2"/>
      <sheetName val="12_5_10estruct_lavamanos2"/>
      <sheetName val="14_1_1Enchape_en_ceramica_20x22"/>
      <sheetName val="14_3_1_Poceta_en_granito2"/>
      <sheetName val="15_1_3_Lampara_fluorecente2"/>
      <sheetName val="15_1_6Lampara_tortuga2"/>
      <sheetName val="16_1_1Sanitario_discap2"/>
      <sheetName val="16_1_2Sanitario_Infantil2"/>
      <sheetName val="16_1_3Sanitario2"/>
      <sheetName val="16_1_4Orinal2"/>
      <sheetName val="16_1_5Lavamalos_de_sobreponer2"/>
      <sheetName val="16_1_7Lavamalos_de_colgar2"/>
      <sheetName val="16_1_11Lavamanos_acero_inox2"/>
      <sheetName val="16_2_1Dispensador_papel_hig2"/>
      <sheetName val="16_2_3_Dispensador_jabon2"/>
      <sheetName val="16_2_7Barra_discap2"/>
      <sheetName val="16_2_8_1GriferiaPush2"/>
      <sheetName val="18_1_1Hidrofugo2"/>
      <sheetName val="18_1_2Pintura_Plast2"/>
      <sheetName val="18_1_3Pintura_plast_fachadas2"/>
      <sheetName val="18_1_2Esmalte_epoxico2"/>
      <sheetName val="18_1_4Vinilo2"/>
      <sheetName val="18_1_7pint_coraza2"/>
      <sheetName val="19_3_3Vidrio_temp_6mm2"/>
      <sheetName val="18_2,1,Esmalte_sobre_marcos_la2"/>
      <sheetName val="18_3,6Esmalte_sobre_mueble_baj2"/>
      <sheetName val="19_1,1Cerradura_baños_y_aulas2"/>
      <sheetName val="19_3_1Espejo2"/>
      <sheetName val="21_1_3Aseo_2"/>
      <sheetName val="20,2,6Adoquin_gress2"/>
      <sheetName val="1_2_1__Instalacion_prov__agua2"/>
      <sheetName val="1_2_2__Instalacion_prov__energ2"/>
      <sheetName val="1_2_3__Instalacion_prov__tel_2"/>
      <sheetName val="5_1_3_1bloque_en_concreto_estr2"/>
      <sheetName val="Concreto_de_4000_psi_2"/>
      <sheetName val="Concreto_de_3500_psi_2"/>
      <sheetName val="APU_122"/>
      <sheetName val="APU_112"/>
      <sheetName val="APU_102"/>
      <sheetName val="APU_92"/>
      <sheetName val="APU_82"/>
      <sheetName val="APU_72"/>
      <sheetName val="APU_62"/>
      <sheetName val="APU_52"/>
      <sheetName val="APU_42"/>
      <sheetName val="APU_32"/>
      <sheetName val="APU_22"/>
      <sheetName val="APU_14"/>
      <sheetName val="5_2_2__Ladrillo_Prensado2"/>
      <sheetName val="10_3_3_4_1__GUARDAESCOBA_EN_CE2"/>
      <sheetName val="3_1_4__ACCESORIO_SANIT_2"/>
      <sheetName val="21_1_2_aseo_muros_interiores2"/>
      <sheetName val="21_1_4_RETIRO_DE_ESCOMBROS2"/>
      <sheetName val="21_1_2__ASEO_FACHADAS2"/>
      <sheetName val="ANALISIS_DE_AIU3"/>
      <sheetName val="Datos_Principales3"/>
      <sheetName val="PRESUP_COMP_3"/>
      <sheetName val="PRESUP_ACT_3"/>
      <sheetName val="Presup_Resum3"/>
      <sheetName val="Reporte_Viabilidad3"/>
      <sheetName val="Transp_3"/>
      <sheetName val="M_Obra3"/>
      <sheetName val="Mort_1-33"/>
      <sheetName val="Mortero_1-3_imperm3"/>
      <sheetName val="Mortero_1-43"/>
      <sheetName val="Mortero_1-4_imperm_3"/>
      <sheetName val="Mortero_1-63"/>
      <sheetName val="Concreto_de_2000_psi3"/>
      <sheetName val="Concreto_de_25003"/>
      <sheetName val="Concreto_de_3000_psi3"/>
      <sheetName val="Acero_de_37_000_psi_3"/>
      <sheetName val="Acero_de_60_000psi3"/>
      <sheetName val="1_1_1campamento3"/>
      <sheetName val="1_1_2__Cerram_prov3"/>
      <sheetName val="1_1_3Limp__Desca__y_Retiro3"/>
      <sheetName val="1_1_4Localización_y_Rep_3"/>
      <sheetName val="1_1_7Localiz_y_rep3"/>
      <sheetName val="1_3_1Demol_const_exit3"/>
      <sheetName val="1_3_3Demol_de_muros3"/>
      <sheetName val="1_3_6Demol_placa_maciza3"/>
      <sheetName val="1_3_7Demol_const_manual3"/>
      <sheetName val="1_4_2Traslado_poste3"/>
      <sheetName val="2_1_1Excav_Mecan_3"/>
      <sheetName val="2_1_2Excav__man_3"/>
      <sheetName val="2_1_3xcav_man_receb3"/>
      <sheetName val="2_1_5Relleno_mat_com3"/>
      <sheetName val="2_1_06_Recebo_Comun3"/>
      <sheetName val="2_1_10Relleno_Recebo_B-2003"/>
      <sheetName val="2_2_1Concreto_pobre3"/>
      <sheetName val="2_2_2Conc_ciclopeo3"/>
      <sheetName val="2_2_3Muro_contencion3"/>
      <sheetName val="2_2_4Concreto_Zapatas3"/>
      <sheetName val="2_2_5Viga_Ciment3"/>
      <sheetName val="2_2_6PILOTES3"/>
      <sheetName val="2_2_7DADOS3"/>
      <sheetName val="2_2_8_1Placa_Contrapiso3"/>
      <sheetName val="2_2_8_2Placa_aligerada_50cm3"/>
      <sheetName val="2_3_3Malla_Electros_3"/>
      <sheetName val="3,1,2,3Tubo_novafor_4&quot;3"/>
      <sheetName val="3_1_2_4Tubo_novafor_103"/>
      <sheetName val="3_1_2_5Tuberia_novafor12&quot;3"/>
      <sheetName val="3_2_1_2Tubo_PVC_sanit43"/>
      <sheetName val="3_1_1_3Tuberia_sanitr6&quot;3"/>
      <sheetName val="3_4_1_1Caja_de_Insp_603"/>
      <sheetName val="3_4_5canalteta_aguas_ll3"/>
      <sheetName val="3_4_9Caja_insp_0_83"/>
      <sheetName val="3_4_10Caja_insp_13"/>
      <sheetName val="3_4_11Caja_insp_0_43"/>
      <sheetName val="3_5_1Excavacion_manual3"/>
      <sheetName val="3_5_5Retiro_de_Sobrantes3"/>
      <sheetName val="3,5,6Relleno_en_grava3-43"/>
      <sheetName val="3_6_1Empate_camara3"/>
      <sheetName val="4_1_1Conc__Columnas3"/>
      <sheetName val="4_2_1Viga_Aerea3"/>
      <sheetName val="4_2_2Viga_Canal3"/>
      <sheetName val="4_3_2Losa_aliger3"/>
      <sheetName val="4_3_3_1Losa_con_lamina3"/>
      <sheetName val="4_3_1_4Placa_e=_23"/>
      <sheetName val="4_3_1_1Placa_e=_13"/>
      <sheetName val="4_3_1,3Placa_e=_153"/>
      <sheetName val="4_3_1_2Placa_e=_123"/>
      <sheetName val="4_3_10Placa_alig_303"/>
      <sheetName val="4_3_11Placa_alig_503"/>
      <sheetName val="4_4_1Escal_en_concret3"/>
      <sheetName val="4_4_2Rampa_en_concret3"/>
      <sheetName val="4_4_3concreto_tanque3"/>
      <sheetName val="4_5_2Acero_6000_psi3"/>
      <sheetName val="4_6_1perfil_metalico_placa3"/>
      <sheetName val="4_7_4_1Perfil_metalico3"/>
      <sheetName val="4_6_2_6Anclajes3"/>
      <sheetName val="4_6_2_7Columna_metalica3"/>
      <sheetName val="4_6_2_8Viga_Met_3"/>
      <sheetName val="4_6_2_9Viga_met_603"/>
      <sheetName val="4_6_2_10Viga_met_653"/>
      <sheetName val="5_1_3_1bloque_piedra3"/>
      <sheetName val="5_1_2_4Bloque_cocr_123"/>
      <sheetName val="5_1_1_3Bloque_concr193"/>
      <sheetName val="5_2_2Ladrillo_Tolete_Fino_2_ca3"/>
      <sheetName val="5_2_3Ladrillo_toletefino_1_car3"/>
      <sheetName val="5_2_7Muro_Bloque_53"/>
      <sheetName val="5_2_6_1Muro_Bloque_43"/>
      <sheetName val="5,3,4Remates_ladrillo_tolete_3"/>
      <sheetName val="5_4_1Grouting3"/>
      <sheetName val="5,6,1_Chazos_para_carpinteria3"/>
      <sheetName val="6_1_1Alfajia3"/>
      <sheetName val="COLUMNETA_MAMPOSTERIA3"/>
      <sheetName val="6_1_3Pref_conc_a_la_vista3"/>
      <sheetName val="6_1_12Zocalo3"/>
      <sheetName val="6_1_14_ventana_prefab_concreto3"/>
      <sheetName val="6_1_18Cañuela_perim_ag_lluvias3"/>
      <sheetName val="6_1_19_1Pref_piso3"/>
      <sheetName val="6_2_2Meson_lavamanos3"/>
      <sheetName val="6_2_3_2Meson_laboratorio3"/>
      <sheetName val="6_2_1_Meson_laborat3"/>
      <sheetName val="6,2,5Banca_en_concreto3"/>
      <sheetName val="6_3_6Alero_concreto3"/>
      <sheetName val="6_2_3_1Mezon_vidrio3"/>
      <sheetName val="7_1_3_1_1Tubo_hg1&quot;3"/>
      <sheetName val="7_1_3_1_2Tubo_hg1_1-23"/>
      <sheetName val="7_1_3_1_3Tubp_hg23"/>
      <sheetName val="7_1_3_1_4Tubo_hg33"/>
      <sheetName val="7_1_3_3_3Registro_1_1-23"/>
      <sheetName val="7_1_3_3_5Registro_33"/>
      <sheetName val="7_1_3_4_1Cheque_1_3"/>
      <sheetName val="7_1_6_3Tuberia_1&quot;PVCP13_53"/>
      <sheetName val="7_1_1_4_Cheque_1&quot;3"/>
      <sheetName val="_7_1_11_5Bajante_Amaz3"/>
      <sheetName val="7_1_2_4Sumin_Tanq_1000_lts3"/>
      <sheetName val="7_1_6_1Tuberia_PVCP_Media3"/>
      <sheetName val="7_1_6_2Tuberia_PVCP1&quot;3"/>
      <sheetName val="7_1_6_8Registro_de_media3"/>
      <sheetName val="7_1_6_10Registro1&quot;3"/>
      <sheetName val="7_1_6_4TuboPVC1_1-43"/>
      <sheetName val="7_1_6_6Tubo_PVC2&quot;3"/>
      <sheetName val="7_1_6_13Caja_plastica_reg3"/>
      <sheetName val="7_1_6_5Tub__y_acc__de_1y1-23"/>
      <sheetName val="7_1_6_9Registro_de_3-43"/>
      <sheetName val="7_1_6_11Registro_1_1-43"/>
      <sheetName val="7_1_6_12Registro_2&quot;3"/>
      <sheetName val="7_1_6_2TuberiaPVC_3-43"/>
      <sheetName val="7_1_8_1Pto_agua_Lavamanos3"/>
      <sheetName val="7_1_8_3Pto_agua_Sanitario_3"/>
      <sheetName val="7_1_8_4Pto_agua_Orinal3"/>
      <sheetName val="7_1_8_12Recamara_HG_para_orina3"/>
      <sheetName val="7_1_8_13Camara_de_Aire3"/>
      <sheetName val="7_1_9_1Pto_sanit_lavamanos3"/>
      <sheetName val="7_1_10_3Bajant_sanit_4&quot;3"/>
      <sheetName val="7_1_10_1Bajnte_sanit_2&quot;3"/>
      <sheetName val="7,1,10,2Tubo_sanit3&quot;3"/>
      <sheetName val="7_1_11_3_Bajante_Ag_Ll_4&quot;3"/>
      <sheetName val="7_1_11_1Tubo_PVCL2&quot;3"/>
      <sheetName val="7,1,11,5_Tubo_PVCfiltro_4&quot;3"/>
      <sheetName val="7_1_11_6Bajantt_tipo_Amaz3"/>
      <sheetName val="7_1_12_1Montaje_lavamanos3"/>
      <sheetName val="7_1_12_8Llave_de_mang3"/>
      <sheetName val="7,2,1,4Tubo_12_galv3"/>
      <sheetName val="7_2_1_11registro_1-2_gas3"/>
      <sheetName val="7_2_1_12Regulador3"/>
      <sheetName val="7_2_1_17Punto_gas3"/>
      <sheetName val="7_2_1_18Tapon_HG_1-23"/>
      <sheetName val="8_1_1Salida_lamp_Fluor_3"/>
      <sheetName val="8_1_2Salida_Lamp_incan3"/>
      <sheetName val="8_1_4Salida_pto3"/>
      <sheetName val="8_1_5Salida_Toma3"/>
      <sheetName val="8_1_8Salida_Toma_GFCI3"/>
      <sheetName val="8_3_4Acom_a_T13"/>
      <sheetName val="8_3_7Tubo_Galvanizado3"/>
      <sheetName val="8_3_9Acometida3"/>
      <sheetName val="8_3_14Acometida_1&quot;_2#83"/>
      <sheetName val="8_3_15Canaliz__conduit_nedia3"/>
      <sheetName val="8_3_16Ducto_3-43"/>
      <sheetName val="8_4_2Tablero18circuitos3"/>
      <sheetName val="8_4_5Caja_Medidor3"/>
      <sheetName val="8_4_7Interruptor3"/>
      <sheetName val="8_4_8Interrup_60_A3"/>
      <sheetName val="8_4_11Caja_6_Circuit3"/>
      <sheetName val="8_4_13Tablero_de_12_circ3"/>
      <sheetName val="8_4_14Tablero30circuit3"/>
      <sheetName val="8_6_1Salida_TV3"/>
      <sheetName val="8_6_4Salid_ventilador3"/>
      <sheetName val="8_8_2Tierra3"/>
      <sheetName val="8_11_1Camara_CS_2743"/>
      <sheetName val="8_11_4Caja_de_Insp3"/>
      <sheetName val="9_1_1_PAÑETE_IMPERMEA_1_33"/>
      <sheetName val="9_1_2Pañete_Int3"/>
      <sheetName val="9_1_3Pañete_Ext3"/>
      <sheetName val="9_1_5Pañete_int_ml3"/>
      <sheetName val="9_1_5_1Pañete_rustico_exterior3"/>
      <sheetName val="9_2_1Pañete_Bajo_Placa3"/>
      <sheetName val="10_1_2Alist_pisos3"/>
      <sheetName val="10_1_3_ALISTADO_DE_PISOS_CON_M3"/>
      <sheetName val="10_1_5_1Mortero_afin_piso3"/>
      <sheetName val="10,2,1,3Ceramica_20_20_trafico3"/>
      <sheetName val="10_2_1_2Duropiso3"/>
      <sheetName val="10_2_2_4Concreto_esmaltado3"/>
      <sheetName val="10_2_2_5Concreto_es+tabla_etru3"/>
      <sheetName val="10_2_3_4Tablon30x303"/>
      <sheetName val="10_2_3_9Tableta_etrusca3"/>
      <sheetName val="10,2,3,6Tableta_cuarto263"/>
      <sheetName val="10_3,2,1Tableta_cuarto_ml3"/>
      <sheetName val="10_2_3_7Tableta_cuarto_ml3"/>
      <sheetName val="10_2_4_1Baldosa_grano_marmol3"/>
      <sheetName val="10_2_4_4Tableta3"/>
      <sheetName val="10_3_3_6_Guardaescob_granito3"/>
      <sheetName val="10_3_2_3Media_caña_mort3"/>
      <sheetName val="10_3_2_6Tableta_ml3"/>
      <sheetName val="10_3_7_2remate_ladrillo3"/>
      <sheetName val="10_4_2Gradas_en_Gravilla3"/>
      <sheetName val="11,1,3Afinado_Vigas_Canales_im3"/>
      <sheetName val="11,1,4Impermeh_manto_asfalt3"/>
      <sheetName val="11_1_4Impermehab_manto_asfalti3"/>
      <sheetName val="11,2,6,2Remate_superior3"/>
      <sheetName val="11_2_6_3Remate_lateral3"/>
      <sheetName val="11_2_4Teja_Sandwich3"/>
      <sheetName val="11_4_1Teja_termoacustica3"/>
      <sheetName val="11_6_1Teja_cindu3"/>
      <sheetName val="11_7_1_1Canal_lamina3"/>
      <sheetName val="11_3_5Canal_PVC3"/>
      <sheetName val="12_1_1Ventana_aluminio_fija3"/>
      <sheetName val="12_1_3_Ventana_aluminio3"/>
      <sheetName val="12_1_4Persiana_alumin3"/>
      <sheetName val="12_2_7Puerta_Metalica_0_63"/>
      <sheetName val="12_2_4Puerta_Metalica_,703"/>
      <sheetName val="12_2_2Puerta_Metalica_1_55x2_93"/>
      <sheetName val="12,2,3Puerta_metalica1_55x2_853"/>
      <sheetName val="12_2_5Puertalamina_1x2_13"/>
      <sheetName val="12_2_6Puerta1_5x2_13"/>
      <sheetName val="12_2_3_1Ventana_Acero_rect2_853"/>
      <sheetName val="12_2_6_2Ventana_Acero_rect_m23"/>
      <sheetName val="12_2_1_8Ventana_Acerorect_13"/>
      <sheetName val="12,2,2,2Pasamanos_2&quot;3"/>
      <sheetName val="12_3_2_1Baranda_en_Tubo_1_1_2&quot;3"/>
      <sheetName val="12_3_2_2Baranda_en_Tubo_3&quot;3"/>
      <sheetName val="12_2_3_1Reja_varilla_cuad3"/>
      <sheetName val="12_2_3_7Ventana_3"/>
      <sheetName val="12_2_3_8Ventana3"/>
      <sheetName val="12_2_3_9Puertas3"/>
      <sheetName val="12_2_3_10Pta_vent_3"/>
      <sheetName val="12_2_3_2_2_Persiana_metalica3"/>
      <sheetName val="12_3_5Baranda_tubo_3&quot;y2&quot;3"/>
      <sheetName val="12_4_2_1Reja_perfilovalado3"/>
      <sheetName val="12_5_10estruct_lavamanos3"/>
      <sheetName val="14_1_1Enchape_en_ceramica_20x23"/>
      <sheetName val="14_3_1_Poceta_en_granito3"/>
      <sheetName val="15_1_3_Lampara_fluorecente3"/>
      <sheetName val="15_1_6Lampara_tortuga3"/>
      <sheetName val="16_1_1Sanitario_discap3"/>
      <sheetName val="16_1_2Sanitario_Infantil3"/>
      <sheetName val="16_1_3Sanitario3"/>
      <sheetName val="16_1_4Orinal3"/>
      <sheetName val="16_1_5Lavamalos_de_sobreponer3"/>
      <sheetName val="16_1_7Lavamalos_de_colgar3"/>
      <sheetName val="16_1_11Lavamanos_acero_inox3"/>
      <sheetName val="16_2_1Dispensador_papel_hig3"/>
      <sheetName val="16_2_3_Dispensador_jabon3"/>
      <sheetName val="16_2_7Barra_discap3"/>
      <sheetName val="16_2_8_1GriferiaPush3"/>
      <sheetName val="18_1_1Hidrofugo3"/>
      <sheetName val="18_1_2Pintura_Plast3"/>
      <sheetName val="18_1_3Pintura_plast_fachadas3"/>
      <sheetName val="18_1_2Esmalte_epoxico3"/>
      <sheetName val="18_1_4Vinilo3"/>
      <sheetName val="18_1_7pint_coraza3"/>
      <sheetName val="19_3_3Vidrio_temp_6mm3"/>
      <sheetName val="18_2,1,Esmalte_sobre_marcos_la3"/>
      <sheetName val="18_3,6Esmalte_sobre_mueble_baj3"/>
      <sheetName val="19_1,1Cerradura_baños_y_aulas3"/>
      <sheetName val="19_3_1Espejo3"/>
      <sheetName val="21_1_3Aseo_3"/>
      <sheetName val="20,2,6Adoquin_gress3"/>
      <sheetName val="1_2_1__Instalacion_prov__agua3"/>
      <sheetName val="1_2_2__Instalacion_prov__energ3"/>
      <sheetName val="1_2_3__Instalacion_prov__tel_3"/>
      <sheetName val="5_1_3_1bloque_en_concreto_estr3"/>
      <sheetName val="Concreto_de_4000_psi_3"/>
      <sheetName val="Concreto_de_3500_psi_3"/>
      <sheetName val="APU_123"/>
      <sheetName val="APU_113"/>
      <sheetName val="APU_103"/>
      <sheetName val="APU_93"/>
      <sheetName val="APU_83"/>
      <sheetName val="APU_73"/>
      <sheetName val="APU_63"/>
      <sheetName val="APU_53"/>
      <sheetName val="APU_43"/>
      <sheetName val="APU_33"/>
      <sheetName val="APU_23"/>
      <sheetName val="APU_15"/>
      <sheetName val="5_2_2__Ladrillo_Prensado3"/>
      <sheetName val="10_3_3_4_1__GUARDAESCOBA_EN_CE3"/>
      <sheetName val="3_1_4__ACCESORIO_SANIT_3"/>
      <sheetName val="21_1_2_aseo_muros_interiores3"/>
      <sheetName val="21_1_4_RETIRO_DE_ESCOMBROS3"/>
      <sheetName val="21_1_2__ASEO_FACHADAS3"/>
      <sheetName val="ANALISIS_DE_AIU4"/>
      <sheetName val="Datos_Principales4"/>
      <sheetName val="PRESUP_COMP_4"/>
      <sheetName val="PRESUP_ACT_4"/>
      <sheetName val="Presup_Resum4"/>
      <sheetName val="Reporte_Viabilidad4"/>
      <sheetName val="Transp_4"/>
      <sheetName val="M_Obra4"/>
      <sheetName val="Mort_1-34"/>
      <sheetName val="Mortero_1-3_imperm4"/>
      <sheetName val="Mortero_1-44"/>
      <sheetName val="Mortero_1-4_imperm_4"/>
      <sheetName val="Mortero_1-64"/>
      <sheetName val="Concreto_de_2000_psi4"/>
      <sheetName val="Concreto_de_25004"/>
      <sheetName val="Concreto_de_3000_psi4"/>
      <sheetName val="Acero_de_37_000_psi_4"/>
      <sheetName val="Acero_de_60_000psi4"/>
      <sheetName val="1_1_1campamento4"/>
      <sheetName val="1_1_2__Cerram_prov4"/>
      <sheetName val="1_1_3Limp__Desca__y_Retiro4"/>
      <sheetName val="1_1_4Localización_y_Rep_4"/>
      <sheetName val="1_1_7Localiz_y_rep4"/>
      <sheetName val="1_3_1Demol_const_exit4"/>
      <sheetName val="1_3_3Demol_de_muros4"/>
      <sheetName val="1_3_6Demol_placa_maciza4"/>
      <sheetName val="1_3_7Demol_const_manual4"/>
      <sheetName val="1_4_2Traslado_poste4"/>
      <sheetName val="2_1_1Excav_Mecan_4"/>
      <sheetName val="2_1_2Excav__man_4"/>
      <sheetName val="2_1_3xcav_man_receb4"/>
      <sheetName val="2_1_5Relleno_mat_com4"/>
      <sheetName val="2_1_06_Recebo_Comun4"/>
      <sheetName val="2_1_10Relleno_Recebo_B-2004"/>
      <sheetName val="2_2_1Concreto_pobre4"/>
      <sheetName val="2_2_2Conc_ciclopeo4"/>
      <sheetName val="2_2_3Muro_contencion4"/>
      <sheetName val="2_2_4Concreto_Zapatas4"/>
      <sheetName val="2_2_5Viga_Ciment4"/>
      <sheetName val="2_2_6PILOTES4"/>
      <sheetName val="2_2_7DADOS4"/>
      <sheetName val="2_2_8_1Placa_Contrapiso4"/>
      <sheetName val="2_2_8_2Placa_aligerada_50cm4"/>
      <sheetName val="2_3_3Malla_Electros_4"/>
      <sheetName val="3,1,2,3Tubo_novafor_4&quot;4"/>
      <sheetName val="3_1_2_4Tubo_novafor_104"/>
      <sheetName val="3_1_2_5Tuberia_novafor12&quot;4"/>
      <sheetName val="3_2_1_2Tubo_PVC_sanit44"/>
      <sheetName val="3_1_1_3Tuberia_sanitr6&quot;4"/>
      <sheetName val="3_4_1_1Caja_de_Insp_604"/>
      <sheetName val="3_4_5canalteta_aguas_ll4"/>
      <sheetName val="3_4_9Caja_insp_0_84"/>
      <sheetName val="3_4_10Caja_insp_14"/>
      <sheetName val="3_4_11Caja_insp_0_44"/>
      <sheetName val="3_5_1Excavacion_manual4"/>
      <sheetName val="3_5_5Retiro_de_Sobrantes4"/>
      <sheetName val="3,5,6Relleno_en_grava3-44"/>
      <sheetName val="3_6_1Empate_camara4"/>
      <sheetName val="4_1_1Conc__Columnas4"/>
      <sheetName val="4_2_1Viga_Aerea4"/>
      <sheetName val="4_2_2Viga_Canal4"/>
      <sheetName val="4_3_2Losa_aliger4"/>
      <sheetName val="4_3_3_1Losa_con_lamina4"/>
      <sheetName val="4_3_1_4Placa_e=_24"/>
      <sheetName val="4_3_1_1Placa_e=_14"/>
      <sheetName val="4_3_1,3Placa_e=_154"/>
      <sheetName val="4_3_1_2Placa_e=_124"/>
      <sheetName val="4_3_10Placa_alig_304"/>
      <sheetName val="4_3_11Placa_alig_504"/>
      <sheetName val="4_4_1Escal_en_concret4"/>
      <sheetName val="4_4_2Rampa_en_concret4"/>
      <sheetName val="4_4_3concreto_tanque4"/>
      <sheetName val="4_5_2Acero_6000_psi4"/>
      <sheetName val="4_6_1perfil_metalico_placa4"/>
      <sheetName val="4_7_4_1Perfil_metalico4"/>
      <sheetName val="4_6_2_6Anclajes4"/>
      <sheetName val="4_6_2_7Columna_metalica4"/>
      <sheetName val="4_6_2_8Viga_Met_4"/>
      <sheetName val="4_6_2_9Viga_met_604"/>
      <sheetName val="4_6_2_10Viga_met_654"/>
      <sheetName val="5_1_3_1bloque_piedra4"/>
      <sheetName val="5_1_2_4Bloque_cocr_124"/>
      <sheetName val="5_1_1_3Bloque_concr194"/>
      <sheetName val="5_2_2Ladrillo_Tolete_Fino_2_ca4"/>
      <sheetName val="5_2_3Ladrillo_toletefino_1_car4"/>
      <sheetName val="5_2_7Muro_Bloque_54"/>
      <sheetName val="5_2_6_1Muro_Bloque_44"/>
      <sheetName val="5,3,4Remates_ladrillo_tolete_4"/>
      <sheetName val="5_4_1Grouting4"/>
      <sheetName val="5,6,1_Chazos_para_carpinteria4"/>
      <sheetName val="6_1_1Alfajia4"/>
      <sheetName val="COLUMNETA_MAMPOSTERIA4"/>
      <sheetName val="6_1_3Pref_conc_a_la_vista4"/>
      <sheetName val="6_1_12Zocalo4"/>
      <sheetName val="6_1_14_ventana_prefab_concreto4"/>
      <sheetName val="6_1_18Cañuela_perim_ag_lluvias4"/>
      <sheetName val="6_1_19_1Pref_piso4"/>
      <sheetName val="6_2_2Meson_lavamanos4"/>
      <sheetName val="6_2_3_2Meson_laboratorio4"/>
      <sheetName val="6_2_1_Meson_laborat4"/>
      <sheetName val="6,2,5Banca_en_concreto4"/>
      <sheetName val="6_3_6Alero_concreto4"/>
      <sheetName val="6_2_3_1Mezon_vidrio4"/>
      <sheetName val="7_1_3_1_1Tubo_hg1&quot;4"/>
      <sheetName val="7_1_3_1_2Tubo_hg1_1-24"/>
      <sheetName val="7_1_3_1_3Tubp_hg24"/>
      <sheetName val="7_1_3_1_4Tubo_hg34"/>
      <sheetName val="7_1_3_3_3Registro_1_1-24"/>
      <sheetName val="7_1_3_3_5Registro_34"/>
      <sheetName val="7_1_3_4_1Cheque_1_4"/>
      <sheetName val="7_1_6_3Tuberia_1&quot;PVCP13_54"/>
      <sheetName val="7_1_1_4_Cheque_1&quot;4"/>
      <sheetName val="_7_1_11_5Bajante_Amaz4"/>
      <sheetName val="7_1_2_4Sumin_Tanq_1000_lts4"/>
      <sheetName val="7_1_6_1Tuberia_PVCP_Media4"/>
      <sheetName val="7_1_6_2Tuberia_PVCP1&quot;4"/>
      <sheetName val="7_1_6_8Registro_de_media4"/>
      <sheetName val="7_1_6_10Registro1&quot;4"/>
      <sheetName val="7_1_6_4TuboPVC1_1-44"/>
      <sheetName val="7_1_6_6Tubo_PVC2&quot;4"/>
      <sheetName val="7_1_6_13Caja_plastica_reg4"/>
      <sheetName val="7_1_6_5Tub__y_acc__de_1y1-24"/>
      <sheetName val="7_1_6_9Registro_de_3-44"/>
      <sheetName val="7_1_6_11Registro_1_1-44"/>
      <sheetName val="7_1_6_12Registro_2&quot;4"/>
      <sheetName val="7_1_6_2TuberiaPVC_3-44"/>
      <sheetName val="7_1_8_1Pto_agua_Lavamanos4"/>
      <sheetName val="7_1_8_3Pto_agua_Sanitario_4"/>
      <sheetName val="7_1_8_4Pto_agua_Orinal4"/>
      <sheetName val="7_1_8_12Recamara_HG_para_orina4"/>
      <sheetName val="7_1_8_13Camara_de_Aire4"/>
      <sheetName val="7_1_9_1Pto_sanit_lavamanos4"/>
      <sheetName val="7_1_10_3Bajant_sanit_4&quot;4"/>
      <sheetName val="7_1_10_1Bajnte_sanit_2&quot;4"/>
      <sheetName val="7,1,10,2Tubo_sanit3&quot;4"/>
      <sheetName val="7_1_11_3_Bajante_Ag_Ll_4&quot;4"/>
      <sheetName val="7_1_11_1Tubo_PVCL2&quot;4"/>
      <sheetName val="7,1,11,5_Tubo_PVCfiltro_4&quot;4"/>
      <sheetName val="7_1_11_6Bajantt_tipo_Amaz4"/>
      <sheetName val="7_1_12_1Montaje_lavamanos4"/>
      <sheetName val="7_1_12_8Llave_de_mang4"/>
      <sheetName val="7,2,1,4Tubo_12_galv4"/>
      <sheetName val="7_2_1_11registro_1-2_gas4"/>
      <sheetName val="7_2_1_12Regulador4"/>
      <sheetName val="7_2_1_17Punto_gas4"/>
      <sheetName val="7_2_1_18Tapon_HG_1-24"/>
      <sheetName val="8_1_1Salida_lamp_Fluor_4"/>
      <sheetName val="8_1_2Salida_Lamp_incan4"/>
      <sheetName val="8_1_4Salida_pto4"/>
      <sheetName val="8_1_5Salida_Toma4"/>
      <sheetName val="8_1_8Salida_Toma_GFCI4"/>
      <sheetName val="8_3_4Acom_a_T14"/>
      <sheetName val="8_3_7Tubo_Galvanizado4"/>
      <sheetName val="8_3_9Acometida4"/>
      <sheetName val="8_3_14Acometida_1&quot;_2#84"/>
      <sheetName val="8_3_15Canaliz__conduit_nedia4"/>
      <sheetName val="8_3_16Ducto_3-44"/>
      <sheetName val="8_4_2Tablero18circuitos4"/>
      <sheetName val="8_4_5Caja_Medidor4"/>
      <sheetName val="8_4_7Interruptor4"/>
      <sheetName val="8_4_8Interrup_60_A4"/>
      <sheetName val="8_4_11Caja_6_Circuit4"/>
      <sheetName val="8_4_13Tablero_de_12_circ4"/>
      <sheetName val="8_4_14Tablero30circuit4"/>
      <sheetName val="8_6_1Salida_TV4"/>
      <sheetName val="8_6_4Salid_ventilador4"/>
      <sheetName val="8_8_2Tierra4"/>
      <sheetName val="8_11_1Camara_CS_2744"/>
      <sheetName val="8_11_4Caja_de_Insp4"/>
      <sheetName val="9_1_1_PAÑETE_IMPERMEA_1_34"/>
      <sheetName val="9_1_2Pañete_Int4"/>
      <sheetName val="9_1_3Pañete_Ext4"/>
      <sheetName val="9_1_5Pañete_int_ml4"/>
      <sheetName val="9_1_5_1Pañete_rustico_exterior4"/>
      <sheetName val="9_2_1Pañete_Bajo_Placa4"/>
      <sheetName val="10_1_2Alist_pisos4"/>
      <sheetName val="10_1_3_ALISTADO_DE_PISOS_CON_M4"/>
      <sheetName val="10_1_5_1Mortero_afin_piso4"/>
      <sheetName val="10,2,1,3Ceramica_20_20_trafico4"/>
      <sheetName val="10_2_1_2Duropiso4"/>
      <sheetName val="10_2_2_4Concreto_esmaltado4"/>
      <sheetName val="10_2_2_5Concreto_es+tabla_etru4"/>
      <sheetName val="10_2_3_4Tablon30x304"/>
      <sheetName val="10_2_3_9Tableta_etrusca4"/>
      <sheetName val="10,2,3,6Tableta_cuarto264"/>
      <sheetName val="10_3,2,1Tableta_cuarto_ml4"/>
      <sheetName val="10_2_3_7Tableta_cuarto_ml4"/>
      <sheetName val="10_2_4_1Baldosa_grano_marmol4"/>
      <sheetName val="10_2_4_4Tableta4"/>
      <sheetName val="10_3_3_6_Guardaescob_granito4"/>
      <sheetName val="10_3_2_3Media_caña_mort4"/>
      <sheetName val="10_3_2_6Tableta_ml4"/>
      <sheetName val="10_3_7_2remate_ladrillo4"/>
      <sheetName val="10_4_2Gradas_en_Gravilla4"/>
      <sheetName val="11,1,3Afinado_Vigas_Canales_im4"/>
      <sheetName val="11,1,4Impermeh_manto_asfalt4"/>
      <sheetName val="11_1_4Impermehab_manto_asfalti4"/>
      <sheetName val="11,2,6,2Remate_superior4"/>
      <sheetName val="11_2_6_3Remate_lateral4"/>
      <sheetName val="11_2_4Teja_Sandwich4"/>
      <sheetName val="11_4_1Teja_termoacustica4"/>
      <sheetName val="11_6_1Teja_cindu4"/>
      <sheetName val="11_7_1_1Canal_lamina4"/>
      <sheetName val="11_3_5Canal_PVC4"/>
      <sheetName val="12_1_1Ventana_aluminio_fija4"/>
      <sheetName val="12_1_3_Ventana_aluminio4"/>
      <sheetName val="12_1_4Persiana_alumin4"/>
      <sheetName val="12_2_7Puerta_Metalica_0_64"/>
      <sheetName val="12_2_4Puerta_Metalica_,704"/>
      <sheetName val="12_2_2Puerta_Metalica_1_55x2_94"/>
      <sheetName val="12,2,3Puerta_metalica1_55x2_854"/>
      <sheetName val="12_2_5Puertalamina_1x2_14"/>
      <sheetName val="12_2_6Puerta1_5x2_14"/>
      <sheetName val="12_2_3_1Ventana_Acero_rect2_854"/>
      <sheetName val="12_2_6_2Ventana_Acero_rect_m24"/>
      <sheetName val="12_2_1_8Ventana_Acerorect_14"/>
      <sheetName val="12,2,2,2Pasamanos_2&quot;4"/>
      <sheetName val="12_3_2_1Baranda_en_Tubo_1_1_2&quot;4"/>
      <sheetName val="12_3_2_2Baranda_en_Tubo_3&quot;4"/>
      <sheetName val="12_2_3_1Reja_varilla_cuad4"/>
      <sheetName val="12_2_3_7Ventana_4"/>
      <sheetName val="12_2_3_8Ventana4"/>
      <sheetName val="12_2_3_9Puertas4"/>
      <sheetName val="12_2_3_10Pta_vent_4"/>
      <sheetName val="12_2_3_2_2_Persiana_metalica4"/>
      <sheetName val="12_3_5Baranda_tubo_3&quot;y2&quot;4"/>
      <sheetName val="12_4_2_1Reja_perfilovalado4"/>
      <sheetName val="12_5_10estruct_lavamanos4"/>
      <sheetName val="14_1_1Enchape_en_ceramica_20x24"/>
      <sheetName val="14_3_1_Poceta_en_granito4"/>
      <sheetName val="15_1_3_Lampara_fluorecente4"/>
      <sheetName val="15_1_6Lampara_tortuga4"/>
      <sheetName val="16_1_1Sanitario_discap4"/>
      <sheetName val="16_1_2Sanitario_Infantil4"/>
      <sheetName val="16_1_3Sanitario4"/>
      <sheetName val="16_1_4Orinal4"/>
      <sheetName val="16_1_5Lavamalos_de_sobreponer4"/>
      <sheetName val="16_1_7Lavamalos_de_colgar4"/>
      <sheetName val="16_1_11Lavamanos_acero_inox4"/>
      <sheetName val="16_2_1Dispensador_papel_hig4"/>
      <sheetName val="16_2_3_Dispensador_jabon4"/>
      <sheetName val="16_2_7Barra_discap4"/>
      <sheetName val="16_2_8_1GriferiaPush4"/>
      <sheetName val="18_1_1Hidrofugo4"/>
      <sheetName val="18_1_2Pintura_Plast4"/>
      <sheetName val="18_1_3Pintura_plast_fachadas4"/>
      <sheetName val="18_1_2Esmalte_epoxico4"/>
      <sheetName val="18_1_4Vinilo4"/>
      <sheetName val="18_1_7pint_coraza4"/>
      <sheetName val="19_3_3Vidrio_temp_6mm4"/>
      <sheetName val="18_2,1,Esmalte_sobre_marcos_la4"/>
      <sheetName val="18_3,6Esmalte_sobre_mueble_baj4"/>
      <sheetName val="19_1,1Cerradura_baños_y_aulas4"/>
      <sheetName val="19_3_1Espejo4"/>
      <sheetName val="21_1_3Aseo_4"/>
      <sheetName val="20,2,6Adoquin_gress4"/>
      <sheetName val="1_2_1__Instalacion_prov__agua4"/>
      <sheetName val="1_2_2__Instalacion_prov__energ4"/>
      <sheetName val="1_2_3__Instalacion_prov__tel_4"/>
      <sheetName val="5_1_3_1bloque_en_concreto_estr4"/>
      <sheetName val="Concreto_de_4000_psi_4"/>
      <sheetName val="Concreto_de_3500_psi_4"/>
      <sheetName val="APU_124"/>
      <sheetName val="APU_114"/>
      <sheetName val="APU_104"/>
      <sheetName val="APU_94"/>
      <sheetName val="APU_84"/>
      <sheetName val="APU_74"/>
      <sheetName val="APU_64"/>
      <sheetName val="APU_54"/>
      <sheetName val="APU_44"/>
      <sheetName val="APU_34"/>
      <sheetName val="APU_24"/>
      <sheetName val="APU_16"/>
      <sheetName val="5_2_2__Ladrillo_Prensado4"/>
      <sheetName val="10_3_3_4_1__GUARDAESCOBA_EN_CE4"/>
      <sheetName val="3_1_4__ACCESORIO_SANIT_4"/>
      <sheetName val="21_1_2_aseo_muros_interiores4"/>
      <sheetName val="21_1_4_RETIRO_DE_ESCOMBROS4"/>
      <sheetName val="21_1_2__ASEO_FACHADAS4"/>
      <sheetName val="ANALISIS_DE_AIU5"/>
      <sheetName val="Datos_Principales5"/>
      <sheetName val="PRESUP_COMP_5"/>
      <sheetName val="PRESUP_ACT_5"/>
      <sheetName val="Presup_Resum5"/>
      <sheetName val="Reporte_Viabilidad5"/>
      <sheetName val="Transp_5"/>
      <sheetName val="M_Obra5"/>
      <sheetName val="Mort_1-35"/>
      <sheetName val="Mortero_1-3_imperm5"/>
      <sheetName val="Mortero_1-45"/>
      <sheetName val="Mortero_1-4_imperm_5"/>
      <sheetName val="Mortero_1-65"/>
      <sheetName val="Concreto_de_2000_psi5"/>
      <sheetName val="Concreto_de_25005"/>
      <sheetName val="Concreto_de_3000_psi5"/>
      <sheetName val="Acero_de_37_000_psi_5"/>
      <sheetName val="Acero_de_60_000psi5"/>
      <sheetName val="1_1_1campamento5"/>
      <sheetName val="1_1_2__Cerram_prov5"/>
      <sheetName val="1_1_3Limp__Desca__y_Retiro5"/>
      <sheetName val="1_1_4Localización_y_Rep_5"/>
      <sheetName val="1_1_7Localiz_y_rep5"/>
      <sheetName val="1_3_1Demol_const_exit5"/>
      <sheetName val="1_3_3Demol_de_muros5"/>
      <sheetName val="1_3_6Demol_placa_maciza5"/>
      <sheetName val="1_3_7Demol_const_manual5"/>
      <sheetName val="1_4_2Traslado_poste5"/>
      <sheetName val="2_1_1Excav_Mecan_5"/>
      <sheetName val="2_1_2Excav__man_5"/>
      <sheetName val="2_1_3xcav_man_receb5"/>
      <sheetName val="2_1_5Relleno_mat_com5"/>
      <sheetName val="2_1_06_Recebo_Comun5"/>
      <sheetName val="2_1_10Relleno_Recebo_B-2005"/>
      <sheetName val="2_2_1Concreto_pobre5"/>
      <sheetName val="2_2_2Conc_ciclopeo5"/>
      <sheetName val="2_2_3Muro_contencion5"/>
      <sheetName val="2_2_4Concreto_Zapatas5"/>
      <sheetName val="2_2_5Viga_Ciment5"/>
      <sheetName val="2_2_6PILOTES5"/>
      <sheetName val="2_2_7DADOS5"/>
      <sheetName val="2_2_8_1Placa_Contrapiso5"/>
      <sheetName val="2_2_8_2Placa_aligerada_50cm5"/>
      <sheetName val="2_3_3Malla_Electros_5"/>
      <sheetName val="3,1,2,3Tubo_novafor_4&quot;5"/>
      <sheetName val="3_1_2_4Tubo_novafor_105"/>
      <sheetName val="3_1_2_5Tuberia_novafor12&quot;5"/>
      <sheetName val="3_2_1_2Tubo_PVC_sanit45"/>
      <sheetName val="3_1_1_3Tuberia_sanitr6&quot;5"/>
      <sheetName val="3_4_1_1Caja_de_Insp_605"/>
      <sheetName val="3_4_5canalteta_aguas_ll5"/>
      <sheetName val="3_4_9Caja_insp_0_85"/>
      <sheetName val="3_4_10Caja_insp_15"/>
      <sheetName val="3_4_11Caja_insp_0_45"/>
      <sheetName val="3_5_1Excavacion_manual5"/>
      <sheetName val="3_5_5Retiro_de_Sobrantes5"/>
      <sheetName val="3,5,6Relleno_en_grava3-45"/>
      <sheetName val="3_6_1Empate_camara5"/>
      <sheetName val="4_1_1Conc__Columnas5"/>
      <sheetName val="4_2_1Viga_Aerea5"/>
      <sheetName val="4_2_2Viga_Canal5"/>
      <sheetName val="4_3_2Losa_aliger5"/>
      <sheetName val="4_3_3_1Losa_con_lamina5"/>
      <sheetName val="4_3_1_4Placa_e=_25"/>
      <sheetName val="4_3_1_1Placa_e=_15"/>
      <sheetName val="4_3_1,3Placa_e=_155"/>
      <sheetName val="4_3_1_2Placa_e=_125"/>
      <sheetName val="4_3_10Placa_alig_305"/>
      <sheetName val="4_3_11Placa_alig_505"/>
      <sheetName val="4_4_1Escal_en_concret5"/>
      <sheetName val="4_4_2Rampa_en_concret5"/>
      <sheetName val="4_4_3concreto_tanque5"/>
      <sheetName val="4_5_2Acero_6000_psi5"/>
      <sheetName val="4_6_1perfil_metalico_placa5"/>
      <sheetName val="4_7_4_1Perfil_metalico5"/>
      <sheetName val="4_6_2_6Anclajes5"/>
      <sheetName val="4_6_2_7Columna_metalica5"/>
      <sheetName val="4_6_2_8Viga_Met_5"/>
      <sheetName val="4_6_2_9Viga_met_605"/>
      <sheetName val="4_6_2_10Viga_met_655"/>
      <sheetName val="5_1_3_1bloque_piedra5"/>
      <sheetName val="5_1_2_4Bloque_cocr_125"/>
      <sheetName val="5_1_1_3Bloque_concr195"/>
      <sheetName val="5_2_2Ladrillo_Tolete_Fino_2_ca5"/>
      <sheetName val="5_2_3Ladrillo_toletefino_1_car5"/>
      <sheetName val="5_2_7Muro_Bloque_55"/>
      <sheetName val="5_2_6_1Muro_Bloque_45"/>
      <sheetName val="5,3,4Remates_ladrillo_tolete_5"/>
      <sheetName val="5_4_1Grouting5"/>
      <sheetName val="5,6,1_Chazos_para_carpinteria5"/>
      <sheetName val="6_1_1Alfajia5"/>
      <sheetName val="COLUMNETA_MAMPOSTERIA5"/>
      <sheetName val="6_1_3Pref_conc_a_la_vista5"/>
      <sheetName val="6_1_12Zocalo5"/>
      <sheetName val="6_1_14_ventana_prefab_concreto5"/>
      <sheetName val="6_1_18Cañuela_perim_ag_lluvias5"/>
      <sheetName val="6_1_19_1Pref_piso5"/>
      <sheetName val="6_2_2Meson_lavamanos5"/>
      <sheetName val="6_2_3_2Meson_laboratorio5"/>
      <sheetName val="6_2_1_Meson_laborat5"/>
      <sheetName val="6,2,5Banca_en_concreto5"/>
      <sheetName val="6_3_6Alero_concreto5"/>
      <sheetName val="6_2_3_1Mezon_vidrio5"/>
      <sheetName val="7_1_3_1_1Tubo_hg1&quot;5"/>
      <sheetName val="7_1_3_1_2Tubo_hg1_1-25"/>
      <sheetName val="7_1_3_1_3Tubp_hg25"/>
      <sheetName val="7_1_3_1_4Tubo_hg35"/>
      <sheetName val="7_1_3_3_3Registro_1_1-25"/>
      <sheetName val="7_1_3_3_5Registro_35"/>
      <sheetName val="7_1_3_4_1Cheque_1_5"/>
      <sheetName val="7_1_6_3Tuberia_1&quot;PVCP13_55"/>
      <sheetName val="7_1_1_4_Cheque_1&quot;5"/>
      <sheetName val="_7_1_11_5Bajante_Amaz5"/>
      <sheetName val="7_1_2_4Sumin_Tanq_1000_lts5"/>
      <sheetName val="7_1_6_1Tuberia_PVCP_Media5"/>
      <sheetName val="7_1_6_2Tuberia_PVCP1&quot;5"/>
      <sheetName val="7_1_6_8Registro_de_media5"/>
      <sheetName val="7_1_6_10Registro1&quot;5"/>
      <sheetName val="7_1_6_4TuboPVC1_1-45"/>
      <sheetName val="7_1_6_6Tubo_PVC2&quot;5"/>
      <sheetName val="7_1_6_13Caja_plastica_reg5"/>
      <sheetName val="7_1_6_5Tub__y_acc__de_1y1-25"/>
      <sheetName val="7_1_6_9Registro_de_3-45"/>
      <sheetName val="7_1_6_11Registro_1_1-45"/>
      <sheetName val="7_1_6_12Registro_2&quot;5"/>
      <sheetName val="7_1_6_2TuberiaPVC_3-45"/>
      <sheetName val="7_1_8_1Pto_agua_Lavamanos5"/>
      <sheetName val="7_1_8_3Pto_agua_Sanitario_5"/>
      <sheetName val="7_1_8_4Pto_agua_Orinal5"/>
      <sheetName val="7_1_8_12Recamara_HG_para_orina5"/>
      <sheetName val="7_1_8_13Camara_de_Aire5"/>
      <sheetName val="7_1_9_1Pto_sanit_lavamanos5"/>
      <sheetName val="7_1_10_3Bajant_sanit_4&quot;5"/>
      <sheetName val="7_1_10_1Bajnte_sanit_2&quot;5"/>
      <sheetName val="7,1,10,2Tubo_sanit3&quot;5"/>
      <sheetName val="7_1_11_3_Bajante_Ag_Ll_4&quot;5"/>
      <sheetName val="7_1_11_1Tubo_PVCL2&quot;5"/>
      <sheetName val="7,1,11,5_Tubo_PVCfiltro_4&quot;5"/>
      <sheetName val="7_1_11_6Bajantt_tipo_Amaz5"/>
      <sheetName val="7_1_12_1Montaje_lavamanos5"/>
      <sheetName val="7_1_12_8Llave_de_mang5"/>
      <sheetName val="7,2,1,4Tubo_12_galv5"/>
      <sheetName val="7_2_1_11registro_1-2_gas5"/>
      <sheetName val="7_2_1_12Regulador5"/>
      <sheetName val="7_2_1_17Punto_gas5"/>
      <sheetName val="7_2_1_18Tapon_HG_1-25"/>
      <sheetName val="8_1_1Salida_lamp_Fluor_5"/>
      <sheetName val="8_1_2Salida_Lamp_incan5"/>
      <sheetName val="8_1_4Salida_pto5"/>
      <sheetName val="8_1_5Salida_Toma5"/>
      <sheetName val="8_1_8Salida_Toma_GFCI5"/>
      <sheetName val="8_3_4Acom_a_T15"/>
      <sheetName val="8_3_7Tubo_Galvanizado5"/>
      <sheetName val="8_3_9Acometida5"/>
      <sheetName val="8_3_14Acometida_1&quot;_2#85"/>
      <sheetName val="8_3_15Canaliz__conduit_nedia5"/>
      <sheetName val="8_3_16Ducto_3-45"/>
      <sheetName val="8_4_2Tablero18circuitos5"/>
      <sheetName val="8_4_5Caja_Medidor5"/>
      <sheetName val="8_4_7Interruptor5"/>
      <sheetName val="8_4_8Interrup_60_A5"/>
      <sheetName val="8_4_11Caja_6_Circuit5"/>
      <sheetName val="8_4_13Tablero_de_12_circ5"/>
      <sheetName val="8_4_14Tablero30circuit5"/>
      <sheetName val="8_6_1Salida_TV5"/>
      <sheetName val="8_6_4Salid_ventilador5"/>
      <sheetName val="8_8_2Tierra5"/>
      <sheetName val="8_11_1Camara_CS_2745"/>
      <sheetName val="8_11_4Caja_de_Insp5"/>
      <sheetName val="9_1_1_PAÑETE_IMPERMEA_1_35"/>
      <sheetName val="9_1_2Pañete_Int5"/>
      <sheetName val="9_1_3Pañete_Ext5"/>
      <sheetName val="9_1_5Pañete_int_ml5"/>
      <sheetName val="9_1_5_1Pañete_rustico_exterior5"/>
      <sheetName val="9_2_1Pañete_Bajo_Placa5"/>
      <sheetName val="10_1_2Alist_pisos5"/>
      <sheetName val="10_1_3_ALISTADO_DE_PISOS_CON_M5"/>
      <sheetName val="10_1_5_1Mortero_afin_piso5"/>
      <sheetName val="10,2,1,3Ceramica_20_20_trafico5"/>
      <sheetName val="10_2_1_2Duropiso5"/>
      <sheetName val="10_2_2_4Concreto_esmaltado5"/>
      <sheetName val="10_2_2_5Concreto_es+tabla_etru5"/>
      <sheetName val="10_2_3_4Tablon30x305"/>
      <sheetName val="10_2_3_9Tableta_etrusca5"/>
      <sheetName val="10,2,3,6Tableta_cuarto265"/>
      <sheetName val="10_3,2,1Tableta_cuarto_ml5"/>
      <sheetName val="10_2_3_7Tableta_cuarto_ml5"/>
      <sheetName val="10_2_4_1Baldosa_grano_marmol5"/>
      <sheetName val="10_2_4_4Tableta5"/>
      <sheetName val="10_3_3_6_Guardaescob_granito5"/>
      <sheetName val="10_3_2_3Media_caña_mort5"/>
      <sheetName val="10_3_2_6Tableta_ml5"/>
      <sheetName val="10_3_7_2remate_ladrillo5"/>
      <sheetName val="10_4_2Gradas_en_Gravilla5"/>
      <sheetName val="11,1,3Afinado_Vigas_Canales_im5"/>
      <sheetName val="11,1,4Impermeh_manto_asfalt5"/>
      <sheetName val="11_1_4Impermehab_manto_asfalti5"/>
      <sheetName val="11,2,6,2Remate_superior5"/>
      <sheetName val="11_2_6_3Remate_lateral5"/>
      <sheetName val="11_2_4Teja_Sandwich5"/>
      <sheetName val="11_4_1Teja_termoacustica5"/>
      <sheetName val="11_6_1Teja_cindu5"/>
      <sheetName val="11_7_1_1Canal_lamina5"/>
      <sheetName val="11_3_5Canal_PVC5"/>
      <sheetName val="12_1_1Ventana_aluminio_fija5"/>
      <sheetName val="12_1_3_Ventana_aluminio5"/>
      <sheetName val="12_1_4Persiana_alumin5"/>
      <sheetName val="12_2_7Puerta_Metalica_0_65"/>
      <sheetName val="12_2_4Puerta_Metalica_,705"/>
      <sheetName val="12_2_2Puerta_Metalica_1_55x2_96"/>
      <sheetName val="12,2,3Puerta_metalica1_55x2_855"/>
      <sheetName val="12_2_5Puertalamina_1x2_15"/>
      <sheetName val="12_2_6Puerta1_5x2_15"/>
      <sheetName val="12_2_3_1Ventana_Acero_rect2_855"/>
      <sheetName val="12_2_6_2Ventana_Acero_rect_m25"/>
      <sheetName val="12_2_1_8Ventana_Acerorect_15"/>
      <sheetName val="12,2,2,2Pasamanos_2&quot;5"/>
      <sheetName val="12_3_2_1Baranda_en_Tubo_1_1_2&quot;5"/>
      <sheetName val="12_3_2_2Baranda_en_Tubo_3&quot;5"/>
      <sheetName val="12_2_3_1Reja_varilla_cuad5"/>
      <sheetName val="12_2_3_7Ventana_5"/>
      <sheetName val="12_2_3_8Ventana5"/>
      <sheetName val="12_2_3_9Puertas5"/>
      <sheetName val="12_2_3_10Pta_vent_5"/>
      <sheetName val="12_2_3_2_2_Persiana_metalica5"/>
      <sheetName val="12_3_5Baranda_tubo_3&quot;y2&quot;5"/>
      <sheetName val="12_4_2_1Reja_perfilovalado5"/>
      <sheetName val="12_5_10estruct_lavamanos5"/>
      <sheetName val="14_1_1Enchape_en_ceramica_20x25"/>
      <sheetName val="14_3_1_Poceta_en_granito5"/>
      <sheetName val="15_1_3_Lampara_fluorecente5"/>
      <sheetName val="15_1_6Lampara_tortuga5"/>
      <sheetName val="16_1_1Sanitario_discap5"/>
      <sheetName val="16_1_2Sanitario_Infantil5"/>
      <sheetName val="16_1_3Sanitario5"/>
      <sheetName val="16_1_4Orinal5"/>
      <sheetName val="16_1_5Lavamalos_de_sobreponer5"/>
      <sheetName val="16_1_7Lavamalos_de_colgar5"/>
      <sheetName val="16_1_11Lavamanos_acero_inox5"/>
      <sheetName val="16_2_1Dispensador_papel_hig5"/>
      <sheetName val="16_2_3_Dispensador_jabon5"/>
      <sheetName val="16_2_7Barra_discap5"/>
      <sheetName val="16_2_8_1GriferiaPush5"/>
      <sheetName val="18_1_1Hidrofugo5"/>
      <sheetName val="18_1_2Pintura_Plast5"/>
      <sheetName val="18_1_3Pintura_plast_fachadas5"/>
      <sheetName val="18_1_2Esmalte_epoxico5"/>
      <sheetName val="18_1_4Vinilo5"/>
      <sheetName val="18_1_7pint_coraza5"/>
      <sheetName val="19_3_3Vidrio_temp_6mm5"/>
      <sheetName val="18_2,1,Esmalte_sobre_marcos_la5"/>
      <sheetName val="18_3,6Esmalte_sobre_mueble_baj5"/>
      <sheetName val="19_1,1Cerradura_baños_y_aulas5"/>
      <sheetName val="19_3_1Espejo5"/>
      <sheetName val="21_1_3Aseo_5"/>
      <sheetName val="20,2,6Adoquin_gress5"/>
      <sheetName val="1_2_1__Instalacion_prov__agua5"/>
      <sheetName val="1_2_2__Instalacion_prov__energ5"/>
      <sheetName val="1_2_3__Instalacion_prov__tel_5"/>
      <sheetName val="5_1_3_1bloque_en_concreto_estr5"/>
      <sheetName val="Concreto_de_4000_psi_5"/>
      <sheetName val="Concreto_de_3500_psi_5"/>
      <sheetName val="APU_125"/>
      <sheetName val="APU_115"/>
      <sheetName val="APU_105"/>
      <sheetName val="APU_95"/>
      <sheetName val="APU_85"/>
      <sheetName val="APU_75"/>
      <sheetName val="APU_65"/>
      <sheetName val="APU_55"/>
      <sheetName val="APU_45"/>
      <sheetName val="APU_35"/>
      <sheetName val="APU_25"/>
      <sheetName val="APU_17"/>
      <sheetName val="5_2_2__Ladrillo_Prensado5"/>
      <sheetName val="10_3_3_4_1__GUARDAESCOBA_EN_CE5"/>
      <sheetName val="3_1_4__ACCESORIO_SANIT_5"/>
      <sheetName val="21_1_2_aseo_muros_interiores5"/>
      <sheetName val="21_1_4_RETIRO_DE_ESCOMBROS5"/>
      <sheetName val="21_1_2__ASEO_FACHADAS5"/>
      <sheetName val="ANALISIS_DE_AIU8"/>
      <sheetName val="Datos_Principales8"/>
      <sheetName val="PRESUP_COMP_8"/>
      <sheetName val="PRESUP_ACT_8"/>
      <sheetName val="Presup_Resum8"/>
      <sheetName val="Reporte_Viabilidad8"/>
      <sheetName val="Transp_8"/>
      <sheetName val="M_Obra8"/>
      <sheetName val="Mort_1-38"/>
      <sheetName val="Mortero_1-3_imperm8"/>
      <sheetName val="Mortero_1-48"/>
      <sheetName val="Mortero_1-4_imperm_8"/>
      <sheetName val="Mortero_1-68"/>
      <sheetName val="Concreto_de_2000_psi8"/>
      <sheetName val="Concreto_de_25008"/>
      <sheetName val="Concreto_de_3000_psi8"/>
      <sheetName val="Acero_de_37_000_psi_8"/>
      <sheetName val="Acero_de_60_000psi8"/>
      <sheetName val="1_1_1campamento8"/>
      <sheetName val="1_1_2__Cerram_prov8"/>
      <sheetName val="1_1_3Limp__Desca__y_Retiro8"/>
      <sheetName val="1_1_4Localización_y_Rep_8"/>
      <sheetName val="1_1_7Localiz_y_rep8"/>
      <sheetName val="1_3_1Demol_const_exit8"/>
      <sheetName val="1_3_3Demol_de_muros8"/>
      <sheetName val="1_3_6Demol_placa_maciza8"/>
      <sheetName val="1_3_7Demol_const_manual8"/>
      <sheetName val="1_4_2Traslado_poste8"/>
      <sheetName val="2_1_1Excav_Mecan_8"/>
      <sheetName val="2_1_2Excav__man_8"/>
      <sheetName val="2_1_3xcav_man_receb8"/>
      <sheetName val="2_1_5Relleno_mat_com8"/>
      <sheetName val="2_1_06_Recebo_Comun8"/>
      <sheetName val="2_1_10Relleno_Recebo_B-2008"/>
      <sheetName val="2_2_1Concreto_pobre8"/>
      <sheetName val="2_2_2Conc_ciclopeo8"/>
      <sheetName val="2_2_3Muro_contencion8"/>
      <sheetName val="2_2_4Concreto_Zapatas8"/>
      <sheetName val="2_2_5Viga_Ciment8"/>
      <sheetName val="2_2_6PILOTES8"/>
      <sheetName val="2_2_7DADOS8"/>
      <sheetName val="2_2_8_1Placa_Contrapiso8"/>
      <sheetName val="2_2_8_2Placa_aligerada_50cm8"/>
      <sheetName val="2_3_3Malla_Electros_8"/>
      <sheetName val="3,1,2,3Tubo_novafor_4&quot;8"/>
      <sheetName val="3_1_2_4Tubo_novafor_108"/>
      <sheetName val="3_1_2_5Tuberia_novafor12&quot;8"/>
      <sheetName val="3_2_1_2Tubo_PVC_sanit48"/>
      <sheetName val="3_1_1_3Tuberia_sanitr6&quot;8"/>
      <sheetName val="3_4_1_1Caja_de_Insp_608"/>
      <sheetName val="3_4_5canalteta_aguas_ll8"/>
      <sheetName val="3_4_9Caja_insp_0_88"/>
      <sheetName val="3_4_10Caja_insp_18"/>
      <sheetName val="3_4_11Caja_insp_0_48"/>
      <sheetName val="3_5_1Excavacion_manual8"/>
      <sheetName val="3_5_5Retiro_de_Sobrantes8"/>
      <sheetName val="3,5,6Relleno_en_grava3-48"/>
      <sheetName val="3_6_1Empate_camara8"/>
      <sheetName val="4_1_1Conc__Columnas8"/>
      <sheetName val="4_2_1Viga_Aerea8"/>
      <sheetName val="4_2_2Viga_Canal8"/>
      <sheetName val="4_3_2Losa_aliger8"/>
      <sheetName val="4_3_3_1Losa_con_lamina8"/>
      <sheetName val="4_3_1_4Placa_e=_28"/>
      <sheetName val="4_3_1_1Placa_e=_18"/>
      <sheetName val="4_3_1,3Placa_e=_158"/>
      <sheetName val="4_3_1_2Placa_e=_128"/>
      <sheetName val="4_3_10Placa_alig_308"/>
      <sheetName val="4_3_11Placa_alig_508"/>
      <sheetName val="4_4_1Escal_en_concret8"/>
      <sheetName val="4_4_2Rampa_en_concret8"/>
      <sheetName val="4_4_3concreto_tanque8"/>
      <sheetName val="4_5_2Acero_6000_psi8"/>
      <sheetName val="4_6_1perfil_metalico_placa8"/>
      <sheetName val="4_7_4_1Perfil_metalico8"/>
      <sheetName val="4_6_2_6Anclajes8"/>
      <sheetName val="4_6_2_7Columna_metalica8"/>
      <sheetName val="4_6_2_8Viga_Met_8"/>
      <sheetName val="4_6_2_9Viga_met_608"/>
      <sheetName val="4_6_2_10Viga_met_658"/>
      <sheetName val="5_1_3_1bloque_piedra8"/>
      <sheetName val="5_1_2_4Bloque_cocr_128"/>
      <sheetName val="5_1_1_3Bloque_concr198"/>
      <sheetName val="5_2_2Ladrillo_Tolete_Fino_2_ca8"/>
      <sheetName val="5_2_3Ladrillo_toletefino_1_car8"/>
      <sheetName val="5_2_7Muro_Bloque_58"/>
      <sheetName val="5_2_6_1Muro_Bloque_48"/>
      <sheetName val="5,3,4Remates_ladrillo_tolete_8"/>
      <sheetName val="5_4_1Grouting8"/>
      <sheetName val="5,6,1_Chazos_para_carpinteria8"/>
      <sheetName val="6_1_1Alfajia8"/>
      <sheetName val="COLUMNETA_MAMPOSTERIA8"/>
      <sheetName val="6_1_3Pref_conc_a_la_vista8"/>
      <sheetName val="6_1_12Zocalo8"/>
      <sheetName val="6_1_14_ventana_prefab_concreto8"/>
      <sheetName val="6_1_18Cañuela_perim_ag_lluvias8"/>
      <sheetName val="6_1_19_1Pref_piso8"/>
      <sheetName val="6_2_2Meson_lavamanos8"/>
      <sheetName val="6_2_3_2Meson_laboratorio8"/>
      <sheetName val="6_2_1_Meson_laborat8"/>
      <sheetName val="6,2,5Banca_en_concreto8"/>
      <sheetName val="6_3_6Alero_concreto8"/>
      <sheetName val="6_2_3_1Mezon_vidrio8"/>
      <sheetName val="7_1_3_1_1Tubo_hg1&quot;8"/>
      <sheetName val="7_1_3_1_2Tubo_hg1_1-28"/>
      <sheetName val="7_1_3_1_3Tubp_hg28"/>
      <sheetName val="7_1_3_1_4Tubo_hg38"/>
      <sheetName val="7_1_3_3_3Registro_1_1-28"/>
      <sheetName val="7_1_3_3_5Registro_38"/>
      <sheetName val="7_1_3_4_1Cheque_1_8"/>
      <sheetName val="7_1_6_3Tuberia_1&quot;PVCP13_58"/>
      <sheetName val="7_1_1_4_Cheque_1&quot;8"/>
      <sheetName val="_7_1_11_5Bajante_Amaz8"/>
      <sheetName val="7_1_2_4Sumin_Tanq_1000_lts8"/>
      <sheetName val="7_1_6_1Tuberia_PVCP_Media8"/>
      <sheetName val="7_1_6_2Tuberia_PVCP1&quot;8"/>
      <sheetName val="7_1_6_8Registro_de_media8"/>
      <sheetName val="7_1_6_10Registro1&quot;8"/>
      <sheetName val="7_1_6_4TuboPVC1_1-48"/>
      <sheetName val="7_1_6_6Tubo_PVC2&quot;8"/>
      <sheetName val="7_1_6_13Caja_plastica_reg8"/>
      <sheetName val="7_1_6_5Tub__y_acc__de_1y1-28"/>
      <sheetName val="7_1_6_9Registro_de_3-48"/>
      <sheetName val="7_1_6_11Registro_1_1-48"/>
      <sheetName val="7_1_6_12Registro_2&quot;8"/>
      <sheetName val="7_1_6_2TuberiaPVC_3-48"/>
      <sheetName val="7_1_8_1Pto_agua_Lavamanos8"/>
      <sheetName val="7_1_8_3Pto_agua_Sanitario_8"/>
      <sheetName val="7_1_8_4Pto_agua_Orinal8"/>
      <sheetName val="7_1_8_12Recamara_HG_para_orina8"/>
      <sheetName val="7_1_8_13Camara_de_Aire8"/>
      <sheetName val="7_1_9_1Pto_sanit_lavamanos8"/>
      <sheetName val="7_1_10_3Bajant_sanit_4&quot;8"/>
      <sheetName val="7_1_10_1Bajnte_sanit_2&quot;8"/>
      <sheetName val="7,1,10,2Tubo_sanit3&quot;8"/>
      <sheetName val="7_1_11_3_Bajante_Ag_Ll_4&quot;8"/>
      <sheetName val="7_1_11_1Tubo_PVCL2&quot;8"/>
      <sheetName val="7,1,11,5_Tubo_PVCfiltro_4&quot;8"/>
      <sheetName val="7_1_11_6Bajantt_tipo_Amaz8"/>
      <sheetName val="7_1_12_1Montaje_lavamanos8"/>
      <sheetName val="7_1_12_8Llave_de_mang8"/>
      <sheetName val="7,2,1,4Tubo_12_galv8"/>
      <sheetName val="7_2_1_11registro_1-2_gas8"/>
      <sheetName val="7_2_1_12Regulador8"/>
      <sheetName val="7_2_1_17Punto_gas8"/>
      <sheetName val="7_2_1_18Tapon_HG_1-28"/>
      <sheetName val="8_1_1Salida_lamp_Fluor_8"/>
      <sheetName val="8_1_2Salida_Lamp_incan8"/>
      <sheetName val="8_1_4Salida_pto8"/>
      <sheetName val="8_1_5Salida_Toma8"/>
      <sheetName val="8_1_8Salida_Toma_GFCI8"/>
      <sheetName val="8_3_4Acom_a_T18"/>
      <sheetName val="8_3_7Tubo_Galvanizado8"/>
      <sheetName val="8_3_9Acometida8"/>
      <sheetName val="8_3_14Acometida_1&quot;_2#88"/>
      <sheetName val="8_3_15Canaliz__conduit_nedia8"/>
      <sheetName val="8_3_16Ducto_3-48"/>
      <sheetName val="8_4_2Tablero18circuitos8"/>
      <sheetName val="8_4_5Caja_Medidor8"/>
      <sheetName val="8_4_7Interruptor8"/>
      <sheetName val="8_4_8Interrup_60_A8"/>
      <sheetName val="8_4_11Caja_6_Circuit8"/>
      <sheetName val="8_4_13Tablero_de_12_circ8"/>
      <sheetName val="8_4_14Tablero30circuit8"/>
      <sheetName val="8_6_1Salida_TV8"/>
      <sheetName val="8_6_4Salid_ventilador8"/>
      <sheetName val="8_8_2Tierra8"/>
      <sheetName val="8_11_1Camara_CS_2748"/>
      <sheetName val="8_11_4Caja_de_Insp8"/>
      <sheetName val="9_1_1_PAÑETE_IMPERMEA_1_38"/>
      <sheetName val="9_1_2Pañete_Int8"/>
      <sheetName val="9_1_3Pañete_Ext8"/>
      <sheetName val="9_1_5Pañete_int_ml8"/>
      <sheetName val="9_1_5_1Pañete_rustico_exterior8"/>
      <sheetName val="9_2_1Pañete_Bajo_Placa8"/>
      <sheetName val="10_1_2Alist_pisos8"/>
      <sheetName val="10_1_3_ALISTADO_DE_PISOS_CON_M8"/>
      <sheetName val="10_1_5_1Mortero_afin_piso8"/>
      <sheetName val="10,2,1,3Ceramica_20_20_trafico8"/>
      <sheetName val="10_2_1_2Duropiso8"/>
      <sheetName val="10_2_2_4Concreto_esmaltado8"/>
      <sheetName val="10_2_2_5Concreto_es+tabla_etru8"/>
      <sheetName val="10_2_3_4Tablon30x308"/>
      <sheetName val="10_2_3_9Tableta_etrusca8"/>
      <sheetName val="10,2,3,6Tableta_cuarto268"/>
      <sheetName val="10_3,2,1Tableta_cuarto_ml8"/>
      <sheetName val="10_2_3_7Tableta_cuarto_ml8"/>
      <sheetName val="10_2_4_1Baldosa_grano_marmol8"/>
      <sheetName val="10_2_4_4Tableta8"/>
      <sheetName val="10_3_3_6_Guardaescob_granito8"/>
      <sheetName val="10_3_2_3Media_caña_mort8"/>
      <sheetName val="10_3_2_6Tableta_ml8"/>
      <sheetName val="10_3_7_2remate_ladrillo8"/>
      <sheetName val="10_4_2Gradas_en_Gravilla8"/>
      <sheetName val="11,1,3Afinado_Vigas_Canales_im8"/>
      <sheetName val="11,1,4Impermeh_manto_asfalt8"/>
      <sheetName val="11_1_4Impermehab_manto_asfalti8"/>
      <sheetName val="11,2,6,2Remate_superior8"/>
      <sheetName val="11_2_6_3Remate_lateral8"/>
      <sheetName val="11_2_4Teja_Sandwich8"/>
      <sheetName val="11_4_1Teja_termoacustica8"/>
      <sheetName val="11_6_1Teja_cindu8"/>
      <sheetName val="11_7_1_1Canal_lamina8"/>
      <sheetName val="11_3_5Canal_PVC8"/>
      <sheetName val="12_1_1Ventana_aluminio_fija8"/>
      <sheetName val="12_1_3_Ventana_aluminio8"/>
      <sheetName val="12_1_4Persiana_alumin8"/>
      <sheetName val="12_2_7Puerta_Metalica_0_68"/>
      <sheetName val="12_2_4Puerta_Metalica_,708"/>
      <sheetName val="12_2_2Puerta_Metalica_1_55x2_99"/>
      <sheetName val="12,2,3Puerta_metalica1_55x2_858"/>
      <sheetName val="12_2_5Puertalamina_1x2_18"/>
      <sheetName val="12_2_6Puerta1_5x2_18"/>
      <sheetName val="12_2_3_1Ventana_Acero_rect2_858"/>
      <sheetName val="12_2_6_2Ventana_Acero_rect_m28"/>
      <sheetName val="12_2_1_8Ventana_Acerorect_18"/>
      <sheetName val="12,2,2,2Pasamanos_2&quot;8"/>
      <sheetName val="12_3_2_1Baranda_en_Tubo_1_1_2&quot;8"/>
      <sheetName val="12_3_2_2Baranda_en_Tubo_3&quot;8"/>
      <sheetName val="12_2_3_1Reja_varilla_cuad8"/>
      <sheetName val="12_2_3_7Ventana_8"/>
      <sheetName val="12_2_3_8Ventana8"/>
      <sheetName val="12_2_3_9Puertas8"/>
      <sheetName val="12_2_3_10Pta_vent_8"/>
      <sheetName val="12_2_3_2_2_Persiana_metalica8"/>
      <sheetName val="12_3_5Baranda_tubo_3&quot;y2&quot;8"/>
      <sheetName val="12_4_2_1Reja_perfilovalado8"/>
      <sheetName val="12_5_10estruct_lavamanos8"/>
      <sheetName val="14_1_1Enchape_en_ceramica_20x28"/>
      <sheetName val="14_3_1_Poceta_en_granito8"/>
      <sheetName val="15_1_3_Lampara_fluorecente8"/>
      <sheetName val="15_1_6Lampara_tortuga8"/>
      <sheetName val="16_1_1Sanitario_discap8"/>
      <sheetName val="16_1_2Sanitario_Infantil8"/>
      <sheetName val="16_1_3Sanitario8"/>
      <sheetName val="16_1_4Orinal8"/>
      <sheetName val="16_1_5Lavamalos_de_sobreponer8"/>
      <sheetName val="16_1_7Lavamalos_de_colgar8"/>
      <sheetName val="16_1_11Lavamanos_acero_inox8"/>
      <sheetName val="16_2_1Dispensador_papel_hig8"/>
      <sheetName val="16_2_3_Dispensador_jabon8"/>
      <sheetName val="16_2_7Barra_discap8"/>
      <sheetName val="16_2_8_1GriferiaPush8"/>
      <sheetName val="18_1_1Hidrofugo8"/>
      <sheetName val="18_1_2Pintura_Plast8"/>
      <sheetName val="18_1_3Pintura_plast_fachadas8"/>
      <sheetName val="18_1_2Esmalte_epoxico8"/>
      <sheetName val="18_1_4Vinilo8"/>
      <sheetName val="18_1_7pint_coraza8"/>
      <sheetName val="19_3_3Vidrio_temp_6mm8"/>
      <sheetName val="18_2,1,Esmalte_sobre_marcos_la8"/>
      <sheetName val="18_3,6Esmalte_sobre_mueble_baj8"/>
      <sheetName val="19_1,1Cerradura_baños_y_aulas8"/>
      <sheetName val="19_3_1Espejo8"/>
      <sheetName val="21_1_3Aseo_8"/>
      <sheetName val="20,2,6Adoquin_gress8"/>
      <sheetName val="1_2_1__Instalacion_prov__agua8"/>
      <sheetName val="1_2_2__Instalacion_prov__energ8"/>
      <sheetName val="1_2_3__Instalacion_prov__tel_8"/>
      <sheetName val="5_1_3_1bloque_en_concreto_estr8"/>
      <sheetName val="Concreto_de_4000_psi_8"/>
      <sheetName val="Concreto_de_3500_psi_8"/>
      <sheetName val="APU_128"/>
      <sheetName val="APU_118"/>
      <sheetName val="APU_108"/>
      <sheetName val="APU_98"/>
      <sheetName val="APU_88"/>
      <sheetName val="APU_78"/>
      <sheetName val="APU_68"/>
      <sheetName val="APU_58"/>
      <sheetName val="APU_48"/>
      <sheetName val="APU_38"/>
      <sheetName val="APU_28"/>
      <sheetName val="APU_110"/>
      <sheetName val="5_2_2__Ladrillo_Prensado8"/>
      <sheetName val="10_3_3_4_1__GUARDAESCOBA_EN_CE8"/>
      <sheetName val="3_1_4__ACCESORIO_SANIT_8"/>
      <sheetName val="21_1_2_aseo_muros_interiores8"/>
      <sheetName val="21_1_4_RETIRO_DE_ESCOMBROS8"/>
      <sheetName val="21_1_2__ASEO_FACHADAS8"/>
      <sheetName val="ANALISIS_DE_AIU6"/>
      <sheetName val="Datos_Principales6"/>
      <sheetName val="PRESUP_COMP_6"/>
      <sheetName val="PRESUP_ACT_6"/>
      <sheetName val="Presup_Resum6"/>
      <sheetName val="Reporte_Viabilidad6"/>
      <sheetName val="Transp_6"/>
      <sheetName val="M_Obra6"/>
      <sheetName val="Mort_1-36"/>
      <sheetName val="Mortero_1-3_imperm6"/>
      <sheetName val="Mortero_1-46"/>
      <sheetName val="Mortero_1-4_imperm_6"/>
      <sheetName val="Mortero_1-66"/>
      <sheetName val="Concreto_de_2000_psi6"/>
      <sheetName val="Concreto_de_25006"/>
      <sheetName val="Concreto_de_3000_psi6"/>
      <sheetName val="Acero_de_37_000_psi_6"/>
      <sheetName val="Acero_de_60_000psi6"/>
      <sheetName val="1_1_1campamento6"/>
      <sheetName val="1_1_2__Cerram_prov6"/>
      <sheetName val="1_1_3Limp__Desca__y_Retiro6"/>
      <sheetName val="1_1_4Localización_y_Rep_6"/>
      <sheetName val="1_1_7Localiz_y_rep6"/>
      <sheetName val="1_3_1Demol_const_exit6"/>
      <sheetName val="1_3_3Demol_de_muros6"/>
      <sheetName val="1_3_6Demol_placa_maciza6"/>
      <sheetName val="1_3_7Demol_const_manual6"/>
      <sheetName val="1_4_2Traslado_poste6"/>
      <sheetName val="2_1_1Excav_Mecan_6"/>
      <sheetName val="2_1_2Excav__man_6"/>
      <sheetName val="2_1_3xcav_man_receb6"/>
      <sheetName val="2_1_5Relleno_mat_com6"/>
      <sheetName val="2_1_06_Recebo_Comun6"/>
      <sheetName val="2_1_10Relleno_Recebo_B-2006"/>
      <sheetName val="2_2_1Concreto_pobre6"/>
      <sheetName val="2_2_2Conc_ciclopeo6"/>
      <sheetName val="2_2_3Muro_contencion6"/>
      <sheetName val="2_2_4Concreto_Zapatas6"/>
      <sheetName val="2_2_5Viga_Ciment6"/>
      <sheetName val="2_2_6PILOTES6"/>
      <sheetName val="2_2_7DADOS6"/>
      <sheetName val="2_2_8_1Placa_Contrapiso6"/>
      <sheetName val="2_2_8_2Placa_aligerada_50cm6"/>
      <sheetName val="2_3_3Malla_Electros_6"/>
      <sheetName val="3,1,2,3Tubo_novafor_4&quot;6"/>
      <sheetName val="3_1_2_4Tubo_novafor_106"/>
      <sheetName val="3_1_2_5Tuberia_novafor12&quot;6"/>
      <sheetName val="3_2_1_2Tubo_PVC_sanit46"/>
      <sheetName val="3_1_1_3Tuberia_sanitr6&quot;6"/>
      <sheetName val="3_4_1_1Caja_de_Insp_606"/>
      <sheetName val="3_4_5canalteta_aguas_ll6"/>
      <sheetName val="3_4_9Caja_insp_0_86"/>
      <sheetName val="3_4_10Caja_insp_16"/>
      <sheetName val="3_4_11Caja_insp_0_46"/>
      <sheetName val="3_5_1Excavacion_manual6"/>
      <sheetName val="3_5_5Retiro_de_Sobrantes6"/>
      <sheetName val="3,5,6Relleno_en_grava3-46"/>
      <sheetName val="3_6_1Empate_camara6"/>
      <sheetName val="4_1_1Conc__Columnas6"/>
      <sheetName val="4_2_1Viga_Aerea6"/>
      <sheetName val="4_2_2Viga_Canal6"/>
      <sheetName val="4_3_2Losa_aliger6"/>
      <sheetName val="4_3_3_1Losa_con_lamina6"/>
      <sheetName val="4_3_1_4Placa_e=_26"/>
      <sheetName val="4_3_1_1Placa_e=_16"/>
      <sheetName val="4_3_1,3Placa_e=_156"/>
      <sheetName val="4_3_1_2Placa_e=_126"/>
      <sheetName val="4_3_10Placa_alig_306"/>
      <sheetName val="4_3_11Placa_alig_506"/>
      <sheetName val="4_4_1Escal_en_concret6"/>
      <sheetName val="4_4_2Rampa_en_concret6"/>
      <sheetName val="4_4_3concreto_tanque6"/>
      <sheetName val="4_5_2Acero_6000_psi6"/>
      <sheetName val="4_6_1perfil_metalico_placa6"/>
      <sheetName val="4_7_4_1Perfil_metalico6"/>
      <sheetName val="4_6_2_6Anclajes6"/>
      <sheetName val="4_6_2_7Columna_metalica6"/>
      <sheetName val="4_6_2_8Viga_Met_6"/>
      <sheetName val="4_6_2_9Viga_met_606"/>
      <sheetName val="4_6_2_10Viga_met_656"/>
      <sheetName val="5_1_3_1bloque_piedra6"/>
      <sheetName val="5_1_2_4Bloque_cocr_126"/>
      <sheetName val="5_1_1_3Bloque_concr196"/>
      <sheetName val="5_2_2Ladrillo_Tolete_Fino_2_ca6"/>
      <sheetName val="5_2_3Ladrillo_toletefino_1_car6"/>
      <sheetName val="5_2_7Muro_Bloque_56"/>
      <sheetName val="5_2_6_1Muro_Bloque_46"/>
      <sheetName val="5,3,4Remates_ladrillo_tolete_6"/>
      <sheetName val="5_4_1Grouting6"/>
      <sheetName val="5,6,1_Chazos_para_carpinteria6"/>
      <sheetName val="6_1_1Alfajia6"/>
      <sheetName val="COLUMNETA_MAMPOSTERIA6"/>
      <sheetName val="6_1_3Pref_conc_a_la_vista6"/>
      <sheetName val="6_1_12Zocalo6"/>
      <sheetName val="6_1_14_ventana_prefab_concreto6"/>
      <sheetName val="6_1_18Cañuela_perim_ag_lluvias6"/>
      <sheetName val="6_1_19_1Pref_piso6"/>
      <sheetName val="6_2_2Meson_lavamanos6"/>
      <sheetName val="6_2_3_2Meson_laboratorio6"/>
      <sheetName val="6_2_1_Meson_laborat6"/>
      <sheetName val="6,2,5Banca_en_concreto6"/>
      <sheetName val="6_3_6Alero_concreto6"/>
      <sheetName val="6_2_3_1Mezon_vidrio6"/>
      <sheetName val="7_1_3_1_1Tubo_hg1&quot;6"/>
      <sheetName val="7_1_3_1_2Tubo_hg1_1-26"/>
      <sheetName val="7_1_3_1_3Tubp_hg26"/>
      <sheetName val="7_1_3_1_4Tubo_hg36"/>
      <sheetName val="7_1_3_3_3Registro_1_1-26"/>
      <sheetName val="7_1_3_3_5Registro_36"/>
      <sheetName val="7_1_3_4_1Cheque_1_6"/>
      <sheetName val="7_1_6_3Tuberia_1&quot;PVCP13_56"/>
      <sheetName val="7_1_1_4_Cheque_1&quot;6"/>
      <sheetName val="_7_1_11_5Bajante_Amaz6"/>
      <sheetName val="7_1_2_4Sumin_Tanq_1000_lts6"/>
      <sheetName val="7_1_6_1Tuberia_PVCP_Media6"/>
      <sheetName val="7_1_6_2Tuberia_PVCP1&quot;6"/>
      <sheetName val="7_1_6_8Registro_de_media6"/>
      <sheetName val="7_1_6_10Registro1&quot;6"/>
      <sheetName val="7_1_6_4TuboPVC1_1-46"/>
      <sheetName val="7_1_6_6Tubo_PVC2&quot;6"/>
      <sheetName val="7_1_6_13Caja_plastica_reg6"/>
      <sheetName val="7_1_6_5Tub__y_acc__de_1y1-26"/>
      <sheetName val="7_1_6_9Registro_de_3-46"/>
      <sheetName val="7_1_6_11Registro_1_1-46"/>
      <sheetName val="7_1_6_12Registro_2&quot;6"/>
      <sheetName val="7_1_6_2TuberiaPVC_3-46"/>
      <sheetName val="7_1_8_1Pto_agua_Lavamanos6"/>
      <sheetName val="7_1_8_3Pto_agua_Sanitario_6"/>
      <sheetName val="7_1_8_4Pto_agua_Orinal6"/>
      <sheetName val="7_1_8_12Recamara_HG_para_orina6"/>
      <sheetName val="7_1_8_13Camara_de_Aire6"/>
      <sheetName val="7_1_9_1Pto_sanit_lavamanos6"/>
      <sheetName val="7_1_10_3Bajant_sanit_4&quot;6"/>
      <sheetName val="7_1_10_1Bajnte_sanit_2&quot;6"/>
      <sheetName val="7,1,10,2Tubo_sanit3&quot;6"/>
      <sheetName val="7_1_11_3_Bajante_Ag_Ll_4&quot;6"/>
      <sheetName val="7_1_11_1Tubo_PVCL2&quot;6"/>
      <sheetName val="7,1,11,5_Tubo_PVCfiltro_4&quot;6"/>
      <sheetName val="7_1_11_6Bajantt_tipo_Amaz6"/>
      <sheetName val="7_1_12_1Montaje_lavamanos6"/>
      <sheetName val="7_1_12_8Llave_de_mang6"/>
      <sheetName val="7,2,1,4Tubo_12_galv6"/>
      <sheetName val="7_2_1_11registro_1-2_gas6"/>
      <sheetName val="7_2_1_12Regulador6"/>
      <sheetName val="7_2_1_17Punto_gas6"/>
      <sheetName val="7_2_1_18Tapon_HG_1-26"/>
      <sheetName val="8_1_1Salida_lamp_Fluor_6"/>
      <sheetName val="8_1_2Salida_Lamp_incan6"/>
      <sheetName val="8_1_4Salida_pto6"/>
      <sheetName val="8_1_5Salida_Toma6"/>
      <sheetName val="8_1_8Salida_Toma_GFCI6"/>
      <sheetName val="8_3_4Acom_a_T16"/>
      <sheetName val="8_3_7Tubo_Galvanizado6"/>
      <sheetName val="8_3_9Acometida6"/>
      <sheetName val="8_3_14Acometida_1&quot;_2#86"/>
      <sheetName val="8_3_15Canaliz__conduit_nedia6"/>
      <sheetName val="8_3_16Ducto_3-46"/>
      <sheetName val="8_4_2Tablero18circuitos6"/>
      <sheetName val="8_4_5Caja_Medidor6"/>
      <sheetName val="8_4_7Interruptor6"/>
      <sheetName val="8_4_8Interrup_60_A6"/>
      <sheetName val="8_4_11Caja_6_Circuit6"/>
      <sheetName val="8_4_13Tablero_de_12_circ6"/>
      <sheetName val="8_4_14Tablero30circuit6"/>
      <sheetName val="8_6_1Salida_TV6"/>
      <sheetName val="8_6_4Salid_ventilador6"/>
      <sheetName val="8_8_2Tierra6"/>
      <sheetName val="8_11_1Camara_CS_2746"/>
      <sheetName val="8_11_4Caja_de_Insp6"/>
      <sheetName val="9_1_1_PAÑETE_IMPERMEA_1_36"/>
      <sheetName val="9_1_2Pañete_Int6"/>
      <sheetName val="9_1_3Pañete_Ext6"/>
      <sheetName val="9_1_5Pañete_int_ml6"/>
      <sheetName val="9_1_5_1Pañete_rustico_exterior6"/>
      <sheetName val="9_2_1Pañete_Bajo_Placa6"/>
      <sheetName val="10_1_2Alist_pisos6"/>
      <sheetName val="10_1_3_ALISTADO_DE_PISOS_CON_M6"/>
      <sheetName val="10_1_5_1Mortero_afin_piso6"/>
      <sheetName val="10,2,1,3Ceramica_20_20_trafico6"/>
      <sheetName val="10_2_1_2Duropiso6"/>
      <sheetName val="10_2_2_4Concreto_esmaltado6"/>
      <sheetName val="10_2_2_5Concreto_es+tabla_etru6"/>
      <sheetName val="10_2_3_4Tablon30x306"/>
      <sheetName val="10_2_3_9Tableta_etrusca6"/>
      <sheetName val="10,2,3,6Tableta_cuarto266"/>
      <sheetName val="10_3,2,1Tableta_cuarto_ml6"/>
      <sheetName val="10_2_3_7Tableta_cuarto_ml6"/>
      <sheetName val="10_2_4_1Baldosa_grano_marmol6"/>
      <sheetName val="10_2_4_4Tableta6"/>
      <sheetName val="10_3_3_6_Guardaescob_granito6"/>
      <sheetName val="10_3_2_3Media_caña_mort6"/>
      <sheetName val="10_3_2_6Tableta_ml6"/>
      <sheetName val="10_3_7_2remate_ladrillo6"/>
      <sheetName val="10_4_2Gradas_en_Gravilla6"/>
      <sheetName val="11,1,3Afinado_Vigas_Canales_im6"/>
      <sheetName val="11,1,4Impermeh_manto_asfalt6"/>
      <sheetName val="11_1_4Impermehab_manto_asfalti6"/>
      <sheetName val="11,2,6,2Remate_superior6"/>
      <sheetName val="11_2_6_3Remate_lateral6"/>
      <sheetName val="11_2_4Teja_Sandwich6"/>
      <sheetName val="11_4_1Teja_termoacustica6"/>
      <sheetName val="11_6_1Teja_cindu6"/>
      <sheetName val="11_7_1_1Canal_lamina6"/>
      <sheetName val="11_3_5Canal_PVC6"/>
      <sheetName val="12_1_1Ventana_aluminio_fija6"/>
      <sheetName val="12_1_3_Ventana_aluminio6"/>
      <sheetName val="12_1_4Persiana_alumin6"/>
      <sheetName val="12_2_7Puerta_Metalica_0_66"/>
      <sheetName val="12_2_4Puerta_Metalica_,706"/>
      <sheetName val="12_2_2Puerta_Metalica_1_55x2_97"/>
      <sheetName val="12,2,3Puerta_metalica1_55x2_856"/>
      <sheetName val="12_2_5Puertalamina_1x2_16"/>
      <sheetName val="12_2_6Puerta1_5x2_16"/>
      <sheetName val="12_2_3_1Ventana_Acero_rect2_856"/>
      <sheetName val="12_2_6_2Ventana_Acero_rect_m26"/>
      <sheetName val="12_2_1_8Ventana_Acerorect_16"/>
      <sheetName val="12,2,2,2Pasamanos_2&quot;6"/>
      <sheetName val="12_3_2_1Baranda_en_Tubo_1_1_2&quot;6"/>
      <sheetName val="12_3_2_2Baranda_en_Tubo_3&quot;6"/>
      <sheetName val="12_2_3_1Reja_varilla_cuad6"/>
      <sheetName val="12_2_3_7Ventana_6"/>
      <sheetName val="12_2_3_8Ventana6"/>
      <sheetName val="12_2_3_9Puertas6"/>
      <sheetName val="12_2_3_10Pta_vent_6"/>
      <sheetName val="12_2_3_2_2_Persiana_metalica6"/>
      <sheetName val="12_3_5Baranda_tubo_3&quot;y2&quot;6"/>
      <sheetName val="12_4_2_1Reja_perfilovalado6"/>
      <sheetName val="12_5_10estruct_lavamanos6"/>
      <sheetName val="14_1_1Enchape_en_ceramica_20x26"/>
      <sheetName val="14_3_1_Poceta_en_granito6"/>
      <sheetName val="15_1_3_Lampara_fluorecente6"/>
      <sheetName val="15_1_6Lampara_tortuga6"/>
      <sheetName val="16_1_1Sanitario_discap6"/>
      <sheetName val="16_1_2Sanitario_Infantil6"/>
      <sheetName val="16_1_3Sanitario6"/>
      <sheetName val="16_1_4Orinal6"/>
      <sheetName val="16_1_5Lavamalos_de_sobreponer6"/>
      <sheetName val="16_1_7Lavamalos_de_colgar6"/>
      <sheetName val="16_1_11Lavamanos_acero_inox6"/>
      <sheetName val="16_2_1Dispensador_papel_hig6"/>
      <sheetName val="16_2_3_Dispensador_jabon6"/>
      <sheetName val="16_2_7Barra_discap6"/>
      <sheetName val="16_2_8_1GriferiaPush6"/>
      <sheetName val="18_1_1Hidrofugo6"/>
      <sheetName val="18_1_2Pintura_Plast6"/>
      <sheetName val="18_1_3Pintura_plast_fachadas6"/>
      <sheetName val="18_1_2Esmalte_epoxico6"/>
      <sheetName val="18_1_4Vinilo6"/>
      <sheetName val="18_1_7pint_coraza6"/>
      <sheetName val="19_3_3Vidrio_temp_6mm6"/>
      <sheetName val="18_2,1,Esmalte_sobre_marcos_la6"/>
      <sheetName val="18_3,6Esmalte_sobre_mueble_baj6"/>
      <sheetName val="19_1,1Cerradura_baños_y_aulas6"/>
      <sheetName val="19_3_1Espejo6"/>
      <sheetName val="21_1_3Aseo_6"/>
      <sheetName val="20,2,6Adoquin_gress6"/>
      <sheetName val="1_2_1__Instalacion_prov__agua6"/>
      <sheetName val="1_2_2__Instalacion_prov__energ6"/>
      <sheetName val="1_2_3__Instalacion_prov__tel_6"/>
      <sheetName val="5_1_3_1bloque_en_concreto_estr6"/>
      <sheetName val="Concreto_de_4000_psi_6"/>
      <sheetName val="Concreto_de_3500_psi_6"/>
      <sheetName val="APU_126"/>
      <sheetName val="APU_116"/>
      <sheetName val="APU_106"/>
      <sheetName val="APU_96"/>
      <sheetName val="APU_86"/>
      <sheetName val="APU_76"/>
      <sheetName val="APU_66"/>
      <sheetName val="APU_56"/>
      <sheetName val="APU_46"/>
      <sheetName val="APU_36"/>
      <sheetName val="APU_26"/>
      <sheetName val="APU_18"/>
      <sheetName val="5_2_2__Ladrillo_Prensado6"/>
      <sheetName val="10_3_3_4_1__GUARDAESCOBA_EN_CE6"/>
      <sheetName val="3_1_4__ACCESORIO_SANIT_6"/>
      <sheetName val="21_1_2_aseo_muros_interiores6"/>
      <sheetName val="21_1_4_RETIRO_DE_ESCOMBROS6"/>
      <sheetName val="21_1_2__ASEO_FACHADAS6"/>
      <sheetName val="ANALISIS_DE_AIU7"/>
      <sheetName val="Datos_Principales7"/>
      <sheetName val="PRESUP_COMP_7"/>
      <sheetName val="PRESUP_ACT_7"/>
      <sheetName val="Presup_Resum7"/>
      <sheetName val="Reporte_Viabilidad7"/>
      <sheetName val="Transp_7"/>
      <sheetName val="M_Obra7"/>
      <sheetName val="Mort_1-37"/>
      <sheetName val="Mortero_1-3_imperm7"/>
      <sheetName val="Mortero_1-47"/>
      <sheetName val="Mortero_1-4_imperm_7"/>
      <sheetName val="Mortero_1-67"/>
      <sheetName val="Concreto_de_2000_psi7"/>
      <sheetName val="Concreto_de_25007"/>
      <sheetName val="Concreto_de_3000_psi7"/>
      <sheetName val="Acero_de_37_000_psi_7"/>
      <sheetName val="Acero_de_60_000psi7"/>
      <sheetName val="1_1_1campamento7"/>
      <sheetName val="1_1_2__Cerram_prov7"/>
      <sheetName val="1_1_3Limp__Desca__y_Retiro7"/>
      <sheetName val="1_1_4Localización_y_Rep_7"/>
      <sheetName val="1_1_7Localiz_y_rep7"/>
      <sheetName val="1_3_1Demol_const_exit7"/>
      <sheetName val="1_3_3Demol_de_muros7"/>
      <sheetName val="1_3_6Demol_placa_maciza7"/>
      <sheetName val="1_3_7Demol_const_manual7"/>
      <sheetName val="1_4_2Traslado_poste7"/>
      <sheetName val="2_1_1Excav_Mecan_7"/>
      <sheetName val="2_1_2Excav__man_7"/>
      <sheetName val="2_1_3xcav_man_receb7"/>
      <sheetName val="2_1_5Relleno_mat_com7"/>
      <sheetName val="2_1_06_Recebo_Comun7"/>
      <sheetName val="2_1_10Relleno_Recebo_B-2007"/>
      <sheetName val="2_2_1Concreto_pobre7"/>
      <sheetName val="2_2_2Conc_ciclopeo7"/>
      <sheetName val="2_2_3Muro_contencion7"/>
      <sheetName val="2_2_4Concreto_Zapatas7"/>
      <sheetName val="2_2_5Viga_Ciment7"/>
      <sheetName val="2_2_6PILOTES7"/>
      <sheetName val="2_2_7DADOS7"/>
      <sheetName val="2_2_8_1Placa_Contrapiso7"/>
      <sheetName val="2_2_8_2Placa_aligerada_50cm7"/>
      <sheetName val="2_3_3Malla_Electros_7"/>
      <sheetName val="3,1,2,3Tubo_novafor_4&quot;7"/>
      <sheetName val="3_1_2_4Tubo_novafor_107"/>
      <sheetName val="3_1_2_5Tuberia_novafor12&quot;7"/>
      <sheetName val="3_2_1_2Tubo_PVC_sanit47"/>
      <sheetName val="3_1_1_3Tuberia_sanitr6&quot;7"/>
      <sheetName val="3_4_1_1Caja_de_Insp_607"/>
      <sheetName val="3_4_5canalteta_aguas_ll7"/>
      <sheetName val="3_4_9Caja_insp_0_87"/>
      <sheetName val="3_4_10Caja_insp_17"/>
      <sheetName val="3_4_11Caja_insp_0_47"/>
      <sheetName val="3_5_1Excavacion_manual7"/>
      <sheetName val="3_5_5Retiro_de_Sobrantes7"/>
      <sheetName val="3,5,6Relleno_en_grava3-47"/>
      <sheetName val="3_6_1Empate_camara7"/>
      <sheetName val="4_1_1Conc__Columnas7"/>
      <sheetName val="4_2_1Viga_Aerea7"/>
      <sheetName val="4_2_2Viga_Canal7"/>
      <sheetName val="4_3_2Losa_aliger7"/>
      <sheetName val="4_3_3_1Losa_con_lamina7"/>
      <sheetName val="4_3_1_4Placa_e=_27"/>
      <sheetName val="4_3_1_1Placa_e=_17"/>
      <sheetName val="4_3_1,3Placa_e=_157"/>
      <sheetName val="4_3_1_2Placa_e=_127"/>
      <sheetName val="4_3_10Placa_alig_307"/>
      <sheetName val="4_3_11Placa_alig_507"/>
      <sheetName val="4_4_1Escal_en_concret7"/>
      <sheetName val="4_4_2Rampa_en_concret7"/>
      <sheetName val="4_4_3concreto_tanque7"/>
      <sheetName val="4_5_2Acero_6000_psi7"/>
      <sheetName val="4_6_1perfil_metalico_placa7"/>
      <sheetName val="4_7_4_1Perfil_metalico7"/>
      <sheetName val="4_6_2_6Anclajes7"/>
      <sheetName val="4_6_2_7Columna_metalica7"/>
      <sheetName val="4_6_2_8Viga_Met_7"/>
      <sheetName val="4_6_2_9Viga_met_607"/>
      <sheetName val="4_6_2_10Viga_met_657"/>
      <sheetName val="5_1_3_1bloque_piedra7"/>
      <sheetName val="5_1_2_4Bloque_cocr_127"/>
      <sheetName val="5_1_1_3Bloque_concr197"/>
      <sheetName val="5_2_2Ladrillo_Tolete_Fino_2_ca7"/>
      <sheetName val="5_2_3Ladrillo_toletefino_1_car7"/>
      <sheetName val="5_2_7Muro_Bloque_57"/>
      <sheetName val="5_2_6_1Muro_Bloque_47"/>
      <sheetName val="5,3,4Remates_ladrillo_tolete_7"/>
      <sheetName val="5_4_1Grouting7"/>
      <sheetName val="5,6,1_Chazos_para_carpinteria7"/>
      <sheetName val="6_1_1Alfajia7"/>
      <sheetName val="COLUMNETA_MAMPOSTERIA7"/>
      <sheetName val="6_1_3Pref_conc_a_la_vista7"/>
      <sheetName val="6_1_12Zocalo7"/>
      <sheetName val="6_1_14_ventana_prefab_concreto7"/>
      <sheetName val="6_1_18Cañuela_perim_ag_lluvias7"/>
      <sheetName val="6_1_19_1Pref_piso7"/>
      <sheetName val="6_2_2Meson_lavamanos7"/>
      <sheetName val="6_2_3_2Meson_laboratorio7"/>
      <sheetName val="6_2_1_Meson_laborat7"/>
      <sheetName val="6,2,5Banca_en_concreto7"/>
      <sheetName val="6_3_6Alero_concreto7"/>
      <sheetName val="6_2_3_1Mezon_vidrio7"/>
      <sheetName val="7_1_3_1_1Tubo_hg1&quot;7"/>
      <sheetName val="7_1_3_1_2Tubo_hg1_1-27"/>
      <sheetName val="7_1_3_1_3Tubp_hg27"/>
      <sheetName val="7_1_3_1_4Tubo_hg37"/>
      <sheetName val="7_1_3_3_3Registro_1_1-27"/>
      <sheetName val="7_1_3_3_5Registro_37"/>
      <sheetName val="7_1_3_4_1Cheque_1_7"/>
      <sheetName val="7_1_6_3Tuberia_1&quot;PVCP13_57"/>
      <sheetName val="7_1_1_4_Cheque_1&quot;7"/>
      <sheetName val="_7_1_11_5Bajante_Amaz7"/>
      <sheetName val="7_1_2_4Sumin_Tanq_1000_lts7"/>
      <sheetName val="7_1_6_1Tuberia_PVCP_Media7"/>
      <sheetName val="7_1_6_2Tuberia_PVCP1&quot;7"/>
      <sheetName val="7_1_6_8Registro_de_media7"/>
      <sheetName val="7_1_6_10Registro1&quot;7"/>
      <sheetName val="7_1_6_4TuboPVC1_1-47"/>
      <sheetName val="7_1_6_6Tubo_PVC2&quot;7"/>
      <sheetName val="7_1_6_13Caja_plastica_reg7"/>
      <sheetName val="7_1_6_5Tub__y_acc__de_1y1-27"/>
      <sheetName val="7_1_6_9Registro_de_3-47"/>
      <sheetName val="7_1_6_11Registro_1_1-47"/>
      <sheetName val="7_1_6_12Registro_2&quot;7"/>
      <sheetName val="7_1_6_2TuberiaPVC_3-47"/>
      <sheetName val="7_1_8_1Pto_agua_Lavamanos7"/>
      <sheetName val="7_1_8_3Pto_agua_Sanitario_7"/>
      <sheetName val="7_1_8_4Pto_agua_Orinal7"/>
      <sheetName val="7_1_8_12Recamara_HG_para_orina7"/>
      <sheetName val="7_1_8_13Camara_de_Aire7"/>
      <sheetName val="7_1_9_1Pto_sanit_lavamanos7"/>
      <sheetName val="7_1_10_3Bajant_sanit_4&quot;7"/>
      <sheetName val="7_1_10_1Bajnte_sanit_2&quot;7"/>
      <sheetName val="7,1,10,2Tubo_sanit3&quot;7"/>
      <sheetName val="7_1_11_3_Bajante_Ag_Ll_4&quot;7"/>
      <sheetName val="7_1_11_1Tubo_PVCL2&quot;7"/>
      <sheetName val="7,1,11,5_Tubo_PVCfiltro_4&quot;7"/>
      <sheetName val="7_1_11_6Bajantt_tipo_Amaz7"/>
      <sheetName val="7_1_12_1Montaje_lavamanos7"/>
      <sheetName val="7_1_12_8Llave_de_mang7"/>
      <sheetName val="7,2,1,4Tubo_12_galv7"/>
      <sheetName val="7_2_1_11registro_1-2_gas7"/>
      <sheetName val="7_2_1_12Regulador7"/>
      <sheetName val="7_2_1_17Punto_gas7"/>
      <sheetName val="7_2_1_18Tapon_HG_1-27"/>
      <sheetName val="8_1_1Salida_lamp_Fluor_7"/>
      <sheetName val="8_1_2Salida_Lamp_incan7"/>
      <sheetName val="8_1_4Salida_pto7"/>
      <sheetName val="8_1_5Salida_Toma7"/>
      <sheetName val="8_1_8Salida_Toma_GFCI7"/>
      <sheetName val="8_3_4Acom_a_T17"/>
      <sheetName val="8_3_7Tubo_Galvanizado7"/>
      <sheetName val="8_3_9Acometida7"/>
      <sheetName val="8_3_14Acometida_1&quot;_2#87"/>
      <sheetName val="8_3_15Canaliz__conduit_nedia7"/>
      <sheetName val="8_3_16Ducto_3-47"/>
      <sheetName val="8_4_2Tablero18circuitos7"/>
      <sheetName val="8_4_5Caja_Medidor7"/>
      <sheetName val="8_4_7Interruptor7"/>
      <sheetName val="8_4_8Interrup_60_A7"/>
      <sheetName val="8_4_11Caja_6_Circuit7"/>
      <sheetName val="8_4_13Tablero_de_12_circ7"/>
      <sheetName val="8_4_14Tablero30circuit7"/>
      <sheetName val="8_6_1Salida_TV7"/>
      <sheetName val="8_6_4Salid_ventilador7"/>
      <sheetName val="8_8_2Tierra7"/>
      <sheetName val="8_11_1Camara_CS_2747"/>
      <sheetName val="8_11_4Caja_de_Insp7"/>
      <sheetName val="9_1_1_PAÑETE_IMPERMEA_1_37"/>
      <sheetName val="9_1_2Pañete_Int7"/>
      <sheetName val="9_1_3Pañete_Ext7"/>
      <sheetName val="9_1_5Pañete_int_ml7"/>
      <sheetName val="9_1_5_1Pañete_rustico_exterior7"/>
      <sheetName val="9_2_1Pañete_Bajo_Placa7"/>
      <sheetName val="10_1_2Alist_pisos7"/>
      <sheetName val="10_1_3_ALISTADO_DE_PISOS_CON_M7"/>
      <sheetName val="10_1_5_1Mortero_afin_piso7"/>
      <sheetName val="10,2,1,3Ceramica_20_20_trafico7"/>
      <sheetName val="10_2_1_2Duropiso7"/>
      <sheetName val="10_2_2_4Concreto_esmaltado7"/>
      <sheetName val="10_2_2_5Concreto_es+tabla_etru7"/>
      <sheetName val="10_2_3_4Tablon30x307"/>
      <sheetName val="10_2_3_9Tableta_etrusca7"/>
      <sheetName val="10,2,3,6Tableta_cuarto267"/>
      <sheetName val="10_3,2,1Tableta_cuarto_ml7"/>
      <sheetName val="10_2_3_7Tableta_cuarto_ml7"/>
      <sheetName val="10_2_4_1Baldosa_grano_marmol7"/>
      <sheetName val="10_2_4_4Tableta7"/>
      <sheetName val="10_3_3_6_Guardaescob_granito7"/>
      <sheetName val="10_3_2_3Media_caña_mort7"/>
      <sheetName val="10_3_2_6Tableta_ml7"/>
      <sheetName val="10_3_7_2remate_ladrillo7"/>
      <sheetName val="10_4_2Gradas_en_Gravilla7"/>
      <sheetName val="11,1,3Afinado_Vigas_Canales_im7"/>
      <sheetName val="11,1,4Impermeh_manto_asfalt7"/>
      <sheetName val="11_1_4Impermehab_manto_asfalti7"/>
      <sheetName val="11,2,6,2Remate_superior7"/>
      <sheetName val="11_2_6_3Remate_lateral7"/>
      <sheetName val="11_2_4Teja_Sandwich7"/>
      <sheetName val="11_4_1Teja_termoacustica7"/>
      <sheetName val="11_6_1Teja_cindu7"/>
      <sheetName val="11_7_1_1Canal_lamina7"/>
      <sheetName val="11_3_5Canal_PVC7"/>
      <sheetName val="12_1_1Ventana_aluminio_fija7"/>
      <sheetName val="12_1_3_Ventana_aluminio7"/>
      <sheetName val="12_1_4Persiana_alumin7"/>
      <sheetName val="12_2_7Puerta_Metalica_0_67"/>
      <sheetName val="12_2_4Puerta_Metalica_,707"/>
      <sheetName val="12_2_2Puerta_Metalica_1_55x2_98"/>
      <sheetName val="12,2,3Puerta_metalica1_55x2_857"/>
      <sheetName val="12_2_5Puertalamina_1x2_17"/>
      <sheetName val="12_2_6Puerta1_5x2_17"/>
      <sheetName val="12_2_3_1Ventana_Acero_rect2_857"/>
      <sheetName val="12_2_6_2Ventana_Acero_rect_m27"/>
      <sheetName val="12_2_1_8Ventana_Acerorect_17"/>
      <sheetName val="12,2,2,2Pasamanos_2&quot;7"/>
      <sheetName val="12_3_2_1Baranda_en_Tubo_1_1_2&quot;7"/>
      <sheetName val="12_3_2_2Baranda_en_Tubo_3&quot;7"/>
      <sheetName val="12_2_3_1Reja_varilla_cuad7"/>
      <sheetName val="12_2_3_7Ventana_7"/>
      <sheetName val="12_2_3_8Ventana7"/>
      <sheetName val="12_2_3_9Puertas7"/>
      <sheetName val="12_2_3_10Pta_vent_7"/>
      <sheetName val="12_2_3_2_2_Persiana_metalica7"/>
      <sheetName val="12_3_5Baranda_tubo_3&quot;y2&quot;7"/>
      <sheetName val="12_4_2_1Reja_perfilovalado7"/>
      <sheetName val="12_5_10estruct_lavamanos7"/>
      <sheetName val="14_1_1Enchape_en_ceramica_20x27"/>
      <sheetName val="14_3_1_Poceta_en_granito7"/>
      <sheetName val="15_1_3_Lampara_fluorecente7"/>
      <sheetName val="15_1_6Lampara_tortuga7"/>
      <sheetName val="16_1_1Sanitario_discap7"/>
      <sheetName val="16_1_2Sanitario_Infantil7"/>
      <sheetName val="16_1_3Sanitario7"/>
      <sheetName val="16_1_4Orinal7"/>
      <sheetName val="16_1_5Lavamalos_de_sobreponer7"/>
      <sheetName val="16_1_7Lavamalos_de_colgar7"/>
      <sheetName val="16_1_11Lavamanos_acero_inox7"/>
      <sheetName val="16_2_1Dispensador_papel_hig7"/>
      <sheetName val="16_2_3_Dispensador_jabon7"/>
      <sheetName val="16_2_7Barra_discap7"/>
      <sheetName val="16_2_8_1GriferiaPush7"/>
      <sheetName val="18_1_1Hidrofugo7"/>
      <sheetName val="18_1_2Pintura_Plast7"/>
      <sheetName val="18_1_3Pintura_plast_fachadas7"/>
      <sheetName val="18_1_2Esmalte_epoxico7"/>
      <sheetName val="18_1_4Vinilo7"/>
      <sheetName val="18_1_7pint_coraza7"/>
      <sheetName val="19_3_3Vidrio_temp_6mm7"/>
      <sheetName val="18_2,1,Esmalte_sobre_marcos_la7"/>
      <sheetName val="18_3,6Esmalte_sobre_mueble_baj7"/>
      <sheetName val="19_1,1Cerradura_baños_y_aulas7"/>
      <sheetName val="19_3_1Espejo7"/>
      <sheetName val="21_1_3Aseo_7"/>
      <sheetName val="20,2,6Adoquin_gress7"/>
      <sheetName val="1_2_1__Instalacion_prov__agua7"/>
      <sheetName val="1_2_2__Instalacion_prov__energ7"/>
      <sheetName val="1_2_3__Instalacion_prov__tel_7"/>
      <sheetName val="5_1_3_1bloque_en_concreto_estr7"/>
      <sheetName val="Concreto_de_4000_psi_7"/>
      <sheetName val="Concreto_de_3500_psi_7"/>
      <sheetName val="APU_127"/>
      <sheetName val="APU_117"/>
      <sheetName val="APU_107"/>
      <sheetName val="APU_97"/>
      <sheetName val="APU_87"/>
      <sheetName val="APU_77"/>
      <sheetName val="APU_67"/>
      <sheetName val="APU_57"/>
      <sheetName val="APU_47"/>
      <sheetName val="APU_37"/>
      <sheetName val="APU_27"/>
      <sheetName val="APU_19"/>
      <sheetName val="5_2_2__Ladrillo_Prensado7"/>
      <sheetName val="10_3_3_4_1__GUARDAESCOBA_EN_CE7"/>
      <sheetName val="3_1_4__ACCESORIO_SANIT_7"/>
      <sheetName val="21_1_2_aseo_muros_interiores7"/>
      <sheetName val="21_1_4_RETIRO_DE_ESCOMBROS7"/>
      <sheetName val="21_1_2__ASEO_FACHADAS7"/>
      <sheetName val="ANALISIS_DE_AIU9"/>
      <sheetName val="Datos_Principales9"/>
      <sheetName val="PRESUP_COMP_9"/>
      <sheetName val="PRESUP_ACT_9"/>
      <sheetName val="Presup_Resum9"/>
      <sheetName val="Reporte_Viabilidad9"/>
      <sheetName val="Transp_9"/>
      <sheetName val="M_Obra9"/>
      <sheetName val="Mort_1-39"/>
      <sheetName val="Mortero_1-3_imperm9"/>
      <sheetName val="Mortero_1-49"/>
      <sheetName val="Mortero_1-4_imperm_9"/>
      <sheetName val="Mortero_1-69"/>
      <sheetName val="Concreto_de_2000_psi9"/>
      <sheetName val="Concreto_de_25009"/>
      <sheetName val="Concreto_de_3000_psi9"/>
      <sheetName val="Acero_de_37_000_psi_9"/>
      <sheetName val="Acero_de_60_000psi9"/>
      <sheetName val="1_1_1campamento9"/>
      <sheetName val="1_1_2__Cerram_prov9"/>
      <sheetName val="1_1_3Limp__Desca__y_Retiro9"/>
      <sheetName val="1_1_4Localización_y_Rep_9"/>
      <sheetName val="1_1_7Localiz_y_rep9"/>
      <sheetName val="1_3_1Demol_const_exit9"/>
      <sheetName val="1_3_3Demol_de_muros9"/>
      <sheetName val="1_3_6Demol_placa_maciza9"/>
      <sheetName val="1_3_7Demol_const_manual9"/>
      <sheetName val="1_4_2Traslado_poste9"/>
      <sheetName val="2_1_1Excav_Mecan_9"/>
      <sheetName val="2_1_2Excav__man_9"/>
      <sheetName val="2_1_3xcav_man_receb9"/>
      <sheetName val="2_1_5Relleno_mat_com9"/>
      <sheetName val="2_1_06_Recebo_Comun9"/>
      <sheetName val="2_1_10Relleno_Recebo_B-2009"/>
      <sheetName val="2_2_1Concreto_pobre9"/>
      <sheetName val="2_2_2Conc_ciclopeo9"/>
      <sheetName val="2_2_3Muro_contencion9"/>
      <sheetName val="2_2_4Concreto_Zapatas9"/>
      <sheetName val="2_2_5Viga_Ciment9"/>
      <sheetName val="2_2_6PILOTES9"/>
      <sheetName val="2_2_7DADOS9"/>
      <sheetName val="2_2_8_1Placa_Contrapiso9"/>
      <sheetName val="2_2_8_2Placa_aligerada_50cm9"/>
      <sheetName val="2_3_3Malla_Electros_9"/>
      <sheetName val="3,1,2,3Tubo_novafor_4&quot;9"/>
      <sheetName val="3_1_2_4Tubo_novafor_109"/>
      <sheetName val="3_1_2_5Tuberia_novafor12&quot;9"/>
      <sheetName val="3_2_1_2Tubo_PVC_sanit49"/>
      <sheetName val="3_1_1_3Tuberia_sanitr6&quot;9"/>
      <sheetName val="3_4_1_1Caja_de_Insp_609"/>
      <sheetName val="3_4_5canalteta_aguas_ll9"/>
      <sheetName val="3_4_9Caja_insp_0_89"/>
      <sheetName val="3_4_10Caja_insp_19"/>
      <sheetName val="3_4_11Caja_insp_0_49"/>
      <sheetName val="3_5_1Excavacion_manual9"/>
      <sheetName val="3_5_5Retiro_de_Sobrantes9"/>
      <sheetName val="3,5,6Relleno_en_grava3-49"/>
      <sheetName val="3_6_1Empate_camara9"/>
      <sheetName val="4_1_1Conc__Columnas9"/>
      <sheetName val="4_2_1Viga_Aerea9"/>
      <sheetName val="4_2_2Viga_Canal9"/>
      <sheetName val="4_3_2Losa_aliger9"/>
      <sheetName val="4_3_3_1Losa_con_lamina9"/>
      <sheetName val="4_3_1_4Placa_e=_29"/>
      <sheetName val="4_3_1_1Placa_e=_19"/>
      <sheetName val="4_3_1,3Placa_e=_159"/>
      <sheetName val="4_3_1_2Placa_e=_129"/>
      <sheetName val="4_3_10Placa_alig_309"/>
      <sheetName val="4_3_11Placa_alig_509"/>
      <sheetName val="4_4_1Escal_en_concret9"/>
      <sheetName val="4_4_2Rampa_en_concret9"/>
      <sheetName val="4_4_3concreto_tanque9"/>
      <sheetName val="4_5_2Acero_6000_psi9"/>
      <sheetName val="4_6_1perfil_metalico_placa9"/>
      <sheetName val="4_7_4_1Perfil_metalico9"/>
      <sheetName val="4_6_2_6Anclajes9"/>
      <sheetName val="4_6_2_7Columna_metalica9"/>
      <sheetName val="4_6_2_8Viga_Met_9"/>
      <sheetName val="4_6_2_9Viga_met_609"/>
      <sheetName val="4_6_2_10Viga_met_659"/>
      <sheetName val="5_1_3_1bloque_piedra9"/>
      <sheetName val="5_1_2_4Bloque_cocr_129"/>
      <sheetName val="5_1_1_3Bloque_concr199"/>
      <sheetName val="5_2_2Ladrillo_Tolete_Fino_2_ca9"/>
      <sheetName val="5_2_3Ladrillo_toletefino_1_car9"/>
      <sheetName val="5_2_7Muro_Bloque_59"/>
      <sheetName val="5_2_6_1Muro_Bloque_49"/>
      <sheetName val="5,3,4Remates_ladrillo_tolete_9"/>
      <sheetName val="5_4_1Grouting9"/>
      <sheetName val="5,6,1_Chazos_para_carpinteria9"/>
      <sheetName val="6_1_1Alfajia9"/>
      <sheetName val="COLUMNETA_MAMPOSTERIA9"/>
      <sheetName val="6_1_3Pref_conc_a_la_vista9"/>
      <sheetName val="6_1_12Zocalo9"/>
      <sheetName val="6_1_14_ventana_prefab_concreto9"/>
      <sheetName val="6_1_18Cañuela_perim_ag_lluvias9"/>
      <sheetName val="6_1_19_1Pref_piso9"/>
      <sheetName val="6_2_2Meson_lavamanos9"/>
      <sheetName val="6_2_3_2Meson_laboratorio9"/>
      <sheetName val="6_2_1_Meson_laborat9"/>
      <sheetName val="6,2,5Banca_en_concreto9"/>
      <sheetName val="6_3_6Alero_concreto9"/>
      <sheetName val="6_2_3_1Mezon_vidrio9"/>
      <sheetName val="7_1_3_1_1Tubo_hg1&quot;9"/>
      <sheetName val="7_1_3_1_2Tubo_hg1_1-29"/>
      <sheetName val="7_1_3_1_3Tubp_hg29"/>
      <sheetName val="7_1_3_1_4Tubo_hg39"/>
      <sheetName val="7_1_3_3_3Registro_1_1-29"/>
      <sheetName val="7_1_3_3_5Registro_39"/>
      <sheetName val="7_1_3_4_1Cheque_1_9"/>
      <sheetName val="7_1_6_3Tuberia_1&quot;PVCP13_59"/>
      <sheetName val="7_1_1_4_Cheque_1&quot;9"/>
      <sheetName val="_7_1_11_5Bajante_Amaz9"/>
      <sheetName val="7_1_2_4Sumin_Tanq_1000_lts9"/>
      <sheetName val="7_1_6_1Tuberia_PVCP_Media9"/>
      <sheetName val="7_1_6_2Tuberia_PVCP1&quot;9"/>
      <sheetName val="7_1_6_8Registro_de_media9"/>
      <sheetName val="7_1_6_10Registro1&quot;9"/>
      <sheetName val="7_1_6_4TuboPVC1_1-49"/>
      <sheetName val="7_1_6_6Tubo_PVC2&quot;9"/>
      <sheetName val="7_1_6_13Caja_plastica_reg9"/>
      <sheetName val="7_1_6_5Tub__y_acc__de_1y1-29"/>
      <sheetName val="7_1_6_9Registro_de_3-49"/>
      <sheetName val="7_1_6_11Registro_1_1-49"/>
      <sheetName val="7_1_6_12Registro_2&quot;9"/>
      <sheetName val="7_1_6_2TuberiaPVC_3-49"/>
      <sheetName val="7_1_8_1Pto_agua_Lavamanos9"/>
      <sheetName val="7_1_8_3Pto_agua_Sanitario_9"/>
      <sheetName val="7_1_8_4Pto_agua_Orinal9"/>
      <sheetName val="7_1_8_12Recamara_HG_para_orina9"/>
      <sheetName val="7_1_8_13Camara_de_Aire9"/>
      <sheetName val="7_1_9_1Pto_sanit_lavamanos9"/>
      <sheetName val="7_1_10_3Bajant_sanit_4&quot;9"/>
      <sheetName val="7_1_10_1Bajnte_sanit_2&quot;9"/>
      <sheetName val="7,1,10,2Tubo_sanit3&quot;9"/>
      <sheetName val="7_1_11_3_Bajante_Ag_Ll_4&quot;9"/>
      <sheetName val="7_1_11_1Tubo_PVCL2&quot;9"/>
      <sheetName val="7,1,11,5_Tubo_PVCfiltro_4&quot;9"/>
      <sheetName val="7_1_11_6Bajantt_tipo_Amaz9"/>
      <sheetName val="7_1_12_1Montaje_lavamanos9"/>
      <sheetName val="7_1_12_8Llave_de_mang9"/>
      <sheetName val="7,2,1,4Tubo_12_galv9"/>
      <sheetName val="7_2_1_11registro_1-2_gas9"/>
      <sheetName val="7_2_1_12Regulador9"/>
      <sheetName val="7_2_1_17Punto_gas9"/>
      <sheetName val="7_2_1_18Tapon_HG_1-29"/>
      <sheetName val="8_1_1Salida_lamp_Fluor_9"/>
      <sheetName val="8_1_2Salida_Lamp_incan9"/>
      <sheetName val="8_1_4Salida_pto9"/>
      <sheetName val="8_1_5Salida_Toma9"/>
      <sheetName val="8_1_8Salida_Toma_GFCI9"/>
      <sheetName val="8_3_4Acom_a_T19"/>
      <sheetName val="8_3_7Tubo_Galvanizado9"/>
      <sheetName val="8_3_9Acometida9"/>
      <sheetName val="8_3_14Acometida_1&quot;_2#89"/>
      <sheetName val="8_3_15Canaliz__conduit_nedia9"/>
      <sheetName val="8_3_16Ducto_3-49"/>
      <sheetName val="8_4_2Tablero18circuitos9"/>
      <sheetName val="8_4_5Caja_Medidor9"/>
      <sheetName val="8_4_7Interruptor9"/>
      <sheetName val="8_4_8Interrup_60_A9"/>
      <sheetName val="8_4_11Caja_6_Circuit9"/>
      <sheetName val="8_4_13Tablero_de_12_circ9"/>
      <sheetName val="8_4_14Tablero30circuit9"/>
      <sheetName val="8_6_1Salida_TV9"/>
      <sheetName val="8_6_4Salid_ventilador9"/>
      <sheetName val="8_8_2Tierra9"/>
      <sheetName val="8_11_1Camara_CS_2749"/>
      <sheetName val="8_11_4Caja_de_Insp9"/>
      <sheetName val="9_1_1_PAÑETE_IMPERMEA_1_39"/>
      <sheetName val="9_1_2Pañete_Int9"/>
      <sheetName val="9_1_3Pañete_Ext9"/>
      <sheetName val="9_1_5Pañete_int_ml9"/>
      <sheetName val="9_1_5_1Pañete_rustico_exterior9"/>
      <sheetName val="9_2_1Pañete_Bajo_Placa9"/>
      <sheetName val="10_1_2Alist_pisos9"/>
      <sheetName val="10_1_3_ALISTADO_DE_PISOS_CON_M9"/>
      <sheetName val="10_1_5_1Mortero_afin_piso9"/>
      <sheetName val="10,2,1,3Ceramica_20_20_trafico9"/>
      <sheetName val="10_2_1_2Duropiso9"/>
      <sheetName val="10_2_2_4Concreto_esmaltado9"/>
      <sheetName val="10_2_2_5Concreto_es+tabla_etru9"/>
      <sheetName val="10_2_3_4Tablon30x309"/>
      <sheetName val="10_2_3_9Tableta_etrusca9"/>
      <sheetName val="10,2,3,6Tableta_cuarto269"/>
      <sheetName val="10_3,2,1Tableta_cuarto_ml9"/>
      <sheetName val="10_2_3_7Tableta_cuarto_ml9"/>
      <sheetName val="10_2_4_1Baldosa_grano_marmol9"/>
      <sheetName val="10_2_4_4Tableta9"/>
      <sheetName val="10_3_3_6_Guardaescob_granito9"/>
      <sheetName val="10_3_2_3Media_caña_mort9"/>
      <sheetName val="10_3_2_6Tableta_ml9"/>
      <sheetName val="10_3_7_2remate_ladrillo9"/>
      <sheetName val="10_4_2Gradas_en_Gravilla9"/>
      <sheetName val="11,1,3Afinado_Vigas_Canales_im9"/>
      <sheetName val="11,1,4Impermeh_manto_asfalt9"/>
      <sheetName val="11_1_4Impermehab_manto_asfalti9"/>
      <sheetName val="11,2,6,2Remate_superior9"/>
      <sheetName val="11_2_6_3Remate_lateral9"/>
      <sheetName val="11_2_4Teja_Sandwich9"/>
      <sheetName val="11_4_1Teja_termoacustica9"/>
      <sheetName val="11_6_1Teja_cindu9"/>
      <sheetName val="11_7_1_1Canal_lamina9"/>
      <sheetName val="11_3_5Canal_PVC9"/>
      <sheetName val="12_1_1Ventana_aluminio_fija9"/>
      <sheetName val="12_1_3_Ventana_aluminio9"/>
      <sheetName val="12_1_4Persiana_alumin9"/>
      <sheetName val="12_2_7Puerta_Metalica_0_69"/>
      <sheetName val="12_2_4Puerta_Metalica_,709"/>
      <sheetName val="12_2_2Puerta_Metalica_1_55x2_10"/>
      <sheetName val="12,2,3Puerta_metalica1_55x2_859"/>
      <sheetName val="12_2_5Puertalamina_1x2_19"/>
      <sheetName val="12_2_6Puerta1_5x2_19"/>
      <sheetName val="12_2_3_1Ventana_Acero_rect2_859"/>
      <sheetName val="12_2_6_2Ventana_Acero_rect_m29"/>
      <sheetName val="12_2_1_8Ventana_Acerorect_19"/>
      <sheetName val="12,2,2,2Pasamanos_2&quot;9"/>
      <sheetName val="12_3_2_1Baranda_en_Tubo_1_1_2&quot;9"/>
      <sheetName val="12_3_2_2Baranda_en_Tubo_3&quot;9"/>
      <sheetName val="12_2_3_1Reja_varilla_cuad9"/>
      <sheetName val="12_2_3_7Ventana_9"/>
      <sheetName val="12_2_3_8Ventana9"/>
      <sheetName val="12_2_3_9Puertas9"/>
      <sheetName val="12_2_3_10Pta_vent_9"/>
      <sheetName val="12_2_3_2_2_Persiana_metalica9"/>
      <sheetName val="12_3_5Baranda_tubo_3&quot;y2&quot;9"/>
      <sheetName val="12_4_2_1Reja_perfilovalado9"/>
      <sheetName val="12_5_10estruct_lavamanos9"/>
      <sheetName val="14_1_1Enchape_en_ceramica_20x29"/>
      <sheetName val="14_3_1_Poceta_en_granito9"/>
      <sheetName val="15_1_3_Lampara_fluorecente9"/>
      <sheetName val="15_1_6Lampara_tortuga9"/>
      <sheetName val="16_1_1Sanitario_discap9"/>
      <sheetName val="16_1_2Sanitario_Infantil9"/>
      <sheetName val="16_1_3Sanitario9"/>
      <sheetName val="16_1_4Orinal9"/>
      <sheetName val="16_1_5Lavamalos_de_sobreponer9"/>
      <sheetName val="16_1_7Lavamalos_de_colgar9"/>
      <sheetName val="16_1_11Lavamanos_acero_inox9"/>
      <sheetName val="16_2_1Dispensador_papel_hig9"/>
      <sheetName val="16_2_3_Dispensador_jabon9"/>
      <sheetName val="16_2_7Barra_discap9"/>
      <sheetName val="16_2_8_1GriferiaPush9"/>
      <sheetName val="18_1_1Hidrofugo9"/>
      <sheetName val="18_1_2Pintura_Plast9"/>
      <sheetName val="18_1_3Pintura_plast_fachadas9"/>
      <sheetName val="18_1_2Esmalte_epoxico9"/>
      <sheetName val="18_1_4Vinilo9"/>
      <sheetName val="18_1_7pint_coraza9"/>
      <sheetName val="19_3_3Vidrio_temp_6mm9"/>
      <sheetName val="18_2,1,Esmalte_sobre_marcos_la9"/>
      <sheetName val="18_3,6Esmalte_sobre_mueble_baj9"/>
      <sheetName val="19_1,1Cerradura_baños_y_aulas9"/>
      <sheetName val="19_3_1Espejo9"/>
      <sheetName val="21_1_3Aseo_9"/>
      <sheetName val="20,2,6Adoquin_gress9"/>
      <sheetName val="1_2_1__Instalacion_prov__agua9"/>
      <sheetName val="1_2_2__Instalacion_prov__energ9"/>
      <sheetName val="1_2_3__Instalacion_prov__tel_9"/>
      <sheetName val="5_1_3_1bloque_en_concreto_estr9"/>
      <sheetName val="Concreto_de_4000_psi_9"/>
      <sheetName val="Concreto_de_3500_psi_9"/>
      <sheetName val="APU_129"/>
      <sheetName val="APU_119"/>
      <sheetName val="APU_109"/>
      <sheetName val="APU_99"/>
      <sheetName val="APU_89"/>
      <sheetName val="APU_79"/>
      <sheetName val="APU_69"/>
      <sheetName val="APU_59"/>
      <sheetName val="APU_49"/>
      <sheetName val="APU_39"/>
      <sheetName val="APU_29"/>
      <sheetName val="APU_120"/>
      <sheetName val="5_2_2__Ladrillo_Prensado9"/>
      <sheetName val="10_3_3_4_1__GUARDAESCOBA_EN_CE9"/>
      <sheetName val="3_1_4__ACCESORIO_SANIT_9"/>
      <sheetName val="21_1_2_aseo_muros_interiores9"/>
      <sheetName val="21_1_4_RETIRO_DE_ESCOMBROS9"/>
      <sheetName val="21_1_2__ASEO_FACHADAS9"/>
      <sheetName val="ANALISIS_DE_AIU10"/>
      <sheetName val="Datos_Principales10"/>
      <sheetName val="PRESUP_COMP_10"/>
      <sheetName val="PRESUP_ACT_10"/>
      <sheetName val="Presup_Resum10"/>
      <sheetName val="Reporte_Viabilidad10"/>
      <sheetName val="Transp_10"/>
      <sheetName val="M_Obra10"/>
      <sheetName val="Mort_1-310"/>
      <sheetName val="Mortero_1-3_imperm10"/>
      <sheetName val="Mortero_1-410"/>
      <sheetName val="Mortero_1-4_imperm_10"/>
      <sheetName val="Mortero_1-610"/>
      <sheetName val="Concreto_de_2000_psi10"/>
      <sheetName val="Concreto_de_250010"/>
      <sheetName val="Concreto_de_3000_psi10"/>
      <sheetName val="Acero_de_37_000_psi_10"/>
      <sheetName val="Acero_de_60_000psi10"/>
      <sheetName val="1_1_1campamento10"/>
      <sheetName val="1_1_2__Cerram_prov10"/>
      <sheetName val="1_1_3Limp__Desca__y_Retiro10"/>
      <sheetName val="1_1_4Localización_y_Rep_10"/>
      <sheetName val="1_1_7Localiz_y_rep10"/>
      <sheetName val="1_3_1Demol_const_exit10"/>
      <sheetName val="1_3_3Demol_de_muros10"/>
      <sheetName val="1_3_6Demol_placa_maciza10"/>
      <sheetName val="1_3_7Demol_const_manual10"/>
      <sheetName val="1_4_2Traslado_poste10"/>
      <sheetName val="2_1_1Excav_Mecan_10"/>
      <sheetName val="2_1_2Excav__man_10"/>
      <sheetName val="2_1_3xcav_man_receb10"/>
      <sheetName val="2_1_5Relleno_mat_com10"/>
      <sheetName val="2_1_06_Recebo_Comun10"/>
      <sheetName val="2_1_10Relleno_Recebo_B-20010"/>
      <sheetName val="2_2_1Concreto_pobre10"/>
      <sheetName val="2_2_2Conc_ciclopeo10"/>
      <sheetName val="2_2_3Muro_contencion10"/>
      <sheetName val="2_2_4Concreto_Zapatas10"/>
      <sheetName val="2_2_5Viga_Ciment10"/>
      <sheetName val="2_2_6PILOTES10"/>
      <sheetName val="2_2_7DADOS10"/>
      <sheetName val="2_2_8_1Placa_Contrapiso10"/>
      <sheetName val="2_2_8_2Placa_aligerada_50cm10"/>
      <sheetName val="2_3_3Malla_Electros_10"/>
      <sheetName val="3,1,2,3Tubo_novafor_4&quot;10"/>
      <sheetName val="3_1_2_4Tubo_novafor_1010"/>
      <sheetName val="3_1_2_5Tuberia_novafor12&quot;10"/>
      <sheetName val="3_2_1_2Tubo_PVC_sanit410"/>
      <sheetName val="3_1_1_3Tuberia_sanitr6&quot;10"/>
      <sheetName val="3_4_1_1Caja_de_Insp_6010"/>
      <sheetName val="3_4_5canalteta_aguas_ll10"/>
      <sheetName val="3_4_9Caja_insp_0_810"/>
      <sheetName val="3_4_10Caja_insp_110"/>
      <sheetName val="3_4_11Caja_insp_0_410"/>
      <sheetName val="3_5_1Excavacion_manual10"/>
      <sheetName val="3_5_5Retiro_de_Sobrantes10"/>
      <sheetName val="3,5,6Relleno_en_grava3-410"/>
      <sheetName val="3_6_1Empate_camara10"/>
      <sheetName val="4_1_1Conc__Columnas10"/>
      <sheetName val="4_2_1Viga_Aerea10"/>
      <sheetName val="4_2_2Viga_Canal10"/>
      <sheetName val="4_3_2Losa_aliger10"/>
      <sheetName val="4_3_3_1Losa_con_lamina10"/>
      <sheetName val="4_3_1_4Placa_e=_210"/>
      <sheetName val="4_3_1_1Placa_e=_110"/>
      <sheetName val="4_3_1,3Placa_e=_1510"/>
      <sheetName val="4_3_1_2Placa_e=_1210"/>
      <sheetName val="4_3_10Placa_alig_3010"/>
      <sheetName val="4_3_11Placa_alig_5010"/>
      <sheetName val="4_4_1Escal_en_concret10"/>
      <sheetName val="4_4_2Rampa_en_concret10"/>
      <sheetName val="4_4_3concreto_tanque10"/>
      <sheetName val="4_5_2Acero_6000_psi10"/>
      <sheetName val="4_6_1perfil_metalico_placa10"/>
      <sheetName val="4_7_4_1Perfil_metalico10"/>
      <sheetName val="4_6_2_6Anclajes10"/>
      <sheetName val="4_6_2_7Columna_metalica10"/>
      <sheetName val="4_6_2_8Viga_Met_10"/>
      <sheetName val="4_6_2_9Viga_met_6010"/>
      <sheetName val="4_6_2_10Viga_met_6510"/>
      <sheetName val="5_1_3_1bloque_piedra10"/>
      <sheetName val="5_1_2_4Bloque_cocr_1210"/>
      <sheetName val="5_1_1_3Bloque_concr1910"/>
      <sheetName val="5_2_2Ladrillo_Tolete_Fino_2_c10"/>
      <sheetName val="5_2_3Ladrillo_toletefino_1_ca10"/>
      <sheetName val="5_2_7Muro_Bloque_510"/>
      <sheetName val="5_2_6_1Muro_Bloque_410"/>
      <sheetName val="5,3,4Remates_ladrillo_tolete_10"/>
      <sheetName val="5_4_1Grouting10"/>
      <sheetName val="5,6,1_Chazos_para_carpinteria10"/>
      <sheetName val="6_1_1Alfajia10"/>
      <sheetName val="COLUMNETA_MAMPOSTERIA10"/>
      <sheetName val="6_1_3Pref_conc_a_la_vista10"/>
      <sheetName val="6_1_12Zocalo10"/>
      <sheetName val="6_1_14_ventana_prefab_concret10"/>
      <sheetName val="6_1_18Cañuela_perim_ag_lluvia10"/>
      <sheetName val="6_1_19_1Pref_piso10"/>
      <sheetName val="6_2_2Meson_lavamanos10"/>
      <sheetName val="6_2_3_2Meson_laboratorio10"/>
      <sheetName val="6_2_1_Meson_laborat10"/>
      <sheetName val="6,2,5Banca_en_concreto10"/>
      <sheetName val="6_3_6Alero_concreto10"/>
      <sheetName val="6_2_3_1Mezon_vidrio10"/>
      <sheetName val="7_1_3_1_1Tubo_hg1&quot;10"/>
      <sheetName val="7_1_3_1_2Tubo_hg1_1-210"/>
      <sheetName val="7_1_3_1_3Tubp_hg210"/>
      <sheetName val="7_1_3_1_4Tubo_hg310"/>
      <sheetName val="7_1_3_3_3Registro_1_1-210"/>
      <sheetName val="7_1_3_3_5Registro_310"/>
      <sheetName val="7_1_3_4_1Cheque_1_10"/>
      <sheetName val="7_1_6_3Tuberia_1&quot;PVCP13_510"/>
      <sheetName val="7_1_1_4_Cheque_1&quot;10"/>
      <sheetName val="_7_1_11_5Bajante_Amaz10"/>
      <sheetName val="7_1_2_4Sumin_Tanq_1000_lts10"/>
      <sheetName val="7_1_6_1Tuberia_PVCP_Media10"/>
      <sheetName val="7_1_6_2Tuberia_PVCP1&quot;10"/>
      <sheetName val="7_1_6_8Registro_de_media10"/>
      <sheetName val="7_1_6_10Registro1&quot;10"/>
      <sheetName val="7_1_6_4TuboPVC1_1-410"/>
      <sheetName val="7_1_6_6Tubo_PVC2&quot;10"/>
      <sheetName val="7_1_6_13Caja_plastica_reg10"/>
      <sheetName val="7_1_6_5Tub__y_acc__de_1y1-210"/>
      <sheetName val="7_1_6_9Registro_de_3-410"/>
      <sheetName val="7_1_6_11Registro_1_1-410"/>
      <sheetName val="7_1_6_12Registro_2&quot;10"/>
      <sheetName val="7_1_6_2TuberiaPVC_3-410"/>
      <sheetName val="7_1_8_1Pto_agua_Lavamanos10"/>
      <sheetName val="7_1_8_3Pto_agua_Sanitario_10"/>
      <sheetName val="7_1_8_4Pto_agua_Orinal10"/>
      <sheetName val="7_1_8_12Recamara_HG_para_orin10"/>
      <sheetName val="7_1_8_13Camara_de_Aire10"/>
      <sheetName val="7_1_9_1Pto_sanit_lavamanos10"/>
      <sheetName val="7_1_10_3Bajant_sanit_4&quot;10"/>
      <sheetName val="7_1_10_1Bajnte_sanit_2&quot;10"/>
      <sheetName val="7,1,10,2Tubo_sanit3&quot;10"/>
      <sheetName val="7_1_11_3_Bajante_Ag_Ll_4&quot;10"/>
      <sheetName val="7_1_11_1Tubo_PVCL2&quot;10"/>
      <sheetName val="7,1,11,5_Tubo_PVCfiltro_4&quot;10"/>
      <sheetName val="7_1_11_6Bajantt_tipo_Amaz10"/>
      <sheetName val="7_1_12_1Montaje_lavamanos10"/>
      <sheetName val="7_1_12_8Llave_de_mang10"/>
      <sheetName val="7,2,1,4Tubo_12_galv10"/>
      <sheetName val="7_2_1_11registro_1-2_gas10"/>
      <sheetName val="7_2_1_12Regulador10"/>
      <sheetName val="7_2_1_17Punto_gas10"/>
      <sheetName val="7_2_1_18Tapon_HG_1-210"/>
      <sheetName val="8_1_1Salida_lamp_Fluor_10"/>
      <sheetName val="8_1_2Salida_Lamp_incan10"/>
      <sheetName val="8_1_4Salida_pto10"/>
      <sheetName val="8_1_5Salida_Toma10"/>
      <sheetName val="8_1_8Salida_Toma_GFCI10"/>
      <sheetName val="8_3_4Acom_a_T110"/>
      <sheetName val="8_3_7Tubo_Galvanizado10"/>
      <sheetName val="8_3_9Acometida10"/>
      <sheetName val="8_3_14Acometida_1&quot;_2#810"/>
      <sheetName val="8_3_15Canaliz__conduit_nedia10"/>
      <sheetName val="8_3_16Ducto_3-410"/>
      <sheetName val="8_4_2Tablero18circuitos10"/>
      <sheetName val="8_4_5Caja_Medidor10"/>
      <sheetName val="8_4_7Interruptor10"/>
      <sheetName val="8_4_8Interrup_60_A10"/>
      <sheetName val="8_4_11Caja_6_Circuit10"/>
      <sheetName val="8_4_13Tablero_de_12_circ10"/>
      <sheetName val="8_4_14Tablero30circuit10"/>
      <sheetName val="8_6_1Salida_TV10"/>
      <sheetName val="8_6_4Salid_ventilador10"/>
      <sheetName val="8_8_2Tierra10"/>
      <sheetName val="8_11_1Camara_CS_27410"/>
      <sheetName val="8_11_4Caja_de_Insp10"/>
      <sheetName val="9_1_1_PAÑETE_IMPERMEA_1_310"/>
      <sheetName val="9_1_2Pañete_Int10"/>
      <sheetName val="9_1_3Pañete_Ext10"/>
      <sheetName val="9_1_5Pañete_int_ml10"/>
      <sheetName val="9_1_5_1Pañete_rustico_exterio10"/>
      <sheetName val="9_2_1Pañete_Bajo_Placa10"/>
      <sheetName val="10_1_2Alist_pisos10"/>
      <sheetName val="10_1_3_ALISTADO_DE_PISOS_CON_10"/>
      <sheetName val="10_1_5_1Mortero_afin_piso10"/>
      <sheetName val="10,2,1,3Ceramica_20_20_trafic10"/>
      <sheetName val="10_2_1_2Duropiso10"/>
      <sheetName val="10_2_2_4Concreto_esmaltado10"/>
      <sheetName val="10_2_2_5Concreto_es+tabla_etr10"/>
      <sheetName val="10_2_3_4Tablon30x3010"/>
      <sheetName val="10_2_3_9Tableta_etrusca10"/>
      <sheetName val="10,2,3,6Tableta_cuarto2610"/>
      <sheetName val="10_3,2,1Tableta_cuarto_ml10"/>
      <sheetName val="10_2_3_7Tableta_cuarto_ml10"/>
      <sheetName val="10_2_4_1Baldosa_grano_marmol10"/>
      <sheetName val="10_2_4_4Tableta10"/>
      <sheetName val="10_3_3_6_Guardaescob_granito10"/>
      <sheetName val="10_3_2_3Media_caña_mort10"/>
      <sheetName val="10_3_2_6Tableta_ml10"/>
      <sheetName val="10_3_7_2remate_ladrillo10"/>
      <sheetName val="10_4_2Gradas_en_Gravilla10"/>
      <sheetName val="11,1,3Afinado_Vigas_Canales_i10"/>
      <sheetName val="11,1,4Impermeh_manto_asfalt10"/>
      <sheetName val="11_1_4Impermehab_manto_asfalt10"/>
      <sheetName val="11,2,6,2Remate_superior10"/>
      <sheetName val="11_2_6_3Remate_lateral10"/>
      <sheetName val="11_2_4Teja_Sandwich10"/>
      <sheetName val="11_4_1Teja_termoacustica10"/>
      <sheetName val="11_6_1Teja_cindu10"/>
      <sheetName val="11_7_1_1Canal_lamina10"/>
      <sheetName val="11_3_5Canal_PVC10"/>
      <sheetName val="12_1_1Ventana_aluminio_fija10"/>
      <sheetName val="12_1_3_Ventana_aluminio10"/>
      <sheetName val="12_1_4Persiana_alumin10"/>
      <sheetName val="12_2_7Puerta_Metalica_0_610"/>
      <sheetName val="12_2_4Puerta_Metalica_,7010"/>
      <sheetName val="12_2_2Puerta_Metalica_1_55x2_11"/>
      <sheetName val="12,2,3Puerta_metalica1_55x2_810"/>
      <sheetName val="12_2_5Puertalamina_1x2_110"/>
      <sheetName val="12_2_6Puerta1_5x2_110"/>
      <sheetName val="12_2_3_1Ventana_Acero_rect2_810"/>
      <sheetName val="12_2_6_2Ventana_Acero_rect_m210"/>
      <sheetName val="12_2_1_8Ventana_Acerorect_110"/>
      <sheetName val="12,2,2,2Pasamanos_2&quot;10"/>
      <sheetName val="12_3_2_1Baranda_en_Tubo_1_1_210"/>
      <sheetName val="12_3_2_2Baranda_en_Tubo_3&quot;10"/>
      <sheetName val="12_2_3_1Reja_varilla_cuad10"/>
      <sheetName val="12_2_3_7Ventana_10"/>
      <sheetName val="12_2_3_8Ventana10"/>
      <sheetName val="12_2_3_9Puertas10"/>
      <sheetName val="12_2_3_10Pta_vent_10"/>
      <sheetName val="12_2_3_2_2_Persiana_metalica10"/>
      <sheetName val="12_3_5Baranda_tubo_3&quot;y2&quot;10"/>
      <sheetName val="12_4_2_1Reja_perfilovalado10"/>
      <sheetName val="12_5_10estruct_lavamanos10"/>
      <sheetName val="14_1_1Enchape_en_ceramica_20x10"/>
      <sheetName val="14_3_1_Poceta_en_granito10"/>
      <sheetName val="15_1_3_Lampara_fluorecente10"/>
      <sheetName val="15_1_6Lampara_tortuga10"/>
      <sheetName val="16_1_1Sanitario_discap10"/>
      <sheetName val="16_1_2Sanitario_Infantil10"/>
      <sheetName val="16_1_3Sanitario10"/>
      <sheetName val="16_1_4Orinal10"/>
      <sheetName val="16_1_5Lavamalos_de_sobreponer10"/>
      <sheetName val="16_1_7Lavamalos_de_colgar10"/>
      <sheetName val="16_1_11Lavamanos_acero_inox10"/>
      <sheetName val="16_2_1Dispensador_papel_hig10"/>
      <sheetName val="16_2_3_Dispensador_jabon10"/>
      <sheetName val="16_2_7Barra_discap10"/>
      <sheetName val="16_2_8_1GriferiaPush10"/>
      <sheetName val="18_1_1Hidrofugo10"/>
      <sheetName val="18_1_2Pintura_Plast10"/>
      <sheetName val="18_1_3Pintura_plast_fachadas10"/>
      <sheetName val="18_1_2Esmalte_epoxico10"/>
      <sheetName val="18_1_4Vinilo10"/>
      <sheetName val="18_1_7pint_coraza10"/>
      <sheetName val="19_3_3Vidrio_temp_6mm10"/>
      <sheetName val="18_2,1,Esmalte_sobre_marcos_l10"/>
      <sheetName val="18_3,6Esmalte_sobre_mueble_ba10"/>
      <sheetName val="19_1,1Cerradura_baños_y_aulas10"/>
      <sheetName val="19_3_1Espejo10"/>
      <sheetName val="21_1_3Aseo_10"/>
      <sheetName val="20,2,6Adoquin_gress10"/>
      <sheetName val="1_2_1__Instalacion_prov__agua10"/>
      <sheetName val="1_2_2__Instalacion_prov__ener10"/>
      <sheetName val="1_2_3__Instalacion_prov__tel_10"/>
      <sheetName val="5_1_3_1bloque_en_concreto_est10"/>
      <sheetName val="Concreto_de_4000_psi_10"/>
      <sheetName val="Concreto_de_3500_psi_10"/>
      <sheetName val="APU_1210"/>
      <sheetName val="APU_1110"/>
      <sheetName val="APU_1010"/>
      <sheetName val="APU_910"/>
      <sheetName val="APU_810"/>
      <sheetName val="APU_710"/>
      <sheetName val="APU_610"/>
      <sheetName val="APU_510"/>
      <sheetName val="APU_410"/>
      <sheetName val="APU_310"/>
      <sheetName val="APU_210"/>
      <sheetName val="APU_130"/>
      <sheetName val="5_2_2__Ladrillo_Prensado10"/>
      <sheetName val="10_3_3_4_1__GUARDAESCOBA_EN_C10"/>
      <sheetName val="3_1_4__ACCESORIO_SANIT_10"/>
      <sheetName val="21_1_2_aseo_muros_interiores10"/>
      <sheetName val="21_1_4_RETIRO_DE_ESCOMBROS10"/>
      <sheetName val="21_1_2__ASEO_FACHADAS10"/>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6">
          <cell r="A16" t="str">
            <v>Cama-baja</v>
          </cell>
        </row>
      </sheetData>
      <sheetData sheetId="297">
        <row r="21">
          <cell r="A21" t="str">
            <v>Excavaciones</v>
          </cell>
        </row>
      </sheetData>
      <sheetData sheetId="298"/>
      <sheetData sheetId="299"/>
      <sheetData sheetId="300"/>
      <sheetData sheetId="301"/>
      <sheetData sheetId="302"/>
      <sheetData sheetId="303">
        <row r="53">
          <cell r="I53">
            <v>276775</v>
          </cell>
        </row>
      </sheetData>
      <sheetData sheetId="304"/>
      <sheetData sheetId="305"/>
      <sheetData sheetId="306"/>
      <sheetData sheetId="307">
        <row r="53">
          <cell r="I53">
            <v>2816</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16">
          <cell r="A16" t="str">
            <v>Cama-baja</v>
          </cell>
        </row>
      </sheetData>
      <sheetData sheetId="577">
        <row r="21">
          <cell r="A21" t="str">
            <v>Excavaciones</v>
          </cell>
        </row>
      </sheetData>
      <sheetData sheetId="578"/>
      <sheetData sheetId="579"/>
      <sheetData sheetId="580"/>
      <sheetData sheetId="581"/>
      <sheetData sheetId="582"/>
      <sheetData sheetId="583">
        <row r="53">
          <cell r="I53">
            <v>276775</v>
          </cell>
        </row>
      </sheetData>
      <sheetData sheetId="584"/>
      <sheetData sheetId="585"/>
      <sheetData sheetId="586"/>
      <sheetData sheetId="587">
        <row r="53">
          <cell r="I53">
            <v>2816</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row r="16">
          <cell r="A16" t="str">
            <v>Cama-baja</v>
          </cell>
        </row>
      </sheetData>
      <sheetData sheetId="857">
        <row r="21">
          <cell r="A21" t="str">
            <v>Excavaciones</v>
          </cell>
        </row>
      </sheetData>
      <sheetData sheetId="858"/>
      <sheetData sheetId="859"/>
      <sheetData sheetId="860"/>
      <sheetData sheetId="861"/>
      <sheetData sheetId="862"/>
      <sheetData sheetId="863">
        <row r="53">
          <cell r="I53">
            <v>276775</v>
          </cell>
        </row>
      </sheetData>
      <sheetData sheetId="864"/>
      <sheetData sheetId="865"/>
      <sheetData sheetId="866"/>
      <sheetData sheetId="867">
        <row r="53">
          <cell r="I53">
            <v>2816</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16">
          <cell r="A16" t="str">
            <v>Cama-baja</v>
          </cell>
        </row>
      </sheetData>
      <sheetData sheetId="1137">
        <row r="21">
          <cell r="A21" t="str">
            <v>Excavaciones</v>
          </cell>
        </row>
      </sheetData>
      <sheetData sheetId="1138"/>
      <sheetData sheetId="1139"/>
      <sheetData sheetId="1140"/>
      <sheetData sheetId="1141"/>
      <sheetData sheetId="1142"/>
      <sheetData sheetId="1143">
        <row r="53">
          <cell r="I53">
            <v>276775</v>
          </cell>
        </row>
      </sheetData>
      <sheetData sheetId="1144"/>
      <sheetData sheetId="1145"/>
      <sheetData sheetId="1146"/>
      <sheetData sheetId="1147">
        <row r="53">
          <cell r="I53">
            <v>2816</v>
          </cell>
        </row>
      </sheetData>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ow r="16">
          <cell r="A16" t="str">
            <v>Cama-baja</v>
          </cell>
        </row>
      </sheetData>
      <sheetData sheetId="1417">
        <row r="21">
          <cell r="A21" t="str">
            <v>Excavaciones</v>
          </cell>
        </row>
      </sheetData>
      <sheetData sheetId="1418"/>
      <sheetData sheetId="1419"/>
      <sheetData sheetId="1420"/>
      <sheetData sheetId="1421"/>
      <sheetData sheetId="1422"/>
      <sheetData sheetId="1423">
        <row r="53">
          <cell r="I53">
            <v>276775</v>
          </cell>
        </row>
      </sheetData>
      <sheetData sheetId="1424"/>
      <sheetData sheetId="1425"/>
      <sheetData sheetId="1426"/>
      <sheetData sheetId="1427">
        <row r="53">
          <cell r="I53">
            <v>2816</v>
          </cell>
        </row>
      </sheetData>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ow r="16">
          <cell r="A16" t="str">
            <v>Cama-baja</v>
          </cell>
        </row>
      </sheetData>
      <sheetData sheetId="1697">
        <row r="21">
          <cell r="A21" t="str">
            <v>Excavaciones</v>
          </cell>
        </row>
      </sheetData>
      <sheetData sheetId="1698"/>
      <sheetData sheetId="1699"/>
      <sheetData sheetId="1700"/>
      <sheetData sheetId="1701"/>
      <sheetData sheetId="1702"/>
      <sheetData sheetId="1703">
        <row r="53">
          <cell r="I53">
            <v>276775</v>
          </cell>
        </row>
      </sheetData>
      <sheetData sheetId="1704"/>
      <sheetData sheetId="1705"/>
      <sheetData sheetId="1706"/>
      <sheetData sheetId="1707">
        <row r="53">
          <cell r="I53">
            <v>2816</v>
          </cell>
        </row>
      </sheetData>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row r="16">
          <cell r="A16" t="str">
            <v>Cama-baja</v>
          </cell>
        </row>
      </sheetData>
      <sheetData sheetId="1977">
        <row r="21">
          <cell r="A21" t="str">
            <v>Excavaciones</v>
          </cell>
        </row>
      </sheetData>
      <sheetData sheetId="1978"/>
      <sheetData sheetId="1979"/>
      <sheetData sheetId="1980"/>
      <sheetData sheetId="1981"/>
      <sheetData sheetId="1982"/>
      <sheetData sheetId="1983">
        <row r="53">
          <cell r="I53">
            <v>276775</v>
          </cell>
        </row>
      </sheetData>
      <sheetData sheetId="1984"/>
      <sheetData sheetId="1985"/>
      <sheetData sheetId="1986"/>
      <sheetData sheetId="1987">
        <row r="53">
          <cell r="I53">
            <v>2816</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row r="16">
          <cell r="A16" t="str">
            <v>Cama-baja</v>
          </cell>
        </row>
      </sheetData>
      <sheetData sheetId="2537">
        <row r="21">
          <cell r="A21" t="str">
            <v>Excavaciones</v>
          </cell>
        </row>
      </sheetData>
      <sheetData sheetId="2538"/>
      <sheetData sheetId="2539"/>
      <sheetData sheetId="2540"/>
      <sheetData sheetId="2541"/>
      <sheetData sheetId="2542"/>
      <sheetData sheetId="2543">
        <row r="53">
          <cell r="I53">
            <v>276775</v>
          </cell>
        </row>
      </sheetData>
      <sheetData sheetId="2544"/>
      <sheetData sheetId="2545"/>
      <sheetData sheetId="2546"/>
      <sheetData sheetId="2547">
        <row r="53">
          <cell r="I53">
            <v>2816</v>
          </cell>
        </row>
      </sheetData>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row r="16">
          <cell r="A16" t="str">
            <v>Cama-baja</v>
          </cell>
        </row>
      </sheetData>
      <sheetData sheetId="2817">
        <row r="21">
          <cell r="A21" t="str">
            <v>Excavaciones</v>
          </cell>
        </row>
      </sheetData>
      <sheetData sheetId="2818"/>
      <sheetData sheetId="2819"/>
      <sheetData sheetId="2820"/>
      <sheetData sheetId="2821"/>
      <sheetData sheetId="2822"/>
      <sheetData sheetId="2823">
        <row r="53">
          <cell r="I53">
            <v>276775</v>
          </cell>
        </row>
      </sheetData>
      <sheetData sheetId="2824"/>
      <sheetData sheetId="2825"/>
      <sheetData sheetId="2826"/>
      <sheetData sheetId="2827">
        <row r="53">
          <cell r="I53">
            <v>2816</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ow r="16">
          <cell r="A16" t="str">
            <v>Cama-baja</v>
          </cell>
        </row>
      </sheetData>
      <sheetData sheetId="3097">
        <row r="21">
          <cell r="A21" t="str">
            <v>Excavaciones</v>
          </cell>
        </row>
      </sheetData>
      <sheetData sheetId="3098"/>
      <sheetData sheetId="3099"/>
      <sheetData sheetId="3100"/>
      <sheetData sheetId="3101"/>
      <sheetData sheetId="3102"/>
      <sheetData sheetId="3103">
        <row r="53">
          <cell r="I53">
            <v>276775</v>
          </cell>
        </row>
      </sheetData>
      <sheetData sheetId="3104"/>
      <sheetData sheetId="3105"/>
      <sheetData sheetId="3106"/>
      <sheetData sheetId="3107">
        <row r="53">
          <cell r="I53">
            <v>2816</v>
          </cell>
        </row>
      </sheetData>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 val="PRECIOS"/>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PU 1.1"/>
      <sheetName val="APU 1.2"/>
      <sheetName val="APU 1.3"/>
      <sheetName val="APU 1.4"/>
      <sheetName val="APU 1.5"/>
      <sheetName val="APU 1.6"/>
      <sheetName val="APU 1.7"/>
      <sheetName val="APU 1.8"/>
      <sheetName val="CANTIDADES DE OBRA "/>
      <sheetName val="PERS."/>
      <sheetName val="Hoja1"/>
      <sheetName val="CANT CUBIERTA"/>
      <sheetName val="C.O. DEMARCACION"/>
      <sheetName val="C.O. GRADERIA Y RAMPA"/>
      <sheetName val="C.O. ELECTRICO"/>
      <sheetName val="C.O. HIDROSANITARIAS"/>
      <sheetName val="C.O. ESTRUCTURA METALICA"/>
      <sheetName val="C.O. CONCRETOS"/>
      <sheetName val="C.O. CIMIENTOS"/>
      <sheetName val="ACTI."/>
      <sheetName val="CANT PORTICO"/>
      <sheetName val="C.O. PRELIMINARES"/>
      <sheetName val="APU. CAMERINO Y TARIMA"/>
      <sheetName val="APU. DEMARCACION"/>
      <sheetName val="APU. GRADERIA Y RAMPA"/>
      <sheetName val="APU. ELECTRICO"/>
      <sheetName val="APU. HIDROSANITARIAS"/>
      <sheetName val="APU. ESTRUCTURA METALICA"/>
      <sheetName val="APU CONCRETOS"/>
      <sheetName val="APU. CIMMIENTOS"/>
      <sheetName val="APU"/>
      <sheetName val="APU. PRELIMINARES"/>
      <sheetName val="APU BASICO"/>
      <sheetName val="CANT CUBIERTA (1)"/>
      <sheetName val="CANT GRADERIA"/>
      <sheetName val="Hoja2"/>
    </sheetNames>
    <sheetDataSet>
      <sheetData sheetId="0"/>
      <sheetData sheetId="1">
        <row r="2">
          <cell r="B2" t="str">
            <v>REPÚBLICA DE COLOMBIA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2" t="str">
            <v>RESUMEN DETALLADO DE UNITARIOS</v>
          </cell>
          <cell r="B2">
            <v>0</v>
          </cell>
          <cell r="C2">
            <v>0</v>
          </cell>
          <cell r="D2">
            <v>0</v>
          </cell>
          <cell r="E2">
            <v>0</v>
          </cell>
          <cell r="F2">
            <v>0</v>
          </cell>
          <cell r="G2">
            <v>0</v>
          </cell>
          <cell r="H2">
            <v>0</v>
          </cell>
          <cell r="I2">
            <v>0</v>
          </cell>
          <cell r="J2">
            <v>0</v>
          </cell>
          <cell r="K2">
            <v>0</v>
          </cell>
          <cell r="L2">
            <v>0</v>
          </cell>
        </row>
        <row r="3">
          <cell r="A3" t="str">
            <v>No</v>
          </cell>
          <cell r="B3" t="str">
            <v>DESCRIPCIÓN</v>
          </cell>
          <cell r="C3" t="str">
            <v>UNID.</v>
          </cell>
          <cell r="D3" t="str">
            <v>MATER.</v>
          </cell>
          <cell r="E3" t="str">
            <v>M.O.C.</v>
          </cell>
          <cell r="F3" t="str">
            <v>M.O.N.C.</v>
          </cell>
          <cell r="G3" t="str">
            <v>HE. Y EQ.</v>
          </cell>
          <cell r="H3" t="str">
            <v>TRANS.</v>
          </cell>
          <cell r="I3" t="str">
            <v>C. DIREC</v>
          </cell>
          <cell r="J3" t="str">
            <v>A.I.U.</v>
          </cell>
          <cell r="K3" t="str">
            <v>VALOR</v>
          </cell>
          <cell r="L3">
            <v>0</v>
          </cell>
        </row>
        <row r="4">
          <cell r="A4">
            <v>0</v>
          </cell>
          <cell r="B4" t="str">
            <v>BÁSICOS</v>
          </cell>
          <cell r="C4">
            <v>0</v>
          </cell>
          <cell r="D4">
            <v>0</v>
          </cell>
          <cell r="E4">
            <v>0</v>
          </cell>
          <cell r="F4">
            <v>0</v>
          </cell>
          <cell r="G4">
            <v>0</v>
          </cell>
          <cell r="H4">
            <v>0</v>
          </cell>
          <cell r="I4">
            <v>0</v>
          </cell>
          <cell r="J4">
            <v>0</v>
          </cell>
          <cell r="K4">
            <v>0</v>
          </cell>
          <cell r="L4">
            <v>0</v>
          </cell>
        </row>
        <row r="5">
          <cell r="A5">
            <v>1</v>
          </cell>
          <cell r="B5" t="str">
            <v>Concreto 1:2:1 (4000PSI - 280KGF/CM2)</v>
          </cell>
          <cell r="C5" t="str">
            <v>M3</v>
          </cell>
          <cell r="D5" t="e">
            <v>#VALUE!</v>
          </cell>
          <cell r="E5">
            <v>11020.71694304254</v>
          </cell>
          <cell r="F5">
            <v>55103.584715212695</v>
          </cell>
          <cell r="G5" t="e">
            <v>#VALUE!</v>
          </cell>
          <cell r="H5" t="e">
            <v>#VALUE!</v>
          </cell>
          <cell r="I5" t="e">
            <v>#VALUE!</v>
          </cell>
          <cell r="J5">
            <v>0</v>
          </cell>
          <cell r="K5" t="e">
            <v>#VALUE!</v>
          </cell>
          <cell r="L5">
            <v>0</v>
          </cell>
        </row>
        <row r="6">
          <cell r="A6">
            <v>2</v>
          </cell>
          <cell r="B6" t="str">
            <v>Concreto 1:2:2 (3500PSI - 250KGF/CM2)</v>
          </cell>
          <cell r="C6" t="str">
            <v>M3</v>
          </cell>
          <cell r="D6" t="e">
            <v>#VALUE!</v>
          </cell>
          <cell r="E6">
            <v>10469.681095890412</v>
          </cell>
          <cell r="F6">
            <v>52348.405479452056</v>
          </cell>
          <cell r="G6" t="e">
            <v>#VALUE!</v>
          </cell>
          <cell r="H6" t="e">
            <v>#VALUE!</v>
          </cell>
          <cell r="I6" t="e">
            <v>#VALUE!</v>
          </cell>
          <cell r="J6">
            <v>0</v>
          </cell>
          <cell r="K6" t="e">
            <v>#VALUE!</v>
          </cell>
          <cell r="L6">
            <v>1</v>
          </cell>
        </row>
        <row r="7">
          <cell r="A7">
            <v>3</v>
          </cell>
          <cell r="B7" t="str">
            <v>Concreto 1:2:3 (3000PSI - 210KGF/CM2)</v>
          </cell>
          <cell r="C7" t="str">
            <v>M3</v>
          </cell>
          <cell r="D7" t="e">
            <v>#VALUE!</v>
          </cell>
          <cell r="E7">
            <v>8724.7342465753445</v>
          </cell>
          <cell r="F7">
            <v>43623.671232876717</v>
          </cell>
          <cell r="G7" t="e">
            <v>#VALUE!</v>
          </cell>
          <cell r="H7" t="e">
            <v>#VALUE!</v>
          </cell>
          <cell r="I7" t="e">
            <v>#VALUE!</v>
          </cell>
          <cell r="J7">
            <v>0</v>
          </cell>
          <cell r="K7">
            <v>0</v>
          </cell>
          <cell r="L7">
            <v>1</v>
          </cell>
        </row>
        <row r="8">
          <cell r="A8">
            <v>4</v>
          </cell>
          <cell r="B8" t="str">
            <v>Concreto 1:2:4 (2500PSI - 180KGF/CM2)</v>
          </cell>
          <cell r="C8" t="str">
            <v>M3</v>
          </cell>
          <cell r="D8" t="e">
            <v>#VALUE!</v>
          </cell>
          <cell r="E8">
            <v>8053.6008429926242</v>
          </cell>
          <cell r="F8">
            <v>40268.004214963119</v>
          </cell>
          <cell r="G8" t="e">
            <v>#VALUE!</v>
          </cell>
          <cell r="H8" t="e">
            <v>#VALUE!</v>
          </cell>
          <cell r="I8" t="e">
            <v>#VALUE!</v>
          </cell>
          <cell r="J8">
            <v>0</v>
          </cell>
          <cell r="K8">
            <v>0</v>
          </cell>
          <cell r="L8">
            <v>1</v>
          </cell>
        </row>
        <row r="9">
          <cell r="A9">
            <v>5</v>
          </cell>
          <cell r="B9" t="str">
            <v>Concreto 1:3:5 (1500PSI)</v>
          </cell>
          <cell r="C9" t="str">
            <v>M3</v>
          </cell>
          <cell r="D9" t="e">
            <v>#VALUE!</v>
          </cell>
          <cell r="E9">
            <v>8053.6008429926242</v>
          </cell>
          <cell r="F9">
            <v>40268.004214963119</v>
          </cell>
          <cell r="G9" t="e">
            <v>#VALUE!</v>
          </cell>
          <cell r="H9" t="e">
            <v>#VALUE!</v>
          </cell>
          <cell r="I9" t="e">
            <v>#VALUE!</v>
          </cell>
          <cell r="J9">
            <v>0</v>
          </cell>
          <cell r="K9" t="e">
            <v>#VALUE!</v>
          </cell>
          <cell r="L9">
            <v>1</v>
          </cell>
        </row>
        <row r="10">
          <cell r="A10">
            <v>6</v>
          </cell>
          <cell r="B10" t="str">
            <v>Mortero 1:4</v>
          </cell>
          <cell r="C10" t="str">
            <v>M3</v>
          </cell>
          <cell r="D10" t="e">
            <v>#VALUE!</v>
          </cell>
          <cell r="E10">
            <v>8053.6008429926242</v>
          </cell>
          <cell r="F10">
            <v>40268.004214963119</v>
          </cell>
          <cell r="G10" t="e">
            <v>#VALUE!</v>
          </cell>
          <cell r="H10" t="e">
            <v>#VALUE!</v>
          </cell>
          <cell r="I10" t="e">
            <v>#VALUE!</v>
          </cell>
          <cell r="J10">
            <v>0</v>
          </cell>
          <cell r="K10" t="e">
            <v>#VALUE!</v>
          </cell>
          <cell r="L10">
            <v>0</v>
          </cell>
        </row>
        <row r="11">
          <cell r="A11">
            <v>7</v>
          </cell>
          <cell r="B11" t="str">
            <v>Mortero 1:3</v>
          </cell>
          <cell r="C11" t="str">
            <v>M3</v>
          </cell>
          <cell r="D11" t="e">
            <v>#VALUE!</v>
          </cell>
          <cell r="E11">
            <v>8053.6008429926242</v>
          </cell>
          <cell r="F11">
            <v>40268.004214963119</v>
          </cell>
          <cell r="G11" t="e">
            <v>#VALUE!</v>
          </cell>
          <cell r="H11" t="e">
            <v>#VALUE!</v>
          </cell>
          <cell r="I11" t="e">
            <v>#VALUE!</v>
          </cell>
          <cell r="J11">
            <v>0</v>
          </cell>
          <cell r="K11">
            <v>0</v>
          </cell>
          <cell r="L11">
            <v>0</v>
          </cell>
        </row>
        <row r="12">
          <cell r="A12">
            <v>8</v>
          </cell>
          <cell r="B12" t="str">
            <v>Concreto ciclópeo 60% concreto - 40% piedra</v>
          </cell>
          <cell r="C12" t="str">
            <v>M3</v>
          </cell>
          <cell r="D12" t="e">
            <v>#VALUE!</v>
          </cell>
          <cell r="E12">
            <v>6345.2612702366132</v>
          </cell>
          <cell r="F12">
            <v>31726.306351183066</v>
          </cell>
          <cell r="G12" t="e">
            <v>#VALUE!</v>
          </cell>
          <cell r="H12" t="e">
            <v>#VALUE!</v>
          </cell>
          <cell r="I12" t="e">
            <v>#VALUE!</v>
          </cell>
          <cell r="J12">
            <v>0</v>
          </cell>
          <cell r="K12" t="e">
            <v>#VALUE!</v>
          </cell>
          <cell r="L12">
            <v>0</v>
          </cell>
        </row>
        <row r="13">
          <cell r="A13">
            <v>0</v>
          </cell>
          <cell r="B13" t="str">
            <v>PRELIMINARES</v>
          </cell>
          <cell r="C13">
            <v>0</v>
          </cell>
          <cell r="D13">
            <v>0</v>
          </cell>
          <cell r="E13">
            <v>0</v>
          </cell>
          <cell r="F13">
            <v>0</v>
          </cell>
          <cell r="G13">
            <v>0</v>
          </cell>
          <cell r="H13">
            <v>0</v>
          </cell>
          <cell r="I13">
            <v>0</v>
          </cell>
          <cell r="J13">
            <v>0</v>
          </cell>
          <cell r="K13">
            <v>0</v>
          </cell>
          <cell r="L13">
            <v>0</v>
          </cell>
        </row>
        <row r="14">
          <cell r="A14">
            <v>9</v>
          </cell>
          <cell r="B14" t="str">
            <v xml:space="preserve">Campamento </v>
          </cell>
          <cell r="C14" t="str">
            <v>M2</v>
          </cell>
          <cell r="D14" t="e">
            <v>#VALUE!</v>
          </cell>
          <cell r="E14">
            <v>31300.353863013705</v>
          </cell>
          <cell r="F14">
            <v>41224.369315068499</v>
          </cell>
          <cell r="G14">
            <v>7252.4723178082204</v>
          </cell>
          <cell r="H14" t="e">
            <v>#VALUE!</v>
          </cell>
          <cell r="I14" t="e">
            <v>#VALUE!</v>
          </cell>
          <cell r="J14" t="e">
            <v>#VALUE!</v>
          </cell>
          <cell r="K14" t="e">
            <v>#VALUE!</v>
          </cell>
          <cell r="L14">
            <v>0</v>
          </cell>
        </row>
        <row r="15">
          <cell r="A15">
            <v>10</v>
          </cell>
          <cell r="B15" t="str">
            <v>Localización y replanteo (ML)</v>
          </cell>
          <cell r="C15" t="str">
            <v>ML</v>
          </cell>
          <cell r="D15" t="e">
            <v>#VALUE!</v>
          </cell>
          <cell r="E15">
            <v>422.73848219178075</v>
          </cell>
          <cell r="F15">
            <v>196.30652054794521</v>
          </cell>
          <cell r="G15" t="e">
            <v>#VALUE!</v>
          </cell>
          <cell r="H15" t="e">
            <v>#VALUE!</v>
          </cell>
          <cell r="I15" t="e">
            <v>#VALUE!</v>
          </cell>
          <cell r="J15">
            <v>0</v>
          </cell>
          <cell r="K15">
            <v>0</v>
          </cell>
          <cell r="L15">
            <v>0</v>
          </cell>
        </row>
        <row r="16">
          <cell r="A16">
            <v>11</v>
          </cell>
          <cell r="B16" t="str">
            <v>Localización y replanteo</v>
          </cell>
          <cell r="C16" t="str">
            <v>M2</v>
          </cell>
          <cell r="D16" t="e">
            <v>#VALUE!</v>
          </cell>
          <cell r="E16">
            <v>422.73848219178075</v>
          </cell>
          <cell r="F16">
            <v>196.30652054794521</v>
          </cell>
          <cell r="G16" t="e">
            <v>#VALUE!</v>
          </cell>
          <cell r="H16" t="e">
            <v>#VALUE!</v>
          </cell>
          <cell r="I16" t="e">
            <v>#VALUE!</v>
          </cell>
          <cell r="J16" t="e">
            <v>#VALUE!</v>
          </cell>
          <cell r="K16" t="e">
            <v>#VALUE!</v>
          </cell>
          <cell r="L16">
            <v>1</v>
          </cell>
        </row>
        <row r="17">
          <cell r="A17">
            <v>12</v>
          </cell>
          <cell r="B17" t="str">
            <v>Señalización cinta reflectiva</v>
          </cell>
          <cell r="C17" t="str">
            <v>ML</v>
          </cell>
          <cell r="D17" t="e">
            <v>#VALUE!</v>
          </cell>
          <cell r="E17">
            <v>523.4840547945206</v>
          </cell>
          <cell r="F17">
            <v>2617.4202739726029</v>
          </cell>
          <cell r="G17">
            <v>314.09043287671238</v>
          </cell>
          <cell r="H17" t="e">
            <v>#VALUE!</v>
          </cell>
          <cell r="I17" t="e">
            <v>#VALUE!</v>
          </cell>
          <cell r="J17">
            <v>0</v>
          </cell>
          <cell r="K17">
            <v>0</v>
          </cell>
          <cell r="L17">
            <v>0</v>
          </cell>
        </row>
        <row r="18">
          <cell r="A18">
            <v>13</v>
          </cell>
          <cell r="B18" t="str">
            <v>Cerramiento tela fib. Tejida H=2,10m</v>
          </cell>
          <cell r="C18" t="str">
            <v>M</v>
          </cell>
          <cell r="D18" t="e">
            <v>#VALUE!</v>
          </cell>
          <cell r="E18">
            <v>2457.5020273972605</v>
          </cell>
          <cell r="F18">
            <v>1308.7101369863014</v>
          </cell>
          <cell r="G18">
            <v>376.62121643835621</v>
          </cell>
          <cell r="H18" t="e">
            <v>#VALUE!</v>
          </cell>
          <cell r="I18" t="e">
            <v>#VALUE!</v>
          </cell>
          <cell r="J18" t="e">
            <v>#VALUE!</v>
          </cell>
          <cell r="K18" t="e">
            <v>#VALUE!</v>
          </cell>
          <cell r="L18">
            <v>1</v>
          </cell>
        </row>
        <row r="19">
          <cell r="A19">
            <v>14</v>
          </cell>
          <cell r="B19" t="str">
            <v>Desmonte, descapote y limpieza de escombros</v>
          </cell>
          <cell r="C19" t="str">
            <v>M2</v>
          </cell>
          <cell r="D19">
            <v>0</v>
          </cell>
          <cell r="E19">
            <v>2457.5020273972605</v>
          </cell>
          <cell r="F19">
            <v>1308.7101369863014</v>
          </cell>
          <cell r="G19">
            <v>376.62121643835621</v>
          </cell>
          <cell r="H19" t="e">
            <v>#VALUE!</v>
          </cell>
          <cell r="I19" t="e">
            <v>#VALUE!</v>
          </cell>
          <cell r="J19" t="e">
            <v>#VALUE!</v>
          </cell>
          <cell r="K19" t="e">
            <v>#VALUE!</v>
          </cell>
          <cell r="L19">
            <v>0</v>
          </cell>
        </row>
        <row r="20">
          <cell r="A20">
            <v>15</v>
          </cell>
          <cell r="B20" t="str">
            <v>Rocería</v>
          </cell>
          <cell r="C20" t="str">
            <v>M2</v>
          </cell>
          <cell r="D20">
            <v>0</v>
          </cell>
          <cell r="E20">
            <v>327.17753424657536</v>
          </cell>
          <cell r="F20">
            <v>1635.8876712328768</v>
          </cell>
          <cell r="G20">
            <v>196.30652054794521</v>
          </cell>
          <cell r="H20" t="e">
            <v>#VALUE!</v>
          </cell>
          <cell r="I20" t="e">
            <v>#VALUE!</v>
          </cell>
          <cell r="J20" t="e">
            <v>#VALUE!</v>
          </cell>
          <cell r="K20" t="e">
            <v>#VALUE!</v>
          </cell>
          <cell r="L20">
            <v>0</v>
          </cell>
        </row>
        <row r="21">
          <cell r="A21">
            <v>16</v>
          </cell>
          <cell r="B21" t="str">
            <v>Empalancado en madera calzada 2-3m</v>
          </cell>
          <cell r="C21" t="str">
            <v>ML</v>
          </cell>
          <cell r="D21" t="e">
            <v>#VALUE!</v>
          </cell>
          <cell r="E21">
            <v>130.87101369863015</v>
          </cell>
          <cell r="F21">
            <v>654.35506849315072</v>
          </cell>
          <cell r="G21">
            <v>78.522608219178096</v>
          </cell>
          <cell r="H21" t="e">
            <v>#VALUE!</v>
          </cell>
          <cell r="I21" t="e">
            <v>#VALUE!</v>
          </cell>
          <cell r="J21" t="e">
            <v>#VALUE!</v>
          </cell>
          <cell r="K21" t="e">
            <v>#VALUE!</v>
          </cell>
          <cell r="L21">
            <v>0</v>
          </cell>
        </row>
        <row r="22">
          <cell r="A22">
            <v>17</v>
          </cell>
          <cell r="B22" t="str">
            <v>Empalancado en madera calzada 4-5m</v>
          </cell>
          <cell r="C22" t="str">
            <v>ML</v>
          </cell>
          <cell r="D22" t="e">
            <v>#VALUE!</v>
          </cell>
          <cell r="E22">
            <v>209.39362191780825</v>
          </cell>
          <cell r="F22">
            <v>1046.9681095890412</v>
          </cell>
          <cell r="G22">
            <v>125.63617315068495</v>
          </cell>
          <cell r="H22" t="e">
            <v>#VALUE!</v>
          </cell>
          <cell r="I22" t="e">
            <v>#VALUE!</v>
          </cell>
          <cell r="J22" t="e">
            <v>#VALUE!</v>
          </cell>
          <cell r="K22" t="e">
            <v>#VALUE!</v>
          </cell>
          <cell r="L22">
            <v>0</v>
          </cell>
        </row>
        <row r="23">
          <cell r="A23">
            <v>18</v>
          </cell>
          <cell r="B23" t="str">
            <v>Empalancado en madera calzada 6-7m</v>
          </cell>
          <cell r="C23" t="str">
            <v>ML</v>
          </cell>
          <cell r="D23" t="e">
            <v>#VALUE!</v>
          </cell>
          <cell r="E23">
            <v>261.7420273972603</v>
          </cell>
          <cell r="F23">
            <v>1308.7101369863014</v>
          </cell>
          <cell r="G23">
            <v>157.04521643835619</v>
          </cell>
          <cell r="H23" t="e">
            <v>#VALUE!</v>
          </cell>
          <cell r="I23" t="e">
            <v>#VALUE!</v>
          </cell>
          <cell r="J23" t="e">
            <v>#VALUE!</v>
          </cell>
          <cell r="K23" t="e">
            <v>#VALUE!</v>
          </cell>
          <cell r="L23">
            <v>0</v>
          </cell>
        </row>
        <row r="24">
          <cell r="A24">
            <v>19</v>
          </cell>
          <cell r="B24" t="str">
            <v>Manejo de aguas</v>
          </cell>
          <cell r="C24" t="str">
            <v>ML</v>
          </cell>
          <cell r="D24" t="e">
            <v>#VALUE!</v>
          </cell>
          <cell r="E24">
            <v>5961.9721643835619</v>
          </cell>
          <cell r="F24">
            <v>7852.2608219178092</v>
          </cell>
          <cell r="G24" t="e">
            <v>#VALUE!</v>
          </cell>
          <cell r="H24" t="e">
            <v>#VALUE!</v>
          </cell>
          <cell r="I24" t="e">
            <v>#VALUE!</v>
          </cell>
          <cell r="J24" t="e">
            <v>#VALUE!</v>
          </cell>
          <cell r="K24" t="e">
            <v>#VALUE!</v>
          </cell>
          <cell r="L24">
            <v>0</v>
          </cell>
        </row>
        <row r="25">
          <cell r="A25">
            <v>20</v>
          </cell>
          <cell r="B25" t="str">
            <v>Desvío de cauce</v>
          </cell>
          <cell r="C25" t="str">
            <v>GB</v>
          </cell>
          <cell r="D25" t="e">
            <v>#VALUE!</v>
          </cell>
          <cell r="E25">
            <v>150648.48657534248</v>
          </cell>
          <cell r="F25">
            <v>314090.43287671235</v>
          </cell>
          <cell r="G25">
            <v>46473.891945205483</v>
          </cell>
          <cell r="H25" t="e">
            <v>#VALUE!</v>
          </cell>
          <cell r="I25" t="e">
            <v>#VALUE!</v>
          </cell>
          <cell r="J25" t="e">
            <v>#VALUE!</v>
          </cell>
          <cell r="K25" t="e">
            <v>#VALUE!</v>
          </cell>
          <cell r="L25">
            <v>0</v>
          </cell>
        </row>
        <row r="26">
          <cell r="A26">
            <v>21</v>
          </cell>
          <cell r="B26" t="str">
            <v>Corte pavimento en concreto</v>
          </cell>
          <cell r="C26" t="str">
            <v>ML</v>
          </cell>
          <cell r="D26">
            <v>0</v>
          </cell>
          <cell r="E26">
            <v>130.87101369863015</v>
          </cell>
          <cell r="F26">
            <v>654.35506849315072</v>
          </cell>
          <cell r="G26" t="e">
            <v>#VALUE!</v>
          </cell>
          <cell r="H26" t="e">
            <v>#VALUE!</v>
          </cell>
          <cell r="I26" t="e">
            <v>#VALUE!</v>
          </cell>
          <cell r="J26" t="e">
            <v>#VALUE!</v>
          </cell>
          <cell r="K26" t="e">
            <v>#VALUE!</v>
          </cell>
          <cell r="L26">
            <v>0</v>
          </cell>
        </row>
        <row r="27">
          <cell r="A27">
            <v>22</v>
          </cell>
          <cell r="B27" t="str">
            <v>Demolición de concreto de cualquier tipo de resistencia y en cualquier estructura</v>
          </cell>
          <cell r="C27" t="str">
            <v>M2</v>
          </cell>
          <cell r="D27">
            <v>0</v>
          </cell>
          <cell r="E27">
            <v>2748.291287671233</v>
          </cell>
          <cell r="F27">
            <v>785.22608219178085</v>
          </cell>
          <cell r="G27">
            <v>1648.9747726027399</v>
          </cell>
          <cell r="H27" t="e">
            <v>#VALUE!</v>
          </cell>
          <cell r="I27" t="e">
            <v>#VALUE!</v>
          </cell>
          <cell r="J27" t="e">
            <v>#VALUE!</v>
          </cell>
          <cell r="K27" t="e">
            <v>#VALUE!</v>
          </cell>
          <cell r="L27">
            <v>0</v>
          </cell>
        </row>
        <row r="28">
          <cell r="A28">
            <v>23</v>
          </cell>
          <cell r="B28" t="str">
            <v>Demolición andén en concreto 1:2:4, incluye retiro</v>
          </cell>
          <cell r="C28" t="str">
            <v>M2</v>
          </cell>
          <cell r="D28">
            <v>0</v>
          </cell>
          <cell r="E28">
            <v>1046.9681095890412</v>
          </cell>
          <cell r="F28">
            <v>5234.8405479452058</v>
          </cell>
          <cell r="G28">
            <v>628.18086575342477</v>
          </cell>
          <cell r="H28" t="e">
            <v>#VALUE!</v>
          </cell>
          <cell r="I28" t="e">
            <v>#VALUE!</v>
          </cell>
          <cell r="J28" t="e">
            <v>#VALUE!</v>
          </cell>
          <cell r="K28" t="e">
            <v>#VALUE!</v>
          </cell>
          <cell r="L28">
            <v>0</v>
          </cell>
        </row>
        <row r="29">
          <cell r="A29">
            <v>24</v>
          </cell>
          <cell r="B29" t="str">
            <v>Demolición placa maciza e=0,1m</v>
          </cell>
          <cell r="C29" t="str">
            <v>M2</v>
          </cell>
          <cell r="D29">
            <v>0</v>
          </cell>
          <cell r="E29">
            <v>654.35506849315072</v>
          </cell>
          <cell r="F29">
            <v>3271.7753424657535</v>
          </cell>
          <cell r="G29" t="e">
            <v>#VALUE!</v>
          </cell>
          <cell r="H29" t="e">
            <v>#VALUE!</v>
          </cell>
          <cell r="I29" t="e">
            <v>#VALUE!</v>
          </cell>
          <cell r="J29" t="e">
            <v>#VALUE!</v>
          </cell>
          <cell r="K29" t="e">
            <v>#VALUE!</v>
          </cell>
          <cell r="L29">
            <v>0</v>
          </cell>
        </row>
        <row r="30">
          <cell r="A30">
            <v>25</v>
          </cell>
          <cell r="B30" t="str">
            <v>Demolición placa maciza e=0,15m</v>
          </cell>
          <cell r="C30" t="str">
            <v>M2</v>
          </cell>
          <cell r="D30">
            <v>0</v>
          </cell>
          <cell r="E30">
            <v>981.53260273972614</v>
          </cell>
          <cell r="F30">
            <v>4907.6630136986305</v>
          </cell>
          <cell r="G30" t="e">
            <v>#VALUE!</v>
          </cell>
          <cell r="H30" t="e">
            <v>#VALUE!</v>
          </cell>
          <cell r="I30" t="e">
            <v>#VALUE!</v>
          </cell>
          <cell r="J30" t="e">
            <v>#VALUE!</v>
          </cell>
          <cell r="K30" t="e">
            <v>#VALUE!</v>
          </cell>
          <cell r="L30">
            <v>0</v>
          </cell>
        </row>
        <row r="31">
          <cell r="A31">
            <v>26</v>
          </cell>
          <cell r="B31" t="str">
            <v>Demolición placa maciza e=0,18m</v>
          </cell>
          <cell r="C31" t="str">
            <v>M2</v>
          </cell>
          <cell r="D31">
            <v>0</v>
          </cell>
          <cell r="E31">
            <v>1112.4036164383563</v>
          </cell>
          <cell r="F31">
            <v>5562.0180821917811</v>
          </cell>
          <cell r="G31" t="e">
            <v>#VALUE!</v>
          </cell>
          <cell r="H31" t="e">
            <v>#VALUE!</v>
          </cell>
          <cell r="I31" t="e">
            <v>#VALUE!</v>
          </cell>
          <cell r="J31" t="e">
            <v>#VALUE!</v>
          </cell>
          <cell r="K31" t="e">
            <v>#VALUE!</v>
          </cell>
          <cell r="L31">
            <v>0</v>
          </cell>
        </row>
        <row r="32">
          <cell r="A32">
            <v>27</v>
          </cell>
          <cell r="B32" t="str">
            <v>Demolicion placa maciza e=0,20m</v>
          </cell>
          <cell r="C32" t="str">
            <v>M2</v>
          </cell>
          <cell r="D32">
            <v>0</v>
          </cell>
          <cell r="E32">
            <v>1308.7101369863014</v>
          </cell>
          <cell r="F32">
            <v>6543.550684931507</v>
          </cell>
          <cell r="G32" t="e">
            <v>#VALUE!</v>
          </cell>
          <cell r="H32" t="e">
            <v>#VALUE!</v>
          </cell>
          <cell r="I32" t="e">
            <v>#VALUE!</v>
          </cell>
          <cell r="J32" t="e">
            <v>#VALUE!</v>
          </cell>
          <cell r="K32" t="e">
            <v>#VALUE!</v>
          </cell>
          <cell r="L32">
            <v>0</v>
          </cell>
        </row>
        <row r="33">
          <cell r="A33">
            <v>28</v>
          </cell>
          <cell r="B33" t="str">
            <v>Demolición placa maciza e=0,25m</v>
          </cell>
          <cell r="C33" t="str">
            <v>M2</v>
          </cell>
          <cell r="D33">
            <v>0</v>
          </cell>
          <cell r="E33">
            <v>1635.8876712328768</v>
          </cell>
          <cell r="F33">
            <v>8179.4383561643835</v>
          </cell>
          <cell r="G33" t="e">
            <v>#VALUE!</v>
          </cell>
          <cell r="H33" t="e">
            <v>#VALUE!</v>
          </cell>
          <cell r="I33" t="e">
            <v>#VALUE!</v>
          </cell>
          <cell r="J33" t="e">
            <v>#VALUE!</v>
          </cell>
          <cell r="K33" t="e">
            <v>#VALUE!</v>
          </cell>
          <cell r="L33">
            <v>0</v>
          </cell>
        </row>
        <row r="34">
          <cell r="A34">
            <v>29</v>
          </cell>
          <cell r="B34" t="str">
            <v>Demolición repello</v>
          </cell>
          <cell r="C34" t="str">
            <v>M2</v>
          </cell>
          <cell r="D34">
            <v>0</v>
          </cell>
          <cell r="E34">
            <v>523.4840547945206</v>
          </cell>
          <cell r="F34">
            <v>2617.4202739726029</v>
          </cell>
          <cell r="G34" t="e">
            <v>#VALUE!</v>
          </cell>
          <cell r="H34" t="e">
            <v>#VALUE!</v>
          </cell>
          <cell r="I34" t="e">
            <v>#VALUE!</v>
          </cell>
          <cell r="J34" t="e">
            <v>#VALUE!</v>
          </cell>
          <cell r="K34" t="e">
            <v>#VALUE!</v>
          </cell>
          <cell r="L34">
            <v>0</v>
          </cell>
        </row>
        <row r="35">
          <cell r="A35">
            <v>30</v>
          </cell>
          <cell r="B35" t="str">
            <v>Demolición enchape</v>
          </cell>
          <cell r="C35" t="str">
            <v>M2</v>
          </cell>
          <cell r="D35">
            <v>0</v>
          </cell>
          <cell r="E35">
            <v>1112.4036164383563</v>
          </cell>
          <cell r="F35">
            <v>5562.0180821917811</v>
          </cell>
          <cell r="G35">
            <v>667.44216986301376</v>
          </cell>
          <cell r="H35" t="e">
            <v>#VALUE!</v>
          </cell>
          <cell r="I35" t="e">
            <v>#VALUE!</v>
          </cell>
          <cell r="J35" t="e">
            <v>#VALUE!</v>
          </cell>
          <cell r="K35" t="e">
            <v>#VALUE!</v>
          </cell>
          <cell r="L35">
            <v>0</v>
          </cell>
        </row>
        <row r="36">
          <cell r="A36">
            <v>31</v>
          </cell>
          <cell r="B36" t="str">
            <v>Demolición alistado piso</v>
          </cell>
          <cell r="C36" t="str">
            <v>M2</v>
          </cell>
          <cell r="D36">
            <v>0</v>
          </cell>
          <cell r="E36">
            <v>654.35506849315072</v>
          </cell>
          <cell r="F36">
            <v>3271.7753424657535</v>
          </cell>
          <cell r="G36">
            <v>392.61304109589042</v>
          </cell>
          <cell r="H36" t="e">
            <v>#VALUE!</v>
          </cell>
          <cell r="I36" t="e">
            <v>#VALUE!</v>
          </cell>
          <cell r="J36" t="e">
            <v>#VALUE!</v>
          </cell>
          <cell r="K36" t="e">
            <v>#VALUE!</v>
          </cell>
          <cell r="L36">
            <v>0</v>
          </cell>
        </row>
        <row r="37">
          <cell r="A37">
            <v>0</v>
          </cell>
          <cell r="B37" t="str">
            <v>MOVIMIENTOS DE TIERRA</v>
          </cell>
          <cell r="C37">
            <v>0</v>
          </cell>
          <cell r="D37">
            <v>0</v>
          </cell>
          <cell r="E37">
            <v>0</v>
          </cell>
          <cell r="F37">
            <v>0</v>
          </cell>
          <cell r="G37">
            <v>0</v>
          </cell>
          <cell r="H37">
            <v>0</v>
          </cell>
          <cell r="I37">
            <v>0</v>
          </cell>
          <cell r="J37">
            <v>0</v>
          </cell>
          <cell r="K37">
            <v>0</v>
          </cell>
          <cell r="L37">
            <v>0</v>
          </cell>
        </row>
        <row r="38">
          <cell r="A38">
            <v>32</v>
          </cell>
          <cell r="B38" t="str">
            <v>Excavación manual en material común</v>
          </cell>
          <cell r="C38" t="str">
            <v>M3</v>
          </cell>
          <cell r="D38" t="e">
            <v>#VALUE!</v>
          </cell>
          <cell r="E38">
            <v>7000.147822539735</v>
          </cell>
          <cell r="F38">
            <v>9219.5979751350151</v>
          </cell>
          <cell r="G38">
            <v>1621.974579767475</v>
          </cell>
          <cell r="H38" t="e">
            <v>#VALUE!</v>
          </cell>
          <cell r="I38" t="e">
            <v>#VALUE!</v>
          </cell>
          <cell r="J38">
            <v>0</v>
          </cell>
          <cell r="K38">
            <v>0</v>
          </cell>
          <cell r="L38">
            <v>1</v>
          </cell>
        </row>
        <row r="39">
          <cell r="A39">
            <v>33</v>
          </cell>
          <cell r="B39" t="str">
            <v>Excavación manual en material comun de 2-3m</v>
          </cell>
          <cell r="C39" t="str">
            <v>M3</v>
          </cell>
          <cell r="D39">
            <v>0</v>
          </cell>
          <cell r="E39">
            <v>13781.594465753424</v>
          </cell>
          <cell r="F39">
            <v>22248.072328767124</v>
          </cell>
          <cell r="G39" t="e">
            <v>#VALUE!</v>
          </cell>
          <cell r="H39" t="e">
            <v>#VALUE!</v>
          </cell>
          <cell r="I39" t="e">
            <v>#VALUE!</v>
          </cell>
          <cell r="J39" t="e">
            <v>#VALUE!</v>
          </cell>
          <cell r="K39" t="e">
            <v>#VALUE!</v>
          </cell>
          <cell r="L39">
            <v>0</v>
          </cell>
        </row>
        <row r="40">
          <cell r="A40">
            <v>34</v>
          </cell>
          <cell r="B40" t="str">
            <v>Excavación manual en material comun de 3-4m</v>
          </cell>
          <cell r="C40" t="str">
            <v>M3</v>
          </cell>
          <cell r="D40">
            <v>0</v>
          </cell>
          <cell r="E40">
            <v>16213.640547945204</v>
          </cell>
          <cell r="F40">
            <v>26174.202739726028</v>
          </cell>
          <cell r="G40" t="e">
            <v>#VALUE!</v>
          </cell>
          <cell r="H40" t="e">
            <v>#VALUE!</v>
          </cell>
          <cell r="I40" t="e">
            <v>#VALUE!</v>
          </cell>
          <cell r="J40" t="e">
            <v>#VALUE!</v>
          </cell>
          <cell r="K40" t="e">
            <v>#VALUE!</v>
          </cell>
          <cell r="L40">
            <v>0</v>
          </cell>
        </row>
        <row r="41">
          <cell r="A41">
            <v>35</v>
          </cell>
          <cell r="B41" t="str">
            <v>Excavación manual en material comun de 4-5m</v>
          </cell>
          <cell r="C41" t="str">
            <v>M3</v>
          </cell>
          <cell r="D41">
            <v>0</v>
          </cell>
          <cell r="E41">
            <v>19456.368657534244</v>
          </cell>
          <cell r="F41">
            <v>31409.043287671233</v>
          </cell>
          <cell r="G41" t="e">
            <v>#VALUE!</v>
          </cell>
          <cell r="H41" t="e">
            <v>#VALUE!</v>
          </cell>
          <cell r="I41" t="e">
            <v>#VALUE!</v>
          </cell>
          <cell r="J41" t="e">
            <v>#VALUE!</v>
          </cell>
          <cell r="K41" t="e">
            <v>#VALUE!</v>
          </cell>
          <cell r="L41">
            <v>0</v>
          </cell>
        </row>
        <row r="42">
          <cell r="A42">
            <v>36</v>
          </cell>
          <cell r="B42" t="str">
            <v>Excavación manual en material comun de 5-6m</v>
          </cell>
          <cell r="C42" t="str">
            <v>M3</v>
          </cell>
          <cell r="D42">
            <v>0</v>
          </cell>
          <cell r="E42">
            <v>22699.096767123287</v>
          </cell>
          <cell r="F42">
            <v>36643.883835616434</v>
          </cell>
          <cell r="G42" t="e">
            <v>#VALUE!</v>
          </cell>
          <cell r="H42" t="e">
            <v>#VALUE!</v>
          </cell>
          <cell r="I42" t="e">
            <v>#VALUE!</v>
          </cell>
          <cell r="J42" t="e">
            <v>#VALUE!</v>
          </cell>
          <cell r="K42" t="e">
            <v>#VALUE!</v>
          </cell>
          <cell r="L42">
            <v>0</v>
          </cell>
        </row>
        <row r="43">
          <cell r="A43">
            <v>37</v>
          </cell>
          <cell r="B43" t="str">
            <v>Excavación manual en material comun de 6-7m</v>
          </cell>
          <cell r="C43" t="str">
            <v>M3</v>
          </cell>
          <cell r="D43">
            <v>0</v>
          </cell>
          <cell r="E43">
            <v>25941.82487671233</v>
          </cell>
          <cell r="F43">
            <v>41878.724383561646</v>
          </cell>
          <cell r="G43" t="e">
            <v>#VALUE!</v>
          </cell>
          <cell r="H43" t="e">
            <v>#VALUE!</v>
          </cell>
          <cell r="I43" t="e">
            <v>#VALUE!</v>
          </cell>
          <cell r="J43" t="e">
            <v>#VALUE!</v>
          </cell>
          <cell r="K43" t="e">
            <v>#VALUE!</v>
          </cell>
          <cell r="L43">
            <v>0</v>
          </cell>
        </row>
        <row r="44">
          <cell r="A44">
            <v>38</v>
          </cell>
          <cell r="B44" t="str">
            <v>Excavación manual en material comun de 7-8m</v>
          </cell>
          <cell r="C44" t="str">
            <v>M3</v>
          </cell>
          <cell r="D44">
            <v>0</v>
          </cell>
          <cell r="E44">
            <v>29184.552986301373</v>
          </cell>
          <cell r="F44">
            <v>47113.564931506851</v>
          </cell>
          <cell r="G44" t="e">
            <v>#VALUE!</v>
          </cell>
          <cell r="H44" t="e">
            <v>#VALUE!</v>
          </cell>
          <cell r="I44" t="e">
            <v>#VALUE!</v>
          </cell>
          <cell r="J44" t="e">
            <v>#VALUE!</v>
          </cell>
          <cell r="K44" t="e">
            <v>#VALUE!</v>
          </cell>
          <cell r="L44">
            <v>0</v>
          </cell>
        </row>
        <row r="45">
          <cell r="A45">
            <v>39</v>
          </cell>
          <cell r="B45" t="str">
            <v>Excavación manual en material comun de 8-9m</v>
          </cell>
          <cell r="C45" t="str">
            <v>M3</v>
          </cell>
          <cell r="D45">
            <v>0</v>
          </cell>
          <cell r="E45">
            <v>32427.281095890408</v>
          </cell>
          <cell r="F45">
            <v>52348.405479452056</v>
          </cell>
          <cell r="G45" t="e">
            <v>#VALUE!</v>
          </cell>
          <cell r="H45" t="e">
            <v>#VALUE!</v>
          </cell>
          <cell r="I45" t="e">
            <v>#VALUE!</v>
          </cell>
          <cell r="J45" t="e">
            <v>#VALUE!</v>
          </cell>
          <cell r="K45" t="e">
            <v>#VALUE!</v>
          </cell>
          <cell r="L45">
            <v>0</v>
          </cell>
        </row>
        <row r="46">
          <cell r="A46">
            <v>40</v>
          </cell>
          <cell r="B46" t="str">
            <v>Excavación manual en material conglomerado</v>
          </cell>
          <cell r="C46" t="str">
            <v>M3</v>
          </cell>
          <cell r="D46">
            <v>0</v>
          </cell>
          <cell r="E46">
            <v>11923.944328767124</v>
          </cell>
          <cell r="F46">
            <v>15704.521643835618</v>
          </cell>
          <cell r="G46">
            <v>2762.8465972602744</v>
          </cell>
          <cell r="H46" t="e">
            <v>#VALUE!</v>
          </cell>
          <cell r="I46" t="e">
            <v>#VALUE!</v>
          </cell>
          <cell r="J46" t="e">
            <v>#VALUE!</v>
          </cell>
          <cell r="K46" t="e">
            <v>#VALUE!</v>
          </cell>
          <cell r="L46">
            <v>0</v>
          </cell>
        </row>
        <row r="47">
          <cell r="A47">
            <v>41</v>
          </cell>
          <cell r="B47" t="str">
            <v>Excavación mecánica</v>
          </cell>
          <cell r="C47" t="str">
            <v>M3</v>
          </cell>
          <cell r="D47">
            <v>0</v>
          </cell>
          <cell r="E47">
            <v>26.174202739726031</v>
          </cell>
          <cell r="F47">
            <v>130.87101369863015</v>
          </cell>
          <cell r="G47" t="e">
            <v>#VALUE!</v>
          </cell>
          <cell r="H47" t="e">
            <v>#VALUE!</v>
          </cell>
          <cell r="I47" t="e">
            <v>#VALUE!</v>
          </cell>
          <cell r="J47">
            <v>0</v>
          </cell>
          <cell r="K47">
            <v>0</v>
          </cell>
          <cell r="L47">
            <v>0</v>
          </cell>
        </row>
        <row r="48">
          <cell r="A48">
            <v>42</v>
          </cell>
          <cell r="B48" t="str">
            <v>Excavacion manual en material inestable con presencia de agua</v>
          </cell>
          <cell r="C48" t="str">
            <v>M3</v>
          </cell>
          <cell r="D48">
            <v>0</v>
          </cell>
          <cell r="E48">
            <v>17885.916493150686</v>
          </cell>
          <cell r="F48">
            <v>23556.782465753426</v>
          </cell>
          <cell r="G48">
            <v>4144.2698958904111</v>
          </cell>
          <cell r="H48" t="e">
            <v>#VALUE!</v>
          </cell>
          <cell r="I48" t="e">
            <v>#VALUE!</v>
          </cell>
          <cell r="J48" t="e">
            <v>#VALUE!</v>
          </cell>
          <cell r="K48" t="e">
            <v>#VALUE!</v>
          </cell>
          <cell r="L48">
            <v>0</v>
          </cell>
        </row>
        <row r="49">
          <cell r="A49">
            <v>43</v>
          </cell>
          <cell r="B49" t="str">
            <v>Excavacion mecanica bajo el agua</v>
          </cell>
          <cell r="C49" t="str">
            <v>M3</v>
          </cell>
          <cell r="D49">
            <v>0</v>
          </cell>
          <cell r="E49">
            <v>903.00999452054805</v>
          </cell>
          <cell r="F49">
            <v>4515.0499726027401</v>
          </cell>
          <cell r="G49" t="e">
            <v>#VALUE!</v>
          </cell>
          <cell r="H49" t="e">
            <v>#VALUE!</v>
          </cell>
          <cell r="I49" t="e">
            <v>#VALUE!</v>
          </cell>
          <cell r="J49" t="e">
            <v>#VALUE!</v>
          </cell>
          <cell r="K49" t="e">
            <v>#VALUE!</v>
          </cell>
          <cell r="L49">
            <v>0</v>
          </cell>
        </row>
        <row r="50">
          <cell r="A50">
            <v>44</v>
          </cell>
          <cell r="B50" t="str">
            <v>Entibado para estabilizar</v>
          </cell>
          <cell r="C50" t="str">
            <v>M2</v>
          </cell>
          <cell r="D50" t="e">
            <v>#VALUE!</v>
          </cell>
          <cell r="E50">
            <v>3399.0550684931504</v>
          </cell>
          <cell r="F50">
            <v>3271.7753424657535</v>
          </cell>
          <cell r="G50">
            <v>667.08304109589051</v>
          </cell>
          <cell r="H50" t="e">
            <v>#VALUE!</v>
          </cell>
          <cell r="I50" t="e">
            <v>#VALUE!</v>
          </cell>
          <cell r="J50">
            <v>0</v>
          </cell>
          <cell r="K50">
            <v>0</v>
          </cell>
          <cell r="L50">
            <v>0</v>
          </cell>
        </row>
        <row r="51">
          <cell r="A51">
            <v>0</v>
          </cell>
          <cell r="B51" t="str">
            <v>BASES Y RELLENOS</v>
          </cell>
          <cell r="C51">
            <v>0</v>
          </cell>
          <cell r="D51">
            <v>0</v>
          </cell>
          <cell r="E51">
            <v>0</v>
          </cell>
          <cell r="F51">
            <v>0</v>
          </cell>
          <cell r="G51">
            <v>0</v>
          </cell>
          <cell r="H51">
            <v>0</v>
          </cell>
          <cell r="I51">
            <v>0</v>
          </cell>
          <cell r="J51">
            <v>0</v>
          </cell>
          <cell r="K51">
            <v>0</v>
          </cell>
          <cell r="L51">
            <v>0</v>
          </cell>
        </row>
        <row r="52">
          <cell r="A52">
            <v>45</v>
          </cell>
          <cell r="B52" t="str">
            <v>Relleno con material de la excavación</v>
          </cell>
          <cell r="C52" t="str">
            <v>M3</v>
          </cell>
          <cell r="D52">
            <v>0</v>
          </cell>
          <cell r="E52">
            <v>4486.7526904109591</v>
          </cell>
          <cell r="F52">
            <v>4318.7434520547949</v>
          </cell>
          <cell r="G52">
            <v>880.5496142465754</v>
          </cell>
          <cell r="H52" t="e">
            <v>#VALUE!</v>
          </cell>
          <cell r="I52" t="e">
            <v>#VALUE!</v>
          </cell>
          <cell r="J52" t="e">
            <v>#VALUE!</v>
          </cell>
          <cell r="K52" t="e">
            <v>#VALUE!</v>
          </cell>
          <cell r="L52">
            <v>0</v>
          </cell>
        </row>
        <row r="53">
          <cell r="A53">
            <v>46</v>
          </cell>
          <cell r="B53" t="str">
            <v>Relleno con compactación manual - mecánica material de la excavación</v>
          </cell>
          <cell r="C53" t="str">
            <v>M3</v>
          </cell>
          <cell r="D53">
            <v>0</v>
          </cell>
          <cell r="E53">
            <v>10876.976219178083</v>
          </cell>
          <cell r="F53">
            <v>10469.681095890412</v>
          </cell>
          <cell r="G53" t="e">
            <v>#VALUE!</v>
          </cell>
          <cell r="H53" t="e">
            <v>#VALUE!</v>
          </cell>
          <cell r="I53" t="e">
            <v>#VALUE!</v>
          </cell>
          <cell r="J53">
            <v>0</v>
          </cell>
          <cell r="K53">
            <v>0</v>
          </cell>
          <cell r="L53">
            <v>1</v>
          </cell>
        </row>
        <row r="54">
          <cell r="A54">
            <v>47</v>
          </cell>
          <cell r="B54" t="str">
            <v>Relleno con material granular seleccionado</v>
          </cell>
          <cell r="C54" t="str">
            <v>M3</v>
          </cell>
          <cell r="D54" t="e">
            <v>#VALUE!</v>
          </cell>
          <cell r="E54">
            <v>4758.6770958904108</v>
          </cell>
          <cell r="F54">
            <v>4580.4854794520543</v>
          </cell>
          <cell r="G54">
            <v>933.9162575342466</v>
          </cell>
          <cell r="H54" t="e">
            <v>#VALUE!</v>
          </cell>
          <cell r="I54" t="e">
            <v>#VALUE!</v>
          </cell>
          <cell r="J54" t="e">
            <v>#VALUE!</v>
          </cell>
          <cell r="K54" t="e">
            <v>#VALUE!</v>
          </cell>
          <cell r="L54">
            <v>0</v>
          </cell>
        </row>
        <row r="55">
          <cell r="A55">
            <v>48</v>
          </cell>
          <cell r="B55" t="str">
            <v>Relleno con compactación mecánica material granular seleccionado</v>
          </cell>
          <cell r="C55" t="str">
            <v>M3</v>
          </cell>
          <cell r="D55" t="e">
            <v>#VALUE!</v>
          </cell>
          <cell r="E55">
            <v>4758.6770958904108</v>
          </cell>
          <cell r="F55">
            <v>4580.4854794520543</v>
          </cell>
          <cell r="G55" t="e">
            <v>#VALUE!</v>
          </cell>
          <cell r="H55" t="e">
            <v>#VALUE!</v>
          </cell>
          <cell r="I55" t="e">
            <v>#VALUE!</v>
          </cell>
          <cell r="J55" t="e">
            <v>#VALUE!</v>
          </cell>
          <cell r="K55" t="e">
            <v>#VALUE!</v>
          </cell>
          <cell r="L55">
            <v>0</v>
          </cell>
        </row>
        <row r="56">
          <cell r="A56">
            <v>49</v>
          </cell>
          <cell r="B56" t="str">
            <v>Relleno con compactación manual - mecánica material granular seleccionado</v>
          </cell>
          <cell r="C56" t="str">
            <v>M3</v>
          </cell>
          <cell r="D56" t="e">
            <v>#VALUE!</v>
          </cell>
          <cell r="E56">
            <v>4758.6770958904108</v>
          </cell>
          <cell r="F56">
            <v>4580.4854794520543</v>
          </cell>
          <cell r="G56" t="e">
            <v>#VALUE!</v>
          </cell>
          <cell r="H56" t="e">
            <v>#VALUE!</v>
          </cell>
          <cell r="I56" t="e">
            <v>#VALUE!</v>
          </cell>
          <cell r="J56">
            <v>0</v>
          </cell>
          <cell r="K56">
            <v>0</v>
          </cell>
          <cell r="L56">
            <v>1</v>
          </cell>
        </row>
        <row r="57">
          <cell r="A57">
            <v>50</v>
          </cell>
          <cell r="B57" t="str">
            <v>Relleno con compactación manual material de relleno</v>
          </cell>
          <cell r="C57" t="str">
            <v>M3</v>
          </cell>
          <cell r="D57">
            <v>31250</v>
          </cell>
          <cell r="E57">
            <v>16315.464328767124</v>
          </cell>
          <cell r="F57">
            <v>15704.521643835616</v>
          </cell>
          <cell r="G57">
            <v>3201.9985972602744</v>
          </cell>
          <cell r="H57" t="e">
            <v>#VALUE!</v>
          </cell>
          <cell r="I57" t="e">
            <v>#VALUE!</v>
          </cell>
          <cell r="J57" t="e">
            <v>#VALUE!</v>
          </cell>
          <cell r="K57" t="e">
            <v>#VALUE!</v>
          </cell>
          <cell r="L57">
            <v>0</v>
          </cell>
        </row>
        <row r="58">
          <cell r="A58">
            <v>51</v>
          </cell>
          <cell r="B58" t="str">
            <v>Relleno con compactación manual - mecánica colchon de arena</v>
          </cell>
          <cell r="C58" t="str">
            <v>M3</v>
          </cell>
          <cell r="D58" t="e">
            <v>#REF!</v>
          </cell>
          <cell r="E58" t="e">
            <v>#REF!</v>
          </cell>
          <cell r="F58" t="e">
            <v>#REF!</v>
          </cell>
          <cell r="G58" t="e">
            <v>#REF!</v>
          </cell>
          <cell r="H58" t="e">
            <v>#REF!</v>
          </cell>
          <cell r="I58" t="e">
            <v>#REF!</v>
          </cell>
          <cell r="J58" t="e">
            <v>#REF!</v>
          </cell>
          <cell r="K58" t="e">
            <v>#REF!</v>
          </cell>
          <cell r="L58">
            <v>0</v>
          </cell>
        </row>
        <row r="59">
          <cell r="A59">
            <v>52</v>
          </cell>
          <cell r="B59" t="str">
            <v>Solado de limpieza en concreto de 2500psi</v>
          </cell>
          <cell r="C59" t="str">
            <v>M3</v>
          </cell>
          <cell r="D59" t="e">
            <v>#VALUE!</v>
          </cell>
          <cell r="E59">
            <v>43805.876712328769</v>
          </cell>
          <cell r="F59">
            <v>81794.38356164383</v>
          </cell>
          <cell r="G59">
            <v>12560.02602739726</v>
          </cell>
          <cell r="H59" t="e">
            <v>#VALUE!</v>
          </cell>
          <cell r="I59" t="e">
            <v>#VALUE!</v>
          </cell>
          <cell r="J59" t="e">
            <v>#VALUE!</v>
          </cell>
          <cell r="K59" t="e">
            <v>#VALUE!</v>
          </cell>
          <cell r="L59">
            <v>0</v>
          </cell>
        </row>
        <row r="60">
          <cell r="A60">
            <v>53</v>
          </cell>
          <cell r="B60" t="str">
            <v xml:space="preserve">Solado de limpieza en concreto e=0.1m de 2500psi </v>
          </cell>
          <cell r="C60" t="str">
            <v>M2</v>
          </cell>
          <cell r="D60" t="e">
            <v>#VALUE!</v>
          </cell>
          <cell r="E60">
            <v>2803.5761095890412</v>
          </cell>
          <cell r="F60">
            <v>5234.8405479452058</v>
          </cell>
          <cell r="G60">
            <v>803.84166575342476</v>
          </cell>
          <cell r="H60" t="e">
            <v>#VALUE!</v>
          </cell>
          <cell r="I60" t="e">
            <v>#VALUE!</v>
          </cell>
          <cell r="J60" t="e">
            <v>#VALUE!</v>
          </cell>
          <cell r="K60" t="e">
            <v>#VALUE!</v>
          </cell>
          <cell r="L60">
            <v>0</v>
          </cell>
        </row>
        <row r="61">
          <cell r="A61">
            <v>54</v>
          </cell>
          <cell r="B61" t="str">
            <v>Mejoramiento de terreno con material seleccionado (Pedraplen)</v>
          </cell>
          <cell r="C61" t="str">
            <v>M3</v>
          </cell>
          <cell r="D61" t="e">
            <v>#VALUE!</v>
          </cell>
          <cell r="E61">
            <v>5438.4881095890414</v>
          </cell>
          <cell r="F61">
            <v>5234.8405479452058</v>
          </cell>
          <cell r="G61">
            <v>1067.3328657534246</v>
          </cell>
          <cell r="H61" t="e">
            <v>#VALUE!</v>
          </cell>
          <cell r="I61" t="e">
            <v>#VALUE!</v>
          </cell>
          <cell r="J61" t="e">
            <v>#VALUE!</v>
          </cell>
          <cell r="K61" t="e">
            <v>#VALUE!</v>
          </cell>
          <cell r="L61">
            <v>0</v>
          </cell>
        </row>
        <row r="62">
          <cell r="A62">
            <v>55</v>
          </cell>
          <cell r="B62" t="str">
            <v>Mejoramiento subrasante con material granular seleccionado, incluye conformación y compactación</v>
          </cell>
          <cell r="C62" t="str">
            <v>M3</v>
          </cell>
          <cell r="D62" t="e">
            <v>#VALUE!</v>
          </cell>
          <cell r="E62">
            <v>4078.8660821917811</v>
          </cell>
          <cell r="F62">
            <v>3926.1304109589041</v>
          </cell>
          <cell r="G62" t="e">
            <v>#VALUE!</v>
          </cell>
          <cell r="H62" t="e">
            <v>#VALUE!</v>
          </cell>
          <cell r="I62" t="e">
            <v>#VALUE!</v>
          </cell>
          <cell r="J62" t="e">
            <v>#VALUE!</v>
          </cell>
          <cell r="K62" t="e">
            <v>#VALUE!</v>
          </cell>
          <cell r="L62">
            <v>0</v>
          </cell>
        </row>
        <row r="63">
          <cell r="A63">
            <v>56</v>
          </cell>
          <cell r="B63" t="str">
            <v>Suministro, extensión y compactación de subbase granular</v>
          </cell>
          <cell r="C63" t="str">
            <v>M3</v>
          </cell>
          <cell r="D63" t="e">
            <v>#VALUE!</v>
          </cell>
          <cell r="E63">
            <v>4758.6770958904108</v>
          </cell>
          <cell r="F63">
            <v>4580.4854794520543</v>
          </cell>
          <cell r="G63" t="e">
            <v>#VALUE!</v>
          </cell>
          <cell r="H63" t="e">
            <v>#VALUE!</v>
          </cell>
          <cell r="I63" t="e">
            <v>#VALUE!</v>
          </cell>
          <cell r="J63" t="e">
            <v>#VALUE!</v>
          </cell>
          <cell r="K63" t="e">
            <v>#VALUE!</v>
          </cell>
          <cell r="L63">
            <v>0</v>
          </cell>
        </row>
        <row r="64">
          <cell r="A64">
            <v>57</v>
          </cell>
          <cell r="B64" t="str">
            <v>Suministro e instalación Geotextil T - 2100- 2400</v>
          </cell>
          <cell r="C64" t="str">
            <v>M2</v>
          </cell>
          <cell r="D64" t="e">
            <v>#VALUE!</v>
          </cell>
          <cell r="E64">
            <v>1495.5842301369862</v>
          </cell>
          <cell r="F64">
            <v>1439.5811506849316</v>
          </cell>
          <cell r="G64">
            <v>293.5165380821918</v>
          </cell>
          <cell r="H64" t="e">
            <v>#VALUE!</v>
          </cell>
          <cell r="I64" t="e">
            <v>#VALUE!</v>
          </cell>
          <cell r="J64" t="e">
            <v>#VALUE!</v>
          </cell>
          <cell r="K64" t="e">
            <v>#VALUE!</v>
          </cell>
          <cell r="L64">
            <v>0</v>
          </cell>
        </row>
        <row r="65">
          <cell r="A65">
            <v>58</v>
          </cell>
          <cell r="B65" t="str">
            <v>Retiro y disposición de material sobrante</v>
          </cell>
          <cell r="C65" t="str">
            <v>M3</v>
          </cell>
          <cell r="D65">
            <v>0</v>
          </cell>
          <cell r="E65">
            <v>523.4840547945206</v>
          </cell>
          <cell r="F65">
            <v>2617.4202739726029</v>
          </cell>
          <cell r="G65" t="e">
            <v>#VALUE!</v>
          </cell>
          <cell r="H65" t="e">
            <v>#VALUE!</v>
          </cell>
          <cell r="I65" t="e">
            <v>#VALUE!</v>
          </cell>
          <cell r="J65" t="e">
            <v>#VALUE!</v>
          </cell>
          <cell r="K65" t="e">
            <v>#VALUE!</v>
          </cell>
          <cell r="L65">
            <v>1</v>
          </cell>
        </row>
        <row r="66">
          <cell r="A66">
            <v>0</v>
          </cell>
          <cell r="B66" t="str">
            <v>ESTRUCTURAS EN CONCRETO</v>
          </cell>
          <cell r="C66">
            <v>0</v>
          </cell>
          <cell r="D66">
            <v>0</v>
          </cell>
          <cell r="E66">
            <v>0</v>
          </cell>
          <cell r="F66">
            <v>0</v>
          </cell>
          <cell r="G66">
            <v>0</v>
          </cell>
          <cell r="H66">
            <v>0</v>
          </cell>
          <cell r="I66">
            <v>0</v>
          </cell>
          <cell r="J66">
            <v>0</v>
          </cell>
          <cell r="K66">
            <v>0</v>
          </cell>
          <cell r="L66">
            <v>0</v>
          </cell>
        </row>
        <row r="67">
          <cell r="A67">
            <v>59</v>
          </cell>
          <cell r="B67" t="str">
            <v>Sardinel en concreto de 3000psi; H:0,40m; B:0,22m; b:0,15m</v>
          </cell>
          <cell r="C67" t="str">
            <v>ML</v>
          </cell>
          <cell r="D67" t="e">
            <v>#VALUE!</v>
          </cell>
          <cell r="E67">
            <v>1621.3640547945206</v>
          </cell>
          <cell r="F67">
            <v>2617.4202739726029</v>
          </cell>
          <cell r="G67" t="e">
            <v>#VALUE!</v>
          </cell>
          <cell r="H67" t="e">
            <v>#VALUE!</v>
          </cell>
          <cell r="I67" t="e">
            <v>#VALUE!</v>
          </cell>
          <cell r="J67" t="e">
            <v>#VALUE!</v>
          </cell>
          <cell r="K67" t="e">
            <v>#VALUE!</v>
          </cell>
          <cell r="L67">
            <v>0</v>
          </cell>
        </row>
        <row r="68">
          <cell r="A68">
            <v>60</v>
          </cell>
          <cell r="B68" t="str">
            <v>Canal en concreto de 3000psi; H:0,50m; B:0,40m; E:0,08m</v>
          </cell>
          <cell r="C68" t="str">
            <v>ML</v>
          </cell>
          <cell r="D68" t="e">
            <v>#VALUE!</v>
          </cell>
          <cell r="E68">
            <v>7296.1382465753431</v>
          </cell>
          <cell r="F68">
            <v>11778.391232876713</v>
          </cell>
          <cell r="G68" t="e">
            <v>#VALUE!</v>
          </cell>
          <cell r="H68" t="e">
            <v>#VALUE!</v>
          </cell>
          <cell r="I68" t="e">
            <v>#VALUE!</v>
          </cell>
          <cell r="J68" t="e">
            <v>#VALUE!</v>
          </cell>
          <cell r="K68" t="e">
            <v>#VALUE!</v>
          </cell>
          <cell r="L68">
            <v>0</v>
          </cell>
        </row>
        <row r="69">
          <cell r="A69">
            <v>61</v>
          </cell>
          <cell r="B69" t="str">
            <v>Pavimento en concreto de 4000psi, e=0,18m</v>
          </cell>
          <cell r="C69" t="str">
            <v>M2</v>
          </cell>
          <cell r="D69" t="e">
            <v>#VALUE!</v>
          </cell>
          <cell r="E69">
            <v>11298.636493150685</v>
          </cell>
          <cell r="F69">
            <v>23556.782465753426</v>
          </cell>
          <cell r="G69" t="e">
            <v>#VALUE!</v>
          </cell>
          <cell r="H69" t="e">
            <v>#VALUE!</v>
          </cell>
          <cell r="I69" t="e">
            <v>#VALUE!</v>
          </cell>
          <cell r="J69" t="e">
            <v>#VALUE!</v>
          </cell>
          <cell r="K69" t="e">
            <v>#VALUE!</v>
          </cell>
          <cell r="L69">
            <v>0</v>
          </cell>
        </row>
        <row r="70">
          <cell r="A70">
            <v>62</v>
          </cell>
          <cell r="B70" t="str">
            <v>Pavimento en concreto de 4000psi, e=0,20m</v>
          </cell>
          <cell r="C70" t="str">
            <v>M2</v>
          </cell>
          <cell r="D70" t="e">
            <v>#VALUE!</v>
          </cell>
          <cell r="E70">
            <v>12240.189534246578</v>
          </cell>
          <cell r="F70">
            <v>25519.847671232881</v>
          </cell>
          <cell r="G70" t="e">
            <v>#VALUE!</v>
          </cell>
          <cell r="H70" t="e">
            <v>#VALUE!</v>
          </cell>
          <cell r="I70" t="e">
            <v>#VALUE!</v>
          </cell>
          <cell r="J70" t="e">
            <v>#VALUE!</v>
          </cell>
          <cell r="K70" t="e">
            <v>#VALUE!</v>
          </cell>
          <cell r="L70">
            <v>0</v>
          </cell>
        </row>
        <row r="71">
          <cell r="A71">
            <v>63</v>
          </cell>
          <cell r="B71" t="str">
            <v>Pavimento en concreto de 3500psi, e=0,18m</v>
          </cell>
          <cell r="C71" t="str">
            <v>M2</v>
          </cell>
          <cell r="D71" t="e">
            <v>#VALUE!</v>
          </cell>
          <cell r="E71">
            <v>7344.1137205479463</v>
          </cell>
          <cell r="F71">
            <v>15311.908602739728</v>
          </cell>
          <cell r="G71" t="e">
            <v>#VALUE!</v>
          </cell>
          <cell r="H71" t="e">
            <v>#VALUE!</v>
          </cell>
          <cell r="I71" t="e">
            <v>#VALUE!</v>
          </cell>
          <cell r="J71" t="e">
            <v>#VALUE!</v>
          </cell>
          <cell r="K71" t="e">
            <v>#VALUE!</v>
          </cell>
          <cell r="L71">
            <v>0</v>
          </cell>
        </row>
        <row r="72">
          <cell r="A72">
            <v>64</v>
          </cell>
          <cell r="B72" t="str">
            <v>Sellado de juntas de dilatación con brea / alquitrán</v>
          </cell>
          <cell r="C72" t="str">
            <v>ML</v>
          </cell>
          <cell r="D72" t="e">
            <v>#VALUE!</v>
          </cell>
          <cell r="E72">
            <v>614.37550684931512</v>
          </cell>
          <cell r="F72">
            <v>327.17753424657536</v>
          </cell>
          <cell r="G72" t="e">
            <v>#VALUE!</v>
          </cell>
          <cell r="H72" t="e">
            <v>#VALUE!</v>
          </cell>
          <cell r="I72" t="e">
            <v>#VALUE!</v>
          </cell>
          <cell r="J72" t="e">
            <v>#VALUE!</v>
          </cell>
          <cell r="K72" t="e">
            <v>#VALUE!</v>
          </cell>
          <cell r="L72">
            <v>0</v>
          </cell>
        </row>
        <row r="73">
          <cell r="A73">
            <v>65</v>
          </cell>
          <cell r="B73" t="str">
            <v>Construcción muro en gaviones de piedra</v>
          </cell>
          <cell r="C73" t="str">
            <v>M3</v>
          </cell>
          <cell r="D73" t="e">
            <v>#VALUE!</v>
          </cell>
          <cell r="E73">
            <v>29911.684602739733</v>
          </cell>
          <cell r="F73">
            <v>28791.623013698634</v>
          </cell>
          <cell r="G73">
            <v>5870.3307616438369</v>
          </cell>
          <cell r="H73" t="e">
            <v>#VALUE!</v>
          </cell>
          <cell r="I73" t="e">
            <v>#VALUE!</v>
          </cell>
          <cell r="J73" t="e">
            <v>#VALUE!</v>
          </cell>
          <cell r="K73" t="e">
            <v>#VALUE!</v>
          </cell>
          <cell r="L73">
            <v>0</v>
          </cell>
        </row>
        <row r="74">
          <cell r="A74">
            <v>66</v>
          </cell>
          <cell r="B74" t="str">
            <v>Loza maciza 0,08m en concreto de 3000psi</v>
          </cell>
          <cell r="C74" t="str">
            <v>M2</v>
          </cell>
          <cell r="D74" t="e">
            <v>#VALUE!</v>
          </cell>
          <cell r="E74">
            <v>4758.6770958904108</v>
          </cell>
          <cell r="F74">
            <v>4580.4854794520543</v>
          </cell>
          <cell r="G74">
            <v>933.9162575342466</v>
          </cell>
          <cell r="H74" t="e">
            <v>#VALUE!</v>
          </cell>
          <cell r="I74" t="e">
            <v>#VALUE!</v>
          </cell>
          <cell r="J74" t="e">
            <v>#VALUE!</v>
          </cell>
          <cell r="K74" t="e">
            <v>#VALUE!</v>
          </cell>
          <cell r="L74">
            <v>0</v>
          </cell>
        </row>
        <row r="75">
          <cell r="A75">
            <v>67</v>
          </cell>
          <cell r="B75" t="str">
            <v>Loza maciza 0,1m en concreto de 3000psi</v>
          </cell>
          <cell r="C75" t="str">
            <v>M2</v>
          </cell>
          <cell r="D75" t="e">
            <v>#VALUE!</v>
          </cell>
          <cell r="E75">
            <v>6485.4562191780824</v>
          </cell>
          <cell r="F75">
            <v>10469.681095890412</v>
          </cell>
          <cell r="G75" t="e">
            <v>#VALUE!</v>
          </cell>
          <cell r="H75" t="e">
            <v>#VALUE!</v>
          </cell>
          <cell r="I75" t="e">
            <v>#VALUE!</v>
          </cell>
          <cell r="J75" t="e">
            <v>#VALUE!</v>
          </cell>
          <cell r="K75" t="e">
            <v>#VALUE!</v>
          </cell>
          <cell r="L75">
            <v>0</v>
          </cell>
        </row>
        <row r="77">
          <cell r="A77">
            <v>69</v>
          </cell>
          <cell r="B77" t="str">
            <v>Concreto de 3000 psi para anclaje de equipos de gimnacio</v>
          </cell>
          <cell r="C77" t="str">
            <v>M3</v>
          </cell>
          <cell r="D77" t="e">
            <v>#VALUE!</v>
          </cell>
          <cell r="E77">
            <v>27447</v>
          </cell>
          <cell r="F77">
            <v>54894</v>
          </cell>
          <cell r="G77" t="e">
            <v>#VALUE!</v>
          </cell>
          <cell r="H77" t="e">
            <v>#VALUE!</v>
          </cell>
          <cell r="I77" t="e">
            <v>#VALUE!</v>
          </cell>
          <cell r="J77" t="e">
            <v>#VALUE!</v>
          </cell>
          <cell r="K77" t="e">
            <v>#VALUE!</v>
          </cell>
          <cell r="L77">
            <v>0</v>
          </cell>
        </row>
        <row r="78">
          <cell r="A78">
            <v>70</v>
          </cell>
          <cell r="B78" t="str">
            <v>Muerto anclaje en concreto de 3000 psi</v>
          </cell>
          <cell r="C78" t="str">
            <v>M3</v>
          </cell>
          <cell r="D78" t="e">
            <v>#VALUE!</v>
          </cell>
          <cell r="E78">
            <v>36796.936438356162</v>
          </cell>
          <cell r="F78">
            <v>68707.282191780818</v>
          </cell>
          <cell r="G78" t="e">
            <v>#VALUE!</v>
          </cell>
          <cell r="H78" t="e">
            <v>#VALUE!</v>
          </cell>
          <cell r="I78" t="e">
            <v>#VALUE!</v>
          </cell>
          <cell r="J78" t="e">
            <v>#VALUE!</v>
          </cell>
          <cell r="K78" t="e">
            <v>#VALUE!</v>
          </cell>
          <cell r="L78">
            <v>0</v>
          </cell>
        </row>
        <row r="79">
          <cell r="A79">
            <v>71</v>
          </cell>
          <cell r="B79" t="str">
            <v>Concreto de 3000psi Zapatas</v>
          </cell>
          <cell r="C79" t="str">
            <v>M3</v>
          </cell>
          <cell r="D79" t="e">
            <v>#VALUE!</v>
          </cell>
          <cell r="E79">
            <v>65908.712876712336</v>
          </cell>
          <cell r="F79">
            <v>137414.56438356166</v>
          </cell>
          <cell r="G79" t="e">
            <v>#VALUE!</v>
          </cell>
          <cell r="H79" t="e">
            <v>#VALUE!</v>
          </cell>
          <cell r="I79" t="e">
            <v>#VALUE!</v>
          </cell>
          <cell r="J79" t="e">
            <v>#VALUE!</v>
          </cell>
          <cell r="K79" t="e">
            <v>#VALUE!</v>
          </cell>
          <cell r="L79">
            <v>1</v>
          </cell>
        </row>
        <row r="80">
          <cell r="A80">
            <v>72</v>
          </cell>
          <cell r="B80" t="str">
            <v>Zapatas en concreto de 3500psi</v>
          </cell>
          <cell r="C80" t="str">
            <v>M3</v>
          </cell>
          <cell r="D80" t="e">
            <v>#VALUE!</v>
          </cell>
          <cell r="E80">
            <v>66475.926246575327</v>
          </cell>
          <cell r="F80">
            <v>107314.2312328767</v>
          </cell>
          <cell r="G80" t="e">
            <v>#VALUE!</v>
          </cell>
          <cell r="H80" t="e">
            <v>#VALUE!</v>
          </cell>
          <cell r="I80" t="e">
            <v>#VALUE!</v>
          </cell>
          <cell r="J80" t="e">
            <v>#VALUE!</v>
          </cell>
          <cell r="K80" t="e">
            <v>#VALUE!</v>
          </cell>
          <cell r="L80">
            <v>0</v>
          </cell>
        </row>
        <row r="81">
          <cell r="A81">
            <v>73</v>
          </cell>
          <cell r="B81" t="e">
            <v>#REF!</v>
          </cell>
          <cell r="C81" t="str">
            <v>M3</v>
          </cell>
          <cell r="D81" t="e">
            <v>#VALUE!</v>
          </cell>
          <cell r="E81">
            <v>47077.652054794526</v>
          </cell>
          <cell r="F81">
            <v>98153.260273972614</v>
          </cell>
          <cell r="G81" t="e">
            <v>#VALUE!</v>
          </cell>
          <cell r="H81" t="e">
            <v>#VALUE!</v>
          </cell>
          <cell r="I81" t="e">
            <v>#VALUE!</v>
          </cell>
          <cell r="J81">
            <v>0</v>
          </cell>
          <cell r="K81">
            <v>0</v>
          </cell>
          <cell r="L81">
            <v>1</v>
          </cell>
        </row>
        <row r="82">
          <cell r="A82">
            <v>75</v>
          </cell>
          <cell r="B82" t="e">
            <v>#REF!</v>
          </cell>
          <cell r="C82" t="str">
            <v>M3</v>
          </cell>
          <cell r="D82" t="e">
            <v>#VALUE!</v>
          </cell>
          <cell r="E82">
            <v>30805.91704109589</v>
          </cell>
          <cell r="F82">
            <v>49730.985205479454</v>
          </cell>
          <cell r="G82">
            <v>8053.6902246575337</v>
          </cell>
          <cell r="H82" t="e">
            <v>#VALUE!</v>
          </cell>
          <cell r="I82" t="e">
            <v>#VALUE!</v>
          </cell>
          <cell r="J82">
            <v>0</v>
          </cell>
          <cell r="K82">
            <v>0</v>
          </cell>
          <cell r="L82">
            <v>1</v>
          </cell>
        </row>
        <row r="83">
          <cell r="A83">
            <v>76</v>
          </cell>
          <cell r="B83" t="str">
            <v>Micropilotes  d= 0,30 m para malla contraimpacto</v>
          </cell>
          <cell r="C83" t="str">
            <v>M</v>
          </cell>
          <cell r="D83" t="e">
            <v>#VALUE!</v>
          </cell>
          <cell r="E83">
            <v>6025.9394630136994</v>
          </cell>
          <cell r="F83">
            <v>12563.617315068494</v>
          </cell>
          <cell r="G83" t="e">
            <v>#VALUE!</v>
          </cell>
          <cell r="H83" t="e">
            <v>#VALUE!</v>
          </cell>
          <cell r="I83" t="e">
            <v>#VALUE!</v>
          </cell>
          <cell r="J83">
            <v>0</v>
          </cell>
          <cell r="K83">
            <v>0</v>
          </cell>
          <cell r="L83">
            <v>1</v>
          </cell>
        </row>
        <row r="84">
          <cell r="A84">
            <v>76</v>
          </cell>
          <cell r="B84" t="str">
            <v>Excavación manual en material común</v>
          </cell>
          <cell r="C84" t="str">
            <v>M3</v>
          </cell>
          <cell r="D84" t="e">
            <v>#VALUE!</v>
          </cell>
          <cell r="E84">
            <v>7000.147822539735</v>
          </cell>
          <cell r="F84">
            <v>9219.5979751350151</v>
          </cell>
          <cell r="G84">
            <v>1621.974579767475</v>
          </cell>
          <cell r="H84" t="e">
            <v>#VALUE!</v>
          </cell>
          <cell r="I84" t="e">
            <v>#VALUE!</v>
          </cell>
          <cell r="J84" t="e">
            <v>#VALUE!</v>
          </cell>
          <cell r="K84">
            <v>0</v>
          </cell>
          <cell r="L84">
            <v>1</v>
          </cell>
        </row>
        <row r="85">
          <cell r="A85">
            <v>77</v>
          </cell>
          <cell r="B85" t="str">
            <v>Cimentación tipo viga de amarre de concreto de 3000psi</v>
          </cell>
          <cell r="C85" t="str">
            <v>M3</v>
          </cell>
          <cell r="D85" t="e">
            <v>#VALUE!</v>
          </cell>
          <cell r="E85">
            <v>56493.182465753431</v>
          </cell>
          <cell r="F85">
            <v>117783.91232876712</v>
          </cell>
          <cell r="G85" t="e">
            <v>#VALUE!</v>
          </cell>
          <cell r="H85" t="e">
            <v>#VALUE!</v>
          </cell>
          <cell r="I85" t="e">
            <v>#VALUE!</v>
          </cell>
          <cell r="J85" t="e">
            <v>#VALUE!</v>
          </cell>
          <cell r="K85" t="e">
            <v>#VALUE!</v>
          </cell>
          <cell r="L85">
            <v>1</v>
          </cell>
        </row>
        <row r="86">
          <cell r="A86">
            <v>74</v>
          </cell>
          <cell r="B86" t="str">
            <v>Figurado de Acero de refuerzo 60000psi e instalado</v>
          </cell>
          <cell r="C86" t="str">
            <v>KG</v>
          </cell>
          <cell r="D86" t="e">
            <v>#VALUE!</v>
          </cell>
          <cell r="E86">
            <v>368.62530410958902</v>
          </cell>
          <cell r="F86">
            <v>196.30652054794521</v>
          </cell>
          <cell r="G86">
            <v>56.493182465753421</v>
          </cell>
          <cell r="H86" t="e">
            <v>#VALUE!</v>
          </cell>
          <cell r="I86" t="e">
            <v>#VALUE!</v>
          </cell>
          <cell r="J86" t="e">
            <v>#VALUE!</v>
          </cell>
          <cell r="K86" t="e">
            <v>#VALUE!</v>
          </cell>
          <cell r="L86">
            <v>1</v>
          </cell>
        </row>
        <row r="87">
          <cell r="A87">
            <v>68</v>
          </cell>
          <cell r="B87" t="str">
            <v>Loza maciza 0,1m en concreto de 3000psi, incluye malla electrosoldada</v>
          </cell>
          <cell r="C87" t="str">
            <v>M2</v>
          </cell>
          <cell r="D87" t="e">
            <v>#VALUE!</v>
          </cell>
          <cell r="E87">
            <v>6404.2999999999993</v>
          </cell>
          <cell r="F87">
            <v>12808.599999999999</v>
          </cell>
          <cell r="G87" t="e">
            <v>#VALUE!</v>
          </cell>
          <cell r="H87" t="e">
            <v>#VALUE!</v>
          </cell>
          <cell r="I87" t="e">
            <v>#VALUE!</v>
          </cell>
          <cell r="J87">
            <v>0</v>
          </cell>
          <cell r="K87">
            <v>0</v>
          </cell>
          <cell r="L87">
            <v>1</v>
          </cell>
        </row>
        <row r="88">
          <cell r="A88">
            <v>78</v>
          </cell>
          <cell r="B88" t="str">
            <v>Cimentación tipo viga de amarre de concreto de 3500psi</v>
          </cell>
          <cell r="C88" t="str">
            <v>M3</v>
          </cell>
          <cell r="D88" t="e">
            <v>#VALUE!</v>
          </cell>
          <cell r="E88">
            <v>72961.382465753428</v>
          </cell>
          <cell r="F88">
            <v>117783.91232876712</v>
          </cell>
          <cell r="G88" t="e">
            <v>#VALUE!</v>
          </cell>
          <cell r="H88" t="e">
            <v>#VALUE!</v>
          </cell>
          <cell r="I88" t="e">
            <v>#VALUE!</v>
          </cell>
          <cell r="J88" t="e">
            <v>#VALUE!</v>
          </cell>
          <cell r="K88" t="e">
            <v>#VALUE!</v>
          </cell>
          <cell r="L88">
            <v>0</v>
          </cell>
        </row>
        <row r="89">
          <cell r="A89">
            <v>79</v>
          </cell>
          <cell r="B89" t="str">
            <v>Columnas en concreto de 3000psi</v>
          </cell>
          <cell r="C89" t="str">
            <v>M3</v>
          </cell>
          <cell r="D89" t="e">
            <v>#VALUE!</v>
          </cell>
          <cell r="E89">
            <v>53505.013808219177</v>
          </cell>
          <cell r="F89">
            <v>86374.869041095895</v>
          </cell>
          <cell r="G89" t="e">
            <v>#VALUE!</v>
          </cell>
          <cell r="H89" t="e">
            <v>#VALUE!</v>
          </cell>
          <cell r="I89" t="e">
            <v>#VALUE!</v>
          </cell>
          <cell r="J89" t="e">
            <v>#VALUE!</v>
          </cell>
          <cell r="K89" t="e">
            <v>#VALUE!</v>
          </cell>
          <cell r="L89">
            <v>0</v>
          </cell>
        </row>
        <row r="90">
          <cell r="A90">
            <v>80</v>
          </cell>
          <cell r="B90" t="str">
            <v>Columna de 20cm X 20cm en concreto de 3000 psi</v>
          </cell>
          <cell r="C90" t="str">
            <v>ML</v>
          </cell>
          <cell r="D90" t="e">
            <v>#VALUE!</v>
          </cell>
          <cell r="E90">
            <v>7296.1382465753431</v>
          </cell>
          <cell r="F90">
            <v>11778.391232876713</v>
          </cell>
          <cell r="G90" t="e">
            <v>#VALUE!</v>
          </cell>
          <cell r="H90" t="e">
            <v>#VALUE!</v>
          </cell>
          <cell r="I90" t="e">
            <v>#VALUE!</v>
          </cell>
          <cell r="J90" t="e">
            <v>#VALUE!</v>
          </cell>
          <cell r="K90" t="e">
            <v>#VALUE!</v>
          </cell>
          <cell r="L90">
            <v>0</v>
          </cell>
        </row>
        <row r="91">
          <cell r="A91">
            <v>81</v>
          </cell>
          <cell r="B91" t="str">
            <v>Columna de 25cm X 25cm en concreto de 3000 psi</v>
          </cell>
          <cell r="C91" t="str">
            <v>ML</v>
          </cell>
          <cell r="D91" t="e">
            <v>#VALUE!</v>
          </cell>
          <cell r="E91">
            <v>7458.2746520547944</v>
          </cell>
          <cell r="F91">
            <v>12040.133260273973</v>
          </cell>
          <cell r="G91" t="e">
            <v>#VALUE!</v>
          </cell>
          <cell r="H91" t="e">
            <v>#VALUE!</v>
          </cell>
          <cell r="I91" t="e">
            <v>#VALUE!</v>
          </cell>
          <cell r="J91" t="e">
            <v>#VALUE!</v>
          </cell>
          <cell r="K91" t="e">
            <v>#VALUE!</v>
          </cell>
          <cell r="L91">
            <v>0</v>
          </cell>
        </row>
        <row r="92">
          <cell r="A92">
            <v>82</v>
          </cell>
          <cell r="B92" t="str">
            <v>Columna de 30cm X 30cm en concreto de 3000 psi</v>
          </cell>
          <cell r="C92" t="str">
            <v>ML</v>
          </cell>
          <cell r="D92" t="e">
            <v>#VALUE!</v>
          </cell>
          <cell r="E92">
            <v>7620.4110575342465</v>
          </cell>
          <cell r="F92">
            <v>12301.875287671233</v>
          </cell>
          <cell r="G92" t="e">
            <v>#VALUE!</v>
          </cell>
          <cell r="H92" t="e">
            <v>#VALUE!</v>
          </cell>
          <cell r="I92" t="e">
            <v>#VALUE!</v>
          </cell>
          <cell r="J92" t="e">
            <v>#VALUE!</v>
          </cell>
          <cell r="K92" t="e">
            <v>#VALUE!</v>
          </cell>
          <cell r="L92">
            <v>0</v>
          </cell>
        </row>
        <row r="93">
          <cell r="A93">
            <v>83</v>
          </cell>
          <cell r="B93" t="str">
            <v>Columna de 40cm X 40cm en concreto de 3000 psi</v>
          </cell>
          <cell r="C93" t="str">
            <v>ML</v>
          </cell>
          <cell r="D93" t="e">
            <v>#VALUE!</v>
          </cell>
          <cell r="E93">
            <v>7782.5474630136978</v>
          </cell>
          <cell r="F93">
            <v>12563.617315068494</v>
          </cell>
          <cell r="G93" t="e">
            <v>#VALUE!</v>
          </cell>
          <cell r="H93" t="e">
            <v>#VALUE!</v>
          </cell>
          <cell r="I93" t="e">
            <v>#VALUE!</v>
          </cell>
          <cell r="J93" t="e">
            <v>#VALUE!</v>
          </cell>
          <cell r="K93" t="e">
            <v>#VALUE!</v>
          </cell>
          <cell r="L93">
            <v>0</v>
          </cell>
        </row>
        <row r="94">
          <cell r="A94">
            <v>84</v>
          </cell>
          <cell r="B94" t="str">
            <v>Columna de 25cm x 40cm en concreto de 3000 psi</v>
          </cell>
          <cell r="C94" t="str">
            <v>ML</v>
          </cell>
          <cell r="D94" t="e">
            <v>#VALUE!</v>
          </cell>
          <cell r="E94">
            <v>8106.8202739726021</v>
          </cell>
          <cell r="F94">
            <v>13087.101369863014</v>
          </cell>
          <cell r="G94" t="e">
            <v>#VALUE!</v>
          </cell>
          <cell r="H94" t="e">
            <v>#VALUE!</v>
          </cell>
          <cell r="I94" t="e">
            <v>#VALUE!</v>
          </cell>
          <cell r="J94" t="e">
            <v>#VALUE!</v>
          </cell>
          <cell r="K94" t="e">
            <v>#VALUE!</v>
          </cell>
          <cell r="L94">
            <v>0</v>
          </cell>
        </row>
        <row r="95">
          <cell r="A95">
            <v>85</v>
          </cell>
          <cell r="B95" t="str">
            <v>Columnas en concreto de 3500psi</v>
          </cell>
          <cell r="C95" t="str">
            <v>M3</v>
          </cell>
          <cell r="D95" t="e">
            <v>#VALUE!</v>
          </cell>
          <cell r="E95">
            <v>63233.198136986306</v>
          </cell>
          <cell r="F95">
            <v>102079.39068493151</v>
          </cell>
          <cell r="G95" t="e">
            <v>#VALUE!</v>
          </cell>
          <cell r="H95" t="e">
            <v>#VALUE!</v>
          </cell>
          <cell r="I95" t="e">
            <v>#VALUE!</v>
          </cell>
          <cell r="J95" t="e">
            <v>#VALUE!</v>
          </cell>
          <cell r="K95" t="e">
            <v>#VALUE!</v>
          </cell>
          <cell r="L95">
            <v>0</v>
          </cell>
        </row>
        <row r="96">
          <cell r="A96">
            <v>86</v>
          </cell>
          <cell r="B96" t="str">
            <v>Muro de contención en concreto de 3000 psi</v>
          </cell>
          <cell r="C96" t="str">
            <v>M3</v>
          </cell>
          <cell r="D96" t="e">
            <v>#VALUE!</v>
          </cell>
          <cell r="E96">
            <v>54003.041917808223</v>
          </cell>
          <cell r="F96">
            <v>91609.7095890411</v>
          </cell>
          <cell r="G96" t="e">
            <v>#VALUE!</v>
          </cell>
          <cell r="H96" t="e">
            <v>#VALUE!</v>
          </cell>
          <cell r="I96" t="e">
            <v>#VALUE!</v>
          </cell>
          <cell r="J96" t="e">
            <v>#VALUE!</v>
          </cell>
          <cell r="K96" t="e">
            <v>#VALUE!</v>
          </cell>
          <cell r="L96">
            <v>0</v>
          </cell>
        </row>
        <row r="97">
          <cell r="A97">
            <v>87</v>
          </cell>
          <cell r="B97" t="str">
            <v>Viga aérea en concreto de 3000psi</v>
          </cell>
          <cell r="C97" t="str">
            <v>M3</v>
          </cell>
          <cell r="D97" t="e">
            <v>#VALUE!</v>
          </cell>
          <cell r="E97">
            <v>81068.202739726024</v>
          </cell>
          <cell r="F97">
            <v>130871.01369863014</v>
          </cell>
          <cell r="G97" t="e">
            <v>#VALUE!</v>
          </cell>
          <cell r="H97" t="e">
            <v>#VALUE!</v>
          </cell>
          <cell r="I97" t="e">
            <v>#VALUE!</v>
          </cell>
          <cell r="J97" t="e">
            <v>#VALUE!</v>
          </cell>
          <cell r="K97" t="e">
            <v>#VALUE!</v>
          </cell>
          <cell r="L97">
            <v>0</v>
          </cell>
        </row>
        <row r="98">
          <cell r="A98">
            <v>88</v>
          </cell>
          <cell r="B98" t="str">
            <v>Viga cinta de coronación 0,1x0,2m en concreto de 3000psi</v>
          </cell>
          <cell r="C98" t="str">
            <v>ML</v>
          </cell>
          <cell r="D98" t="e">
            <v>#VALUE!</v>
          </cell>
          <cell r="E98">
            <v>6485.4562191780824</v>
          </cell>
          <cell r="F98">
            <v>10469.681095890412</v>
          </cell>
          <cell r="G98" t="e">
            <v>#VALUE!</v>
          </cell>
          <cell r="H98" t="e">
            <v>#VALUE!</v>
          </cell>
          <cell r="I98" t="e">
            <v>#VALUE!</v>
          </cell>
          <cell r="J98" t="e">
            <v>#VALUE!</v>
          </cell>
          <cell r="K98" t="e">
            <v>#VALUE!</v>
          </cell>
          <cell r="L98">
            <v>0</v>
          </cell>
        </row>
        <row r="99">
          <cell r="A99">
            <v>89</v>
          </cell>
          <cell r="B99" t="str">
            <v>Viga canal en concreto b=0,40 h=0,5 e=0,08 en concreto de 3000 psi</v>
          </cell>
          <cell r="C99" t="str">
            <v>ML</v>
          </cell>
          <cell r="D99" t="e">
            <v>#VALUE!</v>
          </cell>
          <cell r="E99">
            <v>12970.912438356165</v>
          </cell>
          <cell r="F99">
            <v>20939.362191780823</v>
          </cell>
          <cell r="G99" t="e">
            <v>#VALUE!</v>
          </cell>
          <cell r="H99" t="e">
            <v>#VALUE!</v>
          </cell>
          <cell r="I99" t="e">
            <v>#VALUE!</v>
          </cell>
          <cell r="J99" t="e">
            <v>#VALUE!</v>
          </cell>
          <cell r="K99" t="e">
            <v>#VALUE!</v>
          </cell>
          <cell r="L99">
            <v>0</v>
          </cell>
        </row>
        <row r="100">
          <cell r="A100">
            <v>90</v>
          </cell>
          <cell r="B100" t="str">
            <v>Loza macisa 0,1m en concreto de 2500psi</v>
          </cell>
          <cell r="C100" t="str">
            <v>M2</v>
          </cell>
          <cell r="D100" t="e">
            <v>#VALUE!</v>
          </cell>
          <cell r="E100">
            <v>5936.5162191780819</v>
          </cell>
          <cell r="F100">
            <v>10469.681095890412</v>
          </cell>
          <cell r="G100" t="e">
            <v>#VALUE!</v>
          </cell>
          <cell r="H100" t="e">
            <v>#VALUE!</v>
          </cell>
          <cell r="I100" t="e">
            <v>#VALUE!</v>
          </cell>
          <cell r="J100" t="e">
            <v>#VALUE!</v>
          </cell>
          <cell r="K100" t="e">
            <v>#VALUE!</v>
          </cell>
          <cell r="L100">
            <v>0</v>
          </cell>
        </row>
        <row r="101">
          <cell r="A101">
            <v>91</v>
          </cell>
          <cell r="B101" t="str">
            <v>Loza macisa aérea 0,1m en concreto de 3000psi</v>
          </cell>
          <cell r="C101" t="str">
            <v>M2</v>
          </cell>
          <cell r="D101" t="e">
            <v>#VALUE!</v>
          </cell>
          <cell r="E101">
            <v>8106.8202739726021</v>
          </cell>
          <cell r="F101">
            <v>13087.101369863014</v>
          </cell>
          <cell r="G101" t="e">
            <v>#VALUE!</v>
          </cell>
          <cell r="H101" t="e">
            <v>#VALUE!</v>
          </cell>
          <cell r="I101" t="e">
            <v>#VALUE!</v>
          </cell>
          <cell r="J101" t="e">
            <v>#VALUE!</v>
          </cell>
          <cell r="K101" t="e">
            <v>#VALUE!</v>
          </cell>
          <cell r="L101">
            <v>0</v>
          </cell>
        </row>
        <row r="102">
          <cell r="A102">
            <v>92</v>
          </cell>
          <cell r="B102" t="str">
            <v>Loza macisa aérea 0,14m en concreto de 3000psi, incluye lámina metaldeck y malla electrosoldada</v>
          </cell>
          <cell r="C102" t="str">
            <v>M2</v>
          </cell>
          <cell r="D102" t="e">
            <v>#VALUE!</v>
          </cell>
          <cell r="E102">
            <v>10978.8</v>
          </cell>
          <cell r="F102">
            <v>21957.599999999999</v>
          </cell>
          <cell r="G102" t="e">
            <v>#VALUE!</v>
          </cell>
          <cell r="H102" t="e">
            <v>#VALUE!</v>
          </cell>
          <cell r="I102" t="e">
            <v>#VALUE!</v>
          </cell>
          <cell r="J102" t="e">
            <v>#VALUE!</v>
          </cell>
          <cell r="K102" t="e">
            <v>#VALUE!</v>
          </cell>
          <cell r="L102">
            <v>0</v>
          </cell>
        </row>
        <row r="103">
          <cell r="A103">
            <v>93</v>
          </cell>
          <cell r="B103" t="str">
            <v>Escalera en concreto de 3000psi</v>
          </cell>
          <cell r="C103" t="str">
            <v>M3</v>
          </cell>
          <cell r="D103" t="e">
            <v>#VALUE!</v>
          </cell>
          <cell r="E103">
            <v>46659.9</v>
          </cell>
          <cell r="F103">
            <v>0</v>
          </cell>
          <cell r="G103" t="e">
            <v>#VALUE!</v>
          </cell>
          <cell r="H103" t="e">
            <v>#VALUE!</v>
          </cell>
          <cell r="I103" t="e">
            <v>#VALUE!</v>
          </cell>
          <cell r="J103" t="e">
            <v>#VALUE!</v>
          </cell>
          <cell r="K103" t="e">
            <v>#VALUE!</v>
          </cell>
          <cell r="L103">
            <v>0</v>
          </cell>
        </row>
        <row r="104">
          <cell r="A104">
            <v>94</v>
          </cell>
          <cell r="B104" t="str">
            <v>Alfajias en concreto de 2500psi</v>
          </cell>
          <cell r="C104" t="str">
            <v>ML</v>
          </cell>
          <cell r="D104" t="e">
            <v>#VALUE!</v>
          </cell>
          <cell r="E104">
            <v>10876.976219178083</v>
          </cell>
          <cell r="F104">
            <v>10469.681095890412</v>
          </cell>
          <cell r="G104">
            <v>2134.6657315068492</v>
          </cell>
          <cell r="H104" t="e">
            <v>#VALUE!</v>
          </cell>
          <cell r="I104" t="e">
            <v>#VALUE!</v>
          </cell>
          <cell r="J104" t="e">
            <v>#VALUE!</v>
          </cell>
          <cell r="K104" t="e">
            <v>#VALUE!</v>
          </cell>
          <cell r="L104">
            <v>0</v>
          </cell>
        </row>
        <row r="105">
          <cell r="A105">
            <v>95</v>
          </cell>
          <cell r="B105" t="str">
            <v>Concreto ciclópeo</v>
          </cell>
          <cell r="C105" t="str">
            <v>M3</v>
          </cell>
          <cell r="D105" t="e">
            <v>#VALUE!</v>
          </cell>
          <cell r="E105">
            <v>89175.023013698636</v>
          </cell>
          <cell r="F105">
            <v>143958.11506849315</v>
          </cell>
          <cell r="G105">
            <v>23313.31380821918</v>
          </cell>
          <cell r="H105" t="e">
            <v>#VALUE!</v>
          </cell>
          <cell r="I105" t="e">
            <v>#VALUE!</v>
          </cell>
          <cell r="J105" t="e">
            <v>#VALUE!</v>
          </cell>
          <cell r="K105" t="e">
            <v>#VALUE!</v>
          </cell>
          <cell r="L105">
            <v>0</v>
          </cell>
        </row>
        <row r="106">
          <cell r="A106">
            <v>96</v>
          </cell>
          <cell r="B106" t="str">
            <v>Caja de inspección de 60x60cm en concreto de 3000psi</v>
          </cell>
          <cell r="C106" t="str">
            <v>UN</v>
          </cell>
          <cell r="D106" t="e">
            <v>#VALUE!</v>
          </cell>
          <cell r="E106">
            <v>40534.101369863012</v>
          </cell>
          <cell r="F106">
            <v>65435.506849315068</v>
          </cell>
          <cell r="G106">
            <v>10596.960821917808</v>
          </cell>
          <cell r="H106" t="e">
            <v>#VALUE!</v>
          </cell>
          <cell r="I106" t="e">
            <v>#VALUE!</v>
          </cell>
          <cell r="J106" t="e">
            <v>#VALUE!</v>
          </cell>
          <cell r="K106" t="e">
            <v>#VALUE!</v>
          </cell>
          <cell r="L106">
            <v>0</v>
          </cell>
        </row>
        <row r="107">
          <cell r="A107">
            <v>97</v>
          </cell>
          <cell r="B107" t="str">
            <v>Caja de inspección de 70x70cm en concreto de 3000psi</v>
          </cell>
          <cell r="C107" t="str">
            <v>UN</v>
          </cell>
          <cell r="D107" t="e">
            <v>#VALUE!</v>
          </cell>
          <cell r="E107">
            <v>52694.331780821914</v>
          </cell>
          <cell r="F107">
            <v>85066.158904109587</v>
          </cell>
          <cell r="G107">
            <v>13776.049068493152</v>
          </cell>
          <cell r="H107" t="e">
            <v>#VALUE!</v>
          </cell>
          <cell r="I107" t="e">
            <v>#VALUE!</v>
          </cell>
          <cell r="J107">
            <v>0</v>
          </cell>
          <cell r="K107">
            <v>0</v>
          </cell>
          <cell r="L107">
            <v>0</v>
          </cell>
        </row>
        <row r="108">
          <cell r="A108">
            <v>98</v>
          </cell>
          <cell r="B108" t="str">
            <v>Caja de inspección de 80x80cm en concreto de 3000psi</v>
          </cell>
          <cell r="C108" t="str">
            <v>UN</v>
          </cell>
          <cell r="D108" t="e">
            <v>#VALUE!</v>
          </cell>
          <cell r="E108">
            <v>56747.74191780822</v>
          </cell>
          <cell r="F108">
            <v>91609.7095890411</v>
          </cell>
          <cell r="G108">
            <v>14835.745150684932</v>
          </cell>
          <cell r="H108" t="e">
            <v>#VALUE!</v>
          </cell>
          <cell r="I108" t="e">
            <v>#VALUE!</v>
          </cell>
          <cell r="J108" t="e">
            <v>#VALUE!</v>
          </cell>
          <cell r="K108" t="e">
            <v>#VALUE!</v>
          </cell>
          <cell r="L108">
            <v>0</v>
          </cell>
        </row>
        <row r="109">
          <cell r="A109">
            <v>99</v>
          </cell>
          <cell r="B109" t="str">
            <v>Cámara de inspección de 1,1x1,1m en concreto de 3000psi</v>
          </cell>
          <cell r="C109" t="str">
            <v>UN</v>
          </cell>
          <cell r="D109" t="e">
            <v>#VALUE!</v>
          </cell>
          <cell r="E109">
            <v>64854.562191780817</v>
          </cell>
          <cell r="F109">
            <v>104696.81095890411</v>
          </cell>
          <cell r="G109">
            <v>16955.137315068492</v>
          </cell>
          <cell r="H109" t="e">
            <v>#VALUE!</v>
          </cell>
          <cell r="I109" t="e">
            <v>#VALUE!</v>
          </cell>
          <cell r="J109" t="e">
            <v>#VALUE!</v>
          </cell>
          <cell r="K109" t="e">
            <v>#VALUE!</v>
          </cell>
          <cell r="L109">
            <v>0</v>
          </cell>
        </row>
        <row r="110">
          <cell r="A110">
            <v>100</v>
          </cell>
          <cell r="B110" t="str">
            <v>Sumidero para aguas lluvias tipo SL-100 reforzado</v>
          </cell>
          <cell r="C110" t="str">
            <v>UN</v>
          </cell>
          <cell r="D110" t="e">
            <v>#VALUE!</v>
          </cell>
          <cell r="E110">
            <v>44714.791232876712</v>
          </cell>
          <cell r="F110">
            <v>58891.956164383562</v>
          </cell>
          <cell r="G110" t="e">
            <v>#VALUE!</v>
          </cell>
          <cell r="H110" t="e">
            <v>#VALUE!</v>
          </cell>
          <cell r="I110" t="e">
            <v>#VALUE!</v>
          </cell>
          <cell r="J110" t="e">
            <v>#VALUE!</v>
          </cell>
          <cell r="K110" t="e">
            <v>#VALUE!</v>
          </cell>
          <cell r="L110">
            <v>0</v>
          </cell>
        </row>
        <row r="111">
          <cell r="A111">
            <v>101</v>
          </cell>
          <cell r="B111" t="str">
            <v>Sumidero para aguas lluvias tipo SL-150 reforzado</v>
          </cell>
          <cell r="C111" t="str">
            <v>UN</v>
          </cell>
          <cell r="D111" t="e">
            <v>#VALUE!</v>
          </cell>
          <cell r="E111">
            <v>178859.16493150685</v>
          </cell>
          <cell r="F111">
            <v>235567.82465753425</v>
          </cell>
          <cell r="G111" t="e">
            <v>#VALUE!</v>
          </cell>
          <cell r="H111" t="e">
            <v>#VALUE!</v>
          </cell>
          <cell r="I111" t="e">
            <v>#VALUE!</v>
          </cell>
          <cell r="J111" t="e">
            <v>#VALUE!</v>
          </cell>
          <cell r="K111" t="e">
            <v>#VALUE!</v>
          </cell>
          <cell r="L111">
            <v>0</v>
          </cell>
        </row>
        <row r="112">
          <cell r="A112">
            <v>102</v>
          </cell>
          <cell r="B112" t="str">
            <v>Cabezal de salida para aguas lluvias</v>
          </cell>
          <cell r="C112" t="str">
            <v>UN</v>
          </cell>
          <cell r="D112" t="e">
            <v>#VALUE!</v>
          </cell>
          <cell r="E112">
            <v>97281.843287671247</v>
          </cell>
          <cell r="F112">
            <v>157045.21643835618</v>
          </cell>
          <cell r="G112" t="e">
            <v>#VALUE!</v>
          </cell>
          <cell r="H112" t="e">
            <v>#VALUE!</v>
          </cell>
          <cell r="I112" t="e">
            <v>#VALUE!</v>
          </cell>
          <cell r="J112" t="e">
            <v>#VALUE!</v>
          </cell>
          <cell r="K112" t="e">
            <v>#VALUE!</v>
          </cell>
          <cell r="L112">
            <v>0</v>
          </cell>
        </row>
        <row r="113">
          <cell r="A113">
            <v>103</v>
          </cell>
          <cell r="B113" t="str">
            <v>Suministro e Instalación Malla electrosoldada 4mm 2.35 X 6.00 m</v>
          </cell>
          <cell r="C113" t="str">
            <v>M2</v>
          </cell>
          <cell r="D113" t="e">
            <v>#VALUE!</v>
          </cell>
          <cell r="E113">
            <v>324.27281095890413</v>
          </cell>
          <cell r="F113">
            <v>523.4840547945206</v>
          </cell>
          <cell r="G113">
            <v>84.77568657534249</v>
          </cell>
          <cell r="H113" t="e">
            <v>#VALUE!</v>
          </cell>
          <cell r="I113" t="e">
            <v>#VALUE!</v>
          </cell>
          <cell r="J113" t="e">
            <v>#VALUE!</v>
          </cell>
          <cell r="K113" t="e">
            <v>#VALUE!</v>
          </cell>
          <cell r="L113">
            <v>0</v>
          </cell>
        </row>
        <row r="114">
          <cell r="A114">
            <v>104</v>
          </cell>
          <cell r="B114" t="str">
            <v>Suministro e instalación de tubería 36" concreto reforzado L=0,80m - E=0,10m, sistema pluvial</v>
          </cell>
          <cell r="C114" t="str">
            <v>ML</v>
          </cell>
          <cell r="D114" t="e">
            <v>#VALUE!</v>
          </cell>
          <cell r="E114">
            <v>13596.220273972602</v>
          </cell>
          <cell r="F114">
            <v>13087.101369863014</v>
          </cell>
          <cell r="G114">
            <v>2668.332164383562</v>
          </cell>
          <cell r="H114" t="e">
            <v>#VALUE!</v>
          </cell>
          <cell r="I114" t="e">
            <v>#VALUE!</v>
          </cell>
          <cell r="J114" t="e">
            <v>#VALUE!</v>
          </cell>
          <cell r="K114" t="e">
            <v>#VALUE!</v>
          </cell>
          <cell r="L114">
            <v>0</v>
          </cell>
        </row>
        <row r="115">
          <cell r="A115">
            <v>105</v>
          </cell>
          <cell r="B115" t="str">
            <v>Suministro e instalación de tubería 24" concreto reforzado L=0,80m - E=0,10m</v>
          </cell>
          <cell r="C115" t="str">
            <v>ML</v>
          </cell>
          <cell r="D115" t="e">
            <v>#VALUE!</v>
          </cell>
          <cell r="E115">
            <v>12916.409260273973</v>
          </cell>
          <cell r="F115">
            <v>12432.746301369863</v>
          </cell>
          <cell r="G115">
            <v>2534.9155561643838</v>
          </cell>
          <cell r="H115" t="e">
            <v>#VALUE!</v>
          </cell>
          <cell r="I115" t="e">
            <v>#VALUE!</v>
          </cell>
          <cell r="J115" t="e">
            <v>#VALUE!</v>
          </cell>
          <cell r="K115" t="e">
            <v>#VALUE!</v>
          </cell>
          <cell r="L115">
            <v>0</v>
          </cell>
        </row>
        <row r="116">
          <cell r="A116">
            <v>106</v>
          </cell>
          <cell r="B116" t="str">
            <v>Pozo de inspección en concreto de 3000psi D=1,2m h≤1,3m</v>
          </cell>
          <cell r="C116" t="str">
            <v>UN</v>
          </cell>
          <cell r="D116" t="e">
            <v>#VALUE!</v>
          </cell>
          <cell r="E116">
            <v>65908.712876712336</v>
          </cell>
          <cell r="F116">
            <v>137414.56438356166</v>
          </cell>
          <cell r="G116" t="e">
            <v>#VALUE!</v>
          </cell>
          <cell r="H116" t="e">
            <v>#VALUE!</v>
          </cell>
          <cell r="I116" t="e">
            <v>#VALUE!</v>
          </cell>
          <cell r="J116">
            <v>0</v>
          </cell>
          <cell r="K116">
            <v>0</v>
          </cell>
          <cell r="L116">
            <v>0</v>
          </cell>
        </row>
        <row r="117">
          <cell r="A117">
            <v>107</v>
          </cell>
          <cell r="B117" t="str">
            <v>Pozo de inspección en concreto de 3000psi D=1,2m h≤2,0m</v>
          </cell>
          <cell r="C117" t="str">
            <v>UN</v>
          </cell>
          <cell r="D117" t="e">
            <v>#VALUE!</v>
          </cell>
          <cell r="E117">
            <v>47077.652054794526</v>
          </cell>
          <cell r="F117">
            <v>98153.260273972614</v>
          </cell>
          <cell r="G117" t="e">
            <v>#VALUE!</v>
          </cell>
          <cell r="H117" t="e">
            <v>#VALUE!</v>
          </cell>
          <cell r="I117" t="e">
            <v>#VALUE!</v>
          </cell>
          <cell r="J117">
            <v>0</v>
          </cell>
          <cell r="K117">
            <v>0</v>
          </cell>
          <cell r="L117">
            <v>0</v>
          </cell>
        </row>
        <row r="118">
          <cell r="A118">
            <v>108</v>
          </cell>
          <cell r="B118" t="str">
            <v>Pozo de inspección en concreto de 3000psi D=1,2m h≤3,0m</v>
          </cell>
          <cell r="C118" t="str">
            <v>UN</v>
          </cell>
          <cell r="D118" t="e">
            <v>#REF!</v>
          </cell>
          <cell r="E118" t="e">
            <v>#REF!</v>
          </cell>
          <cell r="F118" t="e">
            <v>#REF!</v>
          </cell>
          <cell r="G118" t="e">
            <v>#REF!</v>
          </cell>
          <cell r="H118" t="e">
            <v>#REF!</v>
          </cell>
          <cell r="I118" t="e">
            <v>#REF!</v>
          </cell>
          <cell r="J118" t="e">
            <v>#REF!</v>
          </cell>
          <cell r="K118" t="e">
            <v>#REF!</v>
          </cell>
          <cell r="L118">
            <v>0</v>
          </cell>
        </row>
        <row r="119">
          <cell r="A119">
            <v>109</v>
          </cell>
          <cell r="B119" t="str">
            <v>Pozo de inspección en concreto de 3000psi D=1,2m h≤4,0m</v>
          </cell>
          <cell r="C119" t="str">
            <v>UN</v>
          </cell>
          <cell r="D119" t="e">
            <v>#VALUE!</v>
          </cell>
          <cell r="E119">
            <v>350447.01369863015</v>
          </cell>
          <cell r="F119">
            <v>654355.06849315064</v>
          </cell>
          <cell r="G119" t="e">
            <v>#VALUE!</v>
          </cell>
          <cell r="H119" t="e">
            <v>#VALUE!</v>
          </cell>
          <cell r="I119" t="e">
            <v>#VALUE!</v>
          </cell>
          <cell r="J119" t="e">
            <v>#VALUE!</v>
          </cell>
          <cell r="K119" t="e">
            <v>#VALUE!</v>
          </cell>
          <cell r="L119">
            <v>0</v>
          </cell>
        </row>
        <row r="120">
          <cell r="A120">
            <v>110</v>
          </cell>
          <cell r="B120" t="str">
            <v>Reconstrucción de cámara de inspección</v>
          </cell>
          <cell r="C120" t="str">
            <v>UN</v>
          </cell>
          <cell r="D120" t="e">
            <v>#VALUE!</v>
          </cell>
          <cell r="E120">
            <v>162136.40547945205</v>
          </cell>
          <cell r="F120">
            <v>261742.02739726027</v>
          </cell>
          <cell r="G120" t="e">
            <v>#VALUE!</v>
          </cell>
          <cell r="H120" t="e">
            <v>#VALUE!</v>
          </cell>
          <cell r="I120" t="e">
            <v>#VALUE!</v>
          </cell>
          <cell r="J120" t="e">
            <v>#VALUE!</v>
          </cell>
          <cell r="K120" t="e">
            <v>#VALUE!</v>
          </cell>
          <cell r="L120">
            <v>0</v>
          </cell>
        </row>
        <row r="121">
          <cell r="A121">
            <v>111</v>
          </cell>
          <cell r="B121" t="str">
            <v>Encofrado tubería en concreto de 3000psi</v>
          </cell>
          <cell r="C121" t="str">
            <v>M3</v>
          </cell>
          <cell r="D121">
            <v>0</v>
          </cell>
          <cell r="E121">
            <v>0</v>
          </cell>
          <cell r="F121">
            <v>0</v>
          </cell>
          <cell r="G121">
            <v>0</v>
          </cell>
          <cell r="H121">
            <v>0</v>
          </cell>
          <cell r="I121">
            <v>0</v>
          </cell>
          <cell r="J121">
            <v>0</v>
          </cell>
          <cell r="K121" t="e">
            <v>#VALUE!</v>
          </cell>
          <cell r="L121">
            <v>0</v>
          </cell>
        </row>
        <row r="122">
          <cell r="A122">
            <v>112</v>
          </cell>
          <cell r="B122" t="str">
            <v>Cuneta en concreto de 3000psi tipo V 0,5x0,1m e=0,1m</v>
          </cell>
          <cell r="C122" t="str">
            <v>ML</v>
          </cell>
          <cell r="D122" t="e">
            <v>#VALUE!</v>
          </cell>
          <cell r="E122">
            <v>12970.912438356165</v>
          </cell>
          <cell r="F122">
            <v>20939.362191780823</v>
          </cell>
          <cell r="G122" t="e">
            <v>#VALUE!</v>
          </cell>
          <cell r="H122" t="e">
            <v>#VALUE!</v>
          </cell>
          <cell r="I122" t="e">
            <v>#VALUE!</v>
          </cell>
          <cell r="J122" t="e">
            <v>#VALUE!</v>
          </cell>
          <cell r="K122" t="e">
            <v>#VALUE!</v>
          </cell>
          <cell r="L122">
            <v>0</v>
          </cell>
        </row>
        <row r="123">
          <cell r="A123">
            <v>113</v>
          </cell>
          <cell r="B123" t="str">
            <v>Cuneta en concreto de 3000psi tipo V 0,6x0,06m e=0,1m</v>
          </cell>
          <cell r="C123" t="str">
            <v>M</v>
          </cell>
          <cell r="D123" t="e">
            <v>#REF!</v>
          </cell>
          <cell r="E123" t="e">
            <v>#REF!</v>
          </cell>
          <cell r="F123" t="e">
            <v>#REF!</v>
          </cell>
          <cell r="G123" t="e">
            <v>#REF!</v>
          </cell>
          <cell r="H123" t="e">
            <v>#REF!</v>
          </cell>
          <cell r="I123" t="e">
            <v>#REF!</v>
          </cell>
          <cell r="J123" t="e">
            <v>#REF!</v>
          </cell>
          <cell r="K123" t="e">
            <v>#REF!</v>
          </cell>
          <cell r="L123">
            <v>0</v>
          </cell>
        </row>
        <row r="124">
          <cell r="A124">
            <v>114</v>
          </cell>
          <cell r="B124" t="str">
            <v>Cuneta en concreto de 3000psi tipo V 1,0x0,2m e=0,1m</v>
          </cell>
          <cell r="C124" t="str">
            <v>ML</v>
          </cell>
          <cell r="D124" t="e">
            <v>#VALUE!</v>
          </cell>
          <cell r="E124">
            <v>17835.004602739729</v>
          </cell>
          <cell r="F124">
            <v>28791.623013698634</v>
          </cell>
          <cell r="G124" t="e">
            <v>#VALUE!</v>
          </cell>
          <cell r="H124" t="e">
            <v>#VALUE!</v>
          </cell>
          <cell r="I124" t="e">
            <v>#VALUE!</v>
          </cell>
          <cell r="J124" t="e">
            <v>#VALUE!</v>
          </cell>
          <cell r="K124" t="e">
            <v>#VALUE!</v>
          </cell>
          <cell r="L124">
            <v>0</v>
          </cell>
        </row>
        <row r="125">
          <cell r="A125">
            <v>115</v>
          </cell>
          <cell r="B125" t="str">
            <v>Mesón en concreto de 3000 psi, e= 0.06m, segùn diseño, Tipo 1, doble nivel, L=3.65m</v>
          </cell>
          <cell r="C125" t="str">
            <v>UN</v>
          </cell>
          <cell r="D125" t="e">
            <v>#VALUE!</v>
          </cell>
          <cell r="E125">
            <v>79446.838684931514</v>
          </cell>
          <cell r="F125">
            <v>128253.59342465755</v>
          </cell>
          <cell r="G125" t="e">
            <v>#VALUE!</v>
          </cell>
          <cell r="H125" t="e">
            <v>#VALUE!</v>
          </cell>
          <cell r="I125" t="e">
            <v>#VALUE!</v>
          </cell>
          <cell r="J125" t="e">
            <v>#VALUE!</v>
          </cell>
          <cell r="K125" t="e">
            <v>#VALUE!</v>
          </cell>
          <cell r="L125">
            <v>0</v>
          </cell>
        </row>
        <row r="126">
          <cell r="A126">
            <v>116</v>
          </cell>
          <cell r="B126" t="str">
            <v>Mesón en concreto reforzado de 3000 psi y granito pulido 0.6*0.07</v>
          </cell>
          <cell r="C126" t="str">
            <v>UN</v>
          </cell>
          <cell r="D126">
            <v>0</v>
          </cell>
          <cell r="E126">
            <v>34616.738684931515</v>
          </cell>
          <cell r="F126">
            <v>207700.43210958905</v>
          </cell>
          <cell r="G126">
            <v>0</v>
          </cell>
          <cell r="H126" t="e">
            <v>#VALUE!</v>
          </cell>
          <cell r="I126" t="e">
            <v>#VALUE!</v>
          </cell>
          <cell r="J126" t="e">
            <v>#VALUE!</v>
          </cell>
          <cell r="K126">
            <v>0</v>
          </cell>
          <cell r="L126">
            <v>0</v>
          </cell>
        </row>
        <row r="127">
          <cell r="A127">
            <v>117</v>
          </cell>
          <cell r="B127" t="str">
            <v>Placa mesón en concreto 3000 PSI E= 0.06m</v>
          </cell>
          <cell r="C127" t="str">
            <v>M2</v>
          </cell>
          <cell r="D127" t="e">
            <v>#VALUE!</v>
          </cell>
          <cell r="E127">
            <v>16213.640547945204</v>
          </cell>
          <cell r="F127">
            <v>26174.202739726028</v>
          </cell>
          <cell r="G127" t="e">
            <v>#VALUE!</v>
          </cell>
          <cell r="H127" t="e">
            <v>#VALUE!</v>
          </cell>
          <cell r="I127" t="e">
            <v>#VALUE!</v>
          </cell>
          <cell r="J127" t="e">
            <v>#VALUE!</v>
          </cell>
          <cell r="K127" t="e">
            <v>#VALUE!</v>
          </cell>
          <cell r="L127">
            <v>0</v>
          </cell>
        </row>
        <row r="128">
          <cell r="A128">
            <v>118</v>
          </cell>
          <cell r="B128" t="str">
            <v>Placa piso para Box coulvert en concreto de 3000psi</v>
          </cell>
          <cell r="C128" t="str">
            <v>M3</v>
          </cell>
          <cell r="D128" t="e">
            <v>#VALUE!</v>
          </cell>
          <cell r="E128">
            <v>70089.402739726036</v>
          </cell>
          <cell r="F128">
            <v>130871.01369863014</v>
          </cell>
          <cell r="G128" t="e">
            <v>#VALUE!</v>
          </cell>
          <cell r="H128" t="e">
            <v>#VALUE!</v>
          </cell>
          <cell r="I128" t="e">
            <v>#VALUE!</v>
          </cell>
          <cell r="J128" t="e">
            <v>#VALUE!</v>
          </cell>
          <cell r="K128" t="e">
            <v>#VALUE!</v>
          </cell>
          <cell r="L128">
            <v>0</v>
          </cell>
        </row>
        <row r="129">
          <cell r="A129">
            <v>119</v>
          </cell>
          <cell r="B129" t="str">
            <v>Placa muros para Box coulvert en concreto de 3000psi</v>
          </cell>
          <cell r="C129" t="str">
            <v>M3</v>
          </cell>
          <cell r="D129" t="e">
            <v>#VALUE!</v>
          </cell>
          <cell r="E129">
            <v>74469.990410958912</v>
          </cell>
          <cell r="F129">
            <v>139050.45205479453</v>
          </cell>
          <cell r="G129" t="e">
            <v>#VALUE!</v>
          </cell>
          <cell r="H129" t="e">
            <v>#VALUE!</v>
          </cell>
          <cell r="I129" t="e">
            <v>#VALUE!</v>
          </cell>
          <cell r="J129" t="e">
            <v>#VALUE!</v>
          </cell>
          <cell r="K129" t="e">
            <v>#VALUE!</v>
          </cell>
          <cell r="L129">
            <v>0</v>
          </cell>
        </row>
        <row r="130">
          <cell r="A130">
            <v>120</v>
          </cell>
          <cell r="B130" t="str">
            <v>Placa superior para Box coulvert en concreto de 3000psi</v>
          </cell>
          <cell r="C130" t="str">
            <v>M3</v>
          </cell>
          <cell r="D130" t="e">
            <v>#VALUE!</v>
          </cell>
          <cell r="E130">
            <v>78850.578082191787</v>
          </cell>
          <cell r="F130">
            <v>147229.89041095891</v>
          </cell>
          <cell r="G130" t="e">
            <v>#VALUE!</v>
          </cell>
          <cell r="H130" t="e">
            <v>#VALUE!</v>
          </cell>
          <cell r="I130" t="e">
            <v>#VALUE!</v>
          </cell>
          <cell r="J130" t="e">
            <v>#VALUE!</v>
          </cell>
          <cell r="K130" t="e">
            <v>#VALUE!</v>
          </cell>
          <cell r="L130">
            <v>0</v>
          </cell>
        </row>
        <row r="131">
          <cell r="A131">
            <v>121</v>
          </cell>
          <cell r="B131" t="str">
            <v>Aletas Box Coulvert en concreto 3500 psi</v>
          </cell>
          <cell r="C131" t="str">
            <v>M3</v>
          </cell>
          <cell r="D131" t="e">
            <v>#VALUE!</v>
          </cell>
          <cell r="E131">
            <v>61328.227397260271</v>
          </cell>
          <cell r="F131">
            <v>114512.13698630137</v>
          </cell>
          <cell r="G131" t="e">
            <v>#VALUE!</v>
          </cell>
          <cell r="H131" t="e">
            <v>#VALUE!</v>
          </cell>
          <cell r="I131" t="e">
            <v>#VALUE!</v>
          </cell>
          <cell r="J131" t="e">
            <v>#VALUE!</v>
          </cell>
          <cell r="K131" t="e">
            <v>#VALUE!</v>
          </cell>
          <cell r="L131">
            <v>0</v>
          </cell>
        </row>
        <row r="132">
          <cell r="A132">
            <v>122</v>
          </cell>
          <cell r="B132" t="str">
            <v>Anclajes accesorios y válvulas tuberia en concreto de 3000psi</v>
          </cell>
          <cell r="C132" t="str">
            <v>M3</v>
          </cell>
          <cell r="D132" t="e">
            <v>#VALUE!</v>
          </cell>
          <cell r="E132">
            <v>70089.402739726036</v>
          </cell>
          <cell r="F132">
            <v>130871.01369863014</v>
          </cell>
          <cell r="G132" t="e">
            <v>#VALUE!</v>
          </cell>
          <cell r="H132" t="e">
            <v>#VALUE!</v>
          </cell>
          <cell r="I132" t="e">
            <v>#VALUE!</v>
          </cell>
          <cell r="J132" t="e">
            <v>#VALUE!</v>
          </cell>
          <cell r="K132" t="e">
            <v>#VALUE!</v>
          </cell>
          <cell r="L132">
            <v>0</v>
          </cell>
        </row>
        <row r="133">
          <cell r="A133">
            <v>123</v>
          </cell>
          <cell r="B133" t="str">
            <v xml:space="preserve">Recubrimiento tipo 1 - sin red de drenaje </v>
          </cell>
          <cell r="C133" t="str">
            <v>ML</v>
          </cell>
          <cell r="D133" t="e">
            <v>#VALUE!</v>
          </cell>
          <cell r="E133">
            <v>19376.409534246577</v>
          </cell>
          <cell r="F133">
            <v>25519.847671232881</v>
          </cell>
          <cell r="G133" t="e">
            <v>#VALUE!</v>
          </cell>
          <cell r="H133" t="e">
            <v>#VALUE!</v>
          </cell>
          <cell r="I133">
            <v>0</v>
          </cell>
          <cell r="J133">
            <v>0</v>
          </cell>
          <cell r="K133">
            <v>0</v>
          </cell>
          <cell r="L133">
            <v>0</v>
          </cell>
        </row>
        <row r="134">
          <cell r="A134">
            <v>124</v>
          </cell>
          <cell r="B134" t="str">
            <v xml:space="preserve">Recubrimiento tipo 2 - con red de drenaje </v>
          </cell>
          <cell r="C134" t="str">
            <v>ML</v>
          </cell>
          <cell r="D134" t="e">
            <v>#VALUE!</v>
          </cell>
          <cell r="E134">
            <v>552.93795616438354</v>
          </cell>
          <cell r="F134">
            <v>294.45978082191783</v>
          </cell>
          <cell r="G134">
            <v>84.739773698630145</v>
          </cell>
          <cell r="H134" t="e">
            <v>#VALUE!</v>
          </cell>
          <cell r="I134" t="e">
            <v>#VALUE!</v>
          </cell>
          <cell r="J134">
            <v>0</v>
          </cell>
          <cell r="K134">
            <v>0</v>
          </cell>
          <cell r="L134">
            <v>0</v>
          </cell>
        </row>
        <row r="135">
          <cell r="A135">
            <v>125</v>
          </cell>
          <cell r="B135" t="str">
            <v>Tapa en concreto 3000 psi e= 7cm, reforzada</v>
          </cell>
          <cell r="C135" t="str">
            <v>UN</v>
          </cell>
          <cell r="D135" t="e">
            <v>#VALUE!</v>
          </cell>
          <cell r="E135">
            <v>8761.1753424657545</v>
          </cell>
          <cell r="F135">
            <v>16358.876712328767</v>
          </cell>
          <cell r="G135">
            <v>2512.0052054794523</v>
          </cell>
          <cell r="H135" t="e">
            <v>#VALUE!</v>
          </cell>
          <cell r="I135" t="e">
            <v>#VALUE!</v>
          </cell>
          <cell r="J135" t="e">
            <v>#VALUE!</v>
          </cell>
          <cell r="K135" t="e">
            <v>#VALUE!</v>
          </cell>
          <cell r="L135">
            <v>0</v>
          </cell>
        </row>
        <row r="136">
          <cell r="A136">
            <v>126</v>
          </cell>
          <cell r="B136" t="str">
            <v>Cámara de inspección diámetro int 1.20 M en concreto reforzado de 3000psi según diseño</v>
          </cell>
          <cell r="C136" t="str">
            <v>UN</v>
          </cell>
          <cell r="D136" t="e">
            <v>#VALUE!</v>
          </cell>
          <cell r="E136">
            <v>490625.81917808217</v>
          </cell>
          <cell r="F136">
            <v>916097.09589041094</v>
          </cell>
          <cell r="G136" t="e">
            <v>#VALUE!</v>
          </cell>
          <cell r="H136" t="e">
            <v>#VALUE!</v>
          </cell>
          <cell r="I136" t="e">
            <v>#VALUE!</v>
          </cell>
          <cell r="J136" t="e">
            <v>#VALUE!</v>
          </cell>
          <cell r="K136" t="e">
            <v>#VALUE!</v>
          </cell>
          <cell r="L136">
            <v>0</v>
          </cell>
        </row>
        <row r="137">
          <cell r="A137">
            <v>127</v>
          </cell>
          <cell r="B137" t="str">
            <v>Cámara de inspección sistema pluvial en concreto de 3000psi D=2,0m h≤4,0m</v>
          </cell>
          <cell r="C137" t="str">
            <v>UN</v>
          </cell>
          <cell r="D137" t="e">
            <v>#REF!</v>
          </cell>
          <cell r="E137" t="e">
            <v>#REF!</v>
          </cell>
          <cell r="F137" t="e">
            <v>#REF!</v>
          </cell>
          <cell r="G137" t="e">
            <v>#REF!</v>
          </cell>
          <cell r="H137" t="e">
            <v>#REF!</v>
          </cell>
          <cell r="I137" t="e">
            <v>#REF!</v>
          </cell>
          <cell r="J137" t="e">
            <v>#REF!</v>
          </cell>
          <cell r="K137" t="e">
            <v>#REF!</v>
          </cell>
          <cell r="L137">
            <v>0</v>
          </cell>
        </row>
        <row r="138">
          <cell r="A138">
            <v>0</v>
          </cell>
          <cell r="B138" t="str">
            <v>MAMPOSTERIA</v>
          </cell>
          <cell r="C138">
            <v>0</v>
          </cell>
          <cell r="D138">
            <v>0</v>
          </cell>
          <cell r="E138">
            <v>0</v>
          </cell>
          <cell r="F138">
            <v>0</v>
          </cell>
          <cell r="G138">
            <v>0</v>
          </cell>
          <cell r="H138">
            <v>0</v>
          </cell>
          <cell r="I138">
            <v>0</v>
          </cell>
          <cell r="J138">
            <v>0</v>
          </cell>
          <cell r="K138">
            <v>0</v>
          </cell>
          <cell r="L138">
            <v>0</v>
          </cell>
        </row>
        <row r="139">
          <cell r="A139">
            <v>128</v>
          </cell>
          <cell r="B139" t="str">
            <v>Muro en ladrillo común, mortero 1:4, E=1,5cm</v>
          </cell>
          <cell r="C139" t="str">
            <v>M2</v>
          </cell>
          <cell r="D139" t="e">
            <v>#VALUE!</v>
          </cell>
          <cell r="E139">
            <v>8837.5431780821928</v>
          </cell>
          <cell r="F139">
            <v>8506.6158904109598</v>
          </cell>
          <cell r="G139" t="e">
            <v>#VALUE!</v>
          </cell>
          <cell r="H139" t="e">
            <v>#VALUE!</v>
          </cell>
          <cell r="I139" t="e">
            <v>#VALUE!</v>
          </cell>
          <cell r="J139" t="e">
            <v>#VALUE!</v>
          </cell>
          <cell r="K139" t="e">
            <v>#VALUE!</v>
          </cell>
          <cell r="L139">
            <v>0</v>
          </cell>
        </row>
        <row r="140">
          <cell r="A140">
            <v>129</v>
          </cell>
          <cell r="B140" t="str">
            <v>Muro en ladrillo tolete (Aparejo soga)</v>
          </cell>
          <cell r="C140" t="str">
            <v>M2</v>
          </cell>
          <cell r="D140" t="e">
            <v>#VALUE!</v>
          </cell>
          <cell r="E140">
            <v>9245.4297863013708</v>
          </cell>
          <cell r="F140">
            <v>8899.2289315068501</v>
          </cell>
          <cell r="G140">
            <v>1814.465871780822</v>
          </cell>
          <cell r="H140" t="e">
            <v>#VALUE!</v>
          </cell>
          <cell r="I140" t="e">
            <v>#VALUE!</v>
          </cell>
          <cell r="J140" t="e">
            <v>#VALUE!</v>
          </cell>
          <cell r="K140" t="e">
            <v>#VALUE!</v>
          </cell>
          <cell r="L140">
            <v>0</v>
          </cell>
        </row>
        <row r="141">
          <cell r="A141">
            <v>130</v>
          </cell>
          <cell r="B141" t="str">
            <v>Muro en bloque calado de cemento</v>
          </cell>
          <cell r="C141" t="str">
            <v>M2</v>
          </cell>
          <cell r="D141" t="e">
            <v>#VALUE!</v>
          </cell>
          <cell r="E141">
            <v>9381.3919890410943</v>
          </cell>
          <cell r="F141">
            <v>9030.0999452054784</v>
          </cell>
          <cell r="G141">
            <v>1841.1491934246574</v>
          </cell>
          <cell r="H141" t="e">
            <v>#VALUE!</v>
          </cell>
          <cell r="I141" t="e">
            <v>#VALUE!</v>
          </cell>
          <cell r="J141" t="e">
            <v>#VALUE!</v>
          </cell>
          <cell r="K141" t="e">
            <v>#VALUE!</v>
          </cell>
          <cell r="L141">
            <v>0</v>
          </cell>
        </row>
        <row r="142">
          <cell r="A142">
            <v>0</v>
          </cell>
          <cell r="B142" t="str">
            <v>REPELLOS</v>
          </cell>
          <cell r="C142">
            <v>0</v>
          </cell>
          <cell r="D142">
            <v>0</v>
          </cell>
          <cell r="E142">
            <v>0</v>
          </cell>
          <cell r="F142">
            <v>0</v>
          </cell>
          <cell r="G142">
            <v>0</v>
          </cell>
          <cell r="H142">
            <v>0</v>
          </cell>
          <cell r="I142">
            <v>0</v>
          </cell>
          <cell r="J142">
            <v>0</v>
          </cell>
          <cell r="K142">
            <v>0</v>
          </cell>
          <cell r="L142">
            <v>0</v>
          </cell>
        </row>
        <row r="143">
          <cell r="A143">
            <v>131</v>
          </cell>
          <cell r="B143" t="str">
            <v>Pañete sobre muro en mortero 1:4, E=2cm</v>
          </cell>
          <cell r="C143" t="str">
            <v>M2</v>
          </cell>
          <cell r="D143" t="e">
            <v>#VALUE!</v>
          </cell>
          <cell r="E143">
            <v>6409.1200767123291</v>
          </cell>
          <cell r="F143">
            <v>8441.1803835616447</v>
          </cell>
          <cell r="G143" t="e">
            <v>#VALUE!</v>
          </cell>
          <cell r="H143" t="e">
            <v>#VALUE!</v>
          </cell>
          <cell r="I143" t="e">
            <v>#VALUE!</v>
          </cell>
          <cell r="J143" t="e">
            <v>#VALUE!</v>
          </cell>
          <cell r="K143" t="e">
            <v>#VALUE!</v>
          </cell>
          <cell r="L143">
            <v>0</v>
          </cell>
        </row>
        <row r="144">
          <cell r="A144">
            <v>132</v>
          </cell>
          <cell r="B144" t="str">
            <v>Pañete impermeabilizado sobre muro en mortero 1:4, E=2cm</v>
          </cell>
          <cell r="C144" t="str">
            <v>M2</v>
          </cell>
          <cell r="D144" t="e">
            <v>#VALUE!</v>
          </cell>
          <cell r="E144">
            <v>4769.577731506849</v>
          </cell>
          <cell r="F144">
            <v>6281.8086575342468</v>
          </cell>
          <cell r="G144" t="e">
            <v>#VALUE!</v>
          </cell>
          <cell r="H144" t="e">
            <v>#VALUE!</v>
          </cell>
          <cell r="I144" t="e">
            <v>#VALUE!</v>
          </cell>
          <cell r="J144" t="e">
            <v>#VALUE!</v>
          </cell>
          <cell r="K144" t="e">
            <v>#VALUE!</v>
          </cell>
          <cell r="L144">
            <v>0</v>
          </cell>
        </row>
        <row r="145">
          <cell r="A145">
            <v>0</v>
          </cell>
          <cell r="B145" t="str">
            <v>CUBIERTA</v>
          </cell>
          <cell r="C145">
            <v>0</v>
          </cell>
          <cell r="D145">
            <v>0</v>
          </cell>
          <cell r="E145">
            <v>0</v>
          </cell>
          <cell r="F145">
            <v>0</v>
          </cell>
          <cell r="G145">
            <v>0</v>
          </cell>
          <cell r="H145">
            <v>0</v>
          </cell>
          <cell r="I145">
            <v>0</v>
          </cell>
          <cell r="J145">
            <v>0</v>
          </cell>
          <cell r="K145">
            <v>0</v>
          </cell>
          <cell r="L145">
            <v>0</v>
          </cell>
        </row>
        <row r="146">
          <cell r="A146">
            <v>133</v>
          </cell>
          <cell r="B146" t="str">
            <v>Suministro e instalación de cercha en madera 4"x8"</v>
          </cell>
          <cell r="C146" t="str">
            <v>ML</v>
          </cell>
          <cell r="D146" t="e">
            <v>#VALUE!</v>
          </cell>
          <cell r="E146">
            <v>5961.9721643835619</v>
          </cell>
          <cell r="F146">
            <v>7852.2608219178092</v>
          </cell>
          <cell r="G146" t="e">
            <v>#VALUE!</v>
          </cell>
          <cell r="H146" t="e">
            <v>#VALUE!</v>
          </cell>
          <cell r="I146" t="e">
            <v>#VALUE!</v>
          </cell>
          <cell r="J146" t="e">
            <v>#VALUE!</v>
          </cell>
          <cell r="K146" t="e">
            <v>#VALUE!</v>
          </cell>
          <cell r="L146">
            <v>0</v>
          </cell>
        </row>
        <row r="147">
          <cell r="A147">
            <v>134</v>
          </cell>
          <cell r="B147" t="str">
            <v>Suministro e instalación de cercha metálica 2PHR C 220x80x2.0mm</v>
          </cell>
          <cell r="C147" t="str">
            <v>ML</v>
          </cell>
          <cell r="D147" t="e">
            <v>#VALUE!</v>
          </cell>
          <cell r="E147">
            <v>16241.753424657536</v>
          </cell>
          <cell r="F147">
            <v>31409.043287671237</v>
          </cell>
          <cell r="G147" t="e">
            <v>#VALUE!</v>
          </cell>
          <cell r="H147" t="e">
            <v>#VALUE!</v>
          </cell>
          <cell r="I147" t="e">
            <v>#VALUE!</v>
          </cell>
          <cell r="J147" t="e">
            <v>#VALUE!</v>
          </cell>
          <cell r="K147" t="e">
            <v>#VALUE!</v>
          </cell>
          <cell r="L147">
            <v>0</v>
          </cell>
        </row>
        <row r="148">
          <cell r="A148">
            <v>135</v>
          </cell>
          <cell r="B148" t="str">
            <v>Suministro e instalación de correa en madera 2"x4"</v>
          </cell>
          <cell r="C148" t="str">
            <v>ML</v>
          </cell>
          <cell r="D148" t="e">
            <v>#VALUE!</v>
          </cell>
          <cell r="E148">
            <v>3071.8775342465751</v>
          </cell>
          <cell r="F148">
            <v>1635.8876712328768</v>
          </cell>
          <cell r="G148" t="e">
            <v>#VALUE!</v>
          </cell>
          <cell r="H148" t="e">
            <v>#VALUE!</v>
          </cell>
          <cell r="I148" t="e">
            <v>#VALUE!</v>
          </cell>
          <cell r="J148" t="e">
            <v>#VALUE!</v>
          </cell>
          <cell r="K148" t="e">
            <v>#VALUE!</v>
          </cell>
          <cell r="L148">
            <v>0</v>
          </cell>
        </row>
        <row r="149">
          <cell r="A149">
            <v>136</v>
          </cell>
          <cell r="B149" t="str">
            <v>Suministro e instalación correa metálica PHR C 160x60x2.5mm</v>
          </cell>
          <cell r="C149" t="str">
            <v>ML</v>
          </cell>
          <cell r="D149" t="e">
            <v>#VALUE!</v>
          </cell>
          <cell r="E149">
            <v>12080.584109589043</v>
          </cell>
          <cell r="F149">
            <v>14722.989041095891</v>
          </cell>
          <cell r="G149" t="e">
            <v>#VALUE!</v>
          </cell>
          <cell r="H149" t="e">
            <v>#VALUE!</v>
          </cell>
          <cell r="I149" t="e">
            <v>#VALUE!</v>
          </cell>
          <cell r="J149" t="e">
            <v>#VALUE!</v>
          </cell>
          <cell r="K149" t="e">
            <v>#VALUE!</v>
          </cell>
          <cell r="L149">
            <v>0</v>
          </cell>
        </row>
        <row r="150">
          <cell r="A150">
            <v>137</v>
          </cell>
          <cell r="B150" t="str">
            <v>Suministro e instalación correa metálica PHR C 150x50x2.0mm</v>
          </cell>
          <cell r="C150" t="str">
            <v>ML</v>
          </cell>
          <cell r="D150" t="e">
            <v>#VALUE!</v>
          </cell>
          <cell r="E150">
            <v>9020.1694684931535</v>
          </cell>
          <cell r="F150">
            <v>10993.165150684934</v>
          </cell>
          <cell r="G150" t="e">
            <v>#VALUE!</v>
          </cell>
          <cell r="H150" t="e">
            <v>#VALUE!</v>
          </cell>
          <cell r="I150" t="e">
            <v>#VALUE!</v>
          </cell>
          <cell r="J150" t="e">
            <v>#VALUE!</v>
          </cell>
          <cell r="K150" t="e">
            <v>#VALUE!</v>
          </cell>
          <cell r="L150">
            <v>0</v>
          </cell>
        </row>
        <row r="151">
          <cell r="A151">
            <v>138</v>
          </cell>
          <cell r="B151" t="str">
            <v>Suministro e instalación correa metálica PHR C 120x60x1.5mm</v>
          </cell>
          <cell r="C151" t="str">
            <v>ML</v>
          </cell>
          <cell r="D151" t="e">
            <v>#VALUE!</v>
          </cell>
          <cell r="E151">
            <v>11466.521424657536</v>
          </cell>
          <cell r="F151">
            <v>5562.0180821917811</v>
          </cell>
          <cell r="G151" t="e">
            <v>#VALUE!</v>
          </cell>
          <cell r="H151" t="e">
            <v>#VALUE!</v>
          </cell>
          <cell r="I151" t="e">
            <v>#VALUE!</v>
          </cell>
          <cell r="J151" t="e">
            <v>#VALUE!</v>
          </cell>
          <cell r="K151" t="e">
            <v>#VALUE!</v>
          </cell>
          <cell r="L151">
            <v>0</v>
          </cell>
        </row>
        <row r="152">
          <cell r="A152">
            <v>139</v>
          </cell>
          <cell r="B152" t="str">
            <v>Templetes de 3/8"</v>
          </cell>
          <cell r="C152" t="str">
            <v>ML</v>
          </cell>
          <cell r="D152" t="e">
            <v>#VALUE!</v>
          </cell>
          <cell r="E152">
            <v>1966.0016219178083</v>
          </cell>
          <cell r="F152">
            <v>1046.9681095890412</v>
          </cell>
          <cell r="G152" t="e">
            <v>#VALUE!</v>
          </cell>
          <cell r="H152" t="e">
            <v>#VALUE!</v>
          </cell>
          <cell r="I152" t="e">
            <v>#VALUE!</v>
          </cell>
          <cell r="J152" t="e">
            <v>#VALUE!</v>
          </cell>
          <cell r="K152" t="e">
            <v>#VALUE!</v>
          </cell>
          <cell r="L152">
            <v>0</v>
          </cell>
        </row>
        <row r="153">
          <cell r="A153">
            <v>140</v>
          </cell>
          <cell r="B153" t="str">
            <v>Cubierta en teja termoacústica</v>
          </cell>
          <cell r="C153" t="str">
            <v>M2</v>
          </cell>
          <cell r="D153" t="e">
            <v>#VALUE!</v>
          </cell>
          <cell r="E153">
            <v>14123.295616438356</v>
          </cell>
          <cell r="F153">
            <v>9815.326027397261</v>
          </cell>
          <cell r="G153" t="e">
            <v>#VALUE!</v>
          </cell>
          <cell r="H153" t="e">
            <v>#VALUE!</v>
          </cell>
          <cell r="I153" t="e">
            <v>#VALUE!</v>
          </cell>
          <cell r="J153" t="e">
            <v>#VALUE!</v>
          </cell>
          <cell r="K153" t="e">
            <v>#VALUE!</v>
          </cell>
          <cell r="L153">
            <v>0</v>
          </cell>
        </row>
        <row r="154">
          <cell r="A154">
            <v>141</v>
          </cell>
          <cell r="B154" t="str">
            <v>Suministro e instalación caballete termoacustico</v>
          </cell>
          <cell r="C154" t="str">
            <v>ML</v>
          </cell>
          <cell r="D154" t="e">
            <v>#VALUE!</v>
          </cell>
          <cell r="E154">
            <v>4733.9394082191775</v>
          </cell>
          <cell r="F154">
            <v>3271.7753424657535</v>
          </cell>
          <cell r="G154" t="e">
            <v>#VALUE!</v>
          </cell>
          <cell r="H154" t="e">
            <v>#VALUE!</v>
          </cell>
          <cell r="I154" t="e">
            <v>#VALUE!</v>
          </cell>
          <cell r="J154" t="e">
            <v>#VALUE!</v>
          </cell>
          <cell r="K154" t="e">
            <v>#VALUE!</v>
          </cell>
          <cell r="L154">
            <v>0</v>
          </cell>
        </row>
        <row r="155">
          <cell r="A155">
            <v>142</v>
          </cell>
          <cell r="B155" t="str">
            <v xml:space="preserve">Suministro e instalación de cubierta en teja  de eternit </v>
          </cell>
          <cell r="C155" t="str">
            <v>M2</v>
          </cell>
          <cell r="D155" t="e">
            <v>#VALUE!</v>
          </cell>
          <cell r="E155">
            <v>17158.784876712329</v>
          </cell>
          <cell r="F155">
            <v>10469.681095890412</v>
          </cell>
          <cell r="G155" t="e">
            <v>#VALUE!</v>
          </cell>
          <cell r="H155" t="e">
            <v>#VALUE!</v>
          </cell>
          <cell r="I155" t="e">
            <v>#VALUE!</v>
          </cell>
          <cell r="J155" t="e">
            <v>#VALUE!</v>
          </cell>
          <cell r="K155" t="e">
            <v>#VALUE!</v>
          </cell>
          <cell r="L155">
            <v>0</v>
          </cell>
        </row>
        <row r="156">
          <cell r="A156">
            <v>143</v>
          </cell>
          <cell r="B156" t="str">
            <v>Suministro e instalación de caballete en eternit</v>
          </cell>
          <cell r="C156" t="str">
            <v>ML</v>
          </cell>
          <cell r="D156" t="e">
            <v>#VALUE!</v>
          </cell>
          <cell r="E156">
            <v>9830.0081095890419</v>
          </cell>
          <cell r="F156">
            <v>5234.8405479452058</v>
          </cell>
          <cell r="G156" t="e">
            <v>#VALUE!</v>
          </cell>
          <cell r="H156" t="e">
            <v>#VALUE!</v>
          </cell>
          <cell r="I156" t="e">
            <v>#VALUE!</v>
          </cell>
          <cell r="J156" t="e">
            <v>#VALUE!</v>
          </cell>
          <cell r="K156" t="e">
            <v>#VALUE!</v>
          </cell>
          <cell r="L156">
            <v>0</v>
          </cell>
        </row>
        <row r="157">
          <cell r="A157">
            <v>144</v>
          </cell>
          <cell r="B157" t="str">
            <v>Cubierta en lámina de zinc</v>
          </cell>
          <cell r="C157" t="str">
            <v>M2</v>
          </cell>
          <cell r="D157" t="e">
            <v>#VALUE!</v>
          </cell>
          <cell r="E157">
            <v>9215.6326027397263</v>
          </cell>
          <cell r="F157">
            <v>4907.6630136986305</v>
          </cell>
          <cell r="G157" t="e">
            <v>#VALUE!</v>
          </cell>
          <cell r="H157" t="e">
            <v>#VALUE!</v>
          </cell>
          <cell r="I157" t="e">
            <v>#VALUE!</v>
          </cell>
          <cell r="J157" t="e">
            <v>#VALUE!</v>
          </cell>
          <cell r="K157" t="e">
            <v>#VALUE!</v>
          </cell>
          <cell r="L157">
            <v>0</v>
          </cell>
        </row>
        <row r="158">
          <cell r="A158">
            <v>145</v>
          </cell>
          <cell r="B158" t="str">
            <v>Suministro e instalación canal PVC 4" tipo amazona</v>
          </cell>
          <cell r="C158" t="str">
            <v>ML</v>
          </cell>
          <cell r="D158" t="e">
            <v>#VALUE!</v>
          </cell>
          <cell r="E158">
            <v>6798.1101369863009</v>
          </cell>
          <cell r="F158">
            <v>6543.550684931507</v>
          </cell>
          <cell r="G158" t="e">
            <v>#VALUE!</v>
          </cell>
          <cell r="H158" t="e">
            <v>#VALUE!</v>
          </cell>
          <cell r="I158" t="e">
            <v>#VALUE!</v>
          </cell>
          <cell r="J158" t="e">
            <v>#VALUE!</v>
          </cell>
          <cell r="K158" t="e">
            <v>#VALUE!</v>
          </cell>
          <cell r="L158">
            <v>0</v>
          </cell>
        </row>
        <row r="159">
          <cell r="A159">
            <v>146</v>
          </cell>
          <cell r="B159" t="str">
            <v>Canal aguas lluvias en lámina gal. Cal.22 de 0,16x0,12m</v>
          </cell>
          <cell r="C159" t="str">
            <v>ML</v>
          </cell>
          <cell r="D159" t="e">
            <v>#VALUE!</v>
          </cell>
          <cell r="E159">
            <v>5919.4941369863018</v>
          </cell>
          <cell r="F159">
            <v>5234.8405479452058</v>
          </cell>
          <cell r="G159" t="e">
            <v>#VALUE!</v>
          </cell>
          <cell r="H159" t="e">
            <v>#VALUE!</v>
          </cell>
          <cell r="I159" t="e">
            <v>#VALUE!</v>
          </cell>
          <cell r="J159" t="e">
            <v>#VALUE!</v>
          </cell>
          <cell r="K159" t="e">
            <v>#VALUE!</v>
          </cell>
          <cell r="L159">
            <v>0</v>
          </cell>
        </row>
        <row r="160">
          <cell r="A160">
            <v>147</v>
          </cell>
          <cell r="B160" t="str">
            <v>Bajante aguas lluvias en tubería PVC 4"</v>
          </cell>
          <cell r="C160" t="str">
            <v>ML</v>
          </cell>
          <cell r="D160" t="e">
            <v>#VALUE!</v>
          </cell>
          <cell r="E160">
            <v>4758.6770958904108</v>
          </cell>
          <cell r="F160">
            <v>4580.4854794520543</v>
          </cell>
          <cell r="G160" t="e">
            <v>#VALUE!</v>
          </cell>
          <cell r="H160" t="e">
            <v>#VALUE!</v>
          </cell>
          <cell r="I160" t="e">
            <v>#VALUE!</v>
          </cell>
          <cell r="J160" t="e">
            <v>#VALUE!</v>
          </cell>
          <cell r="K160" t="e">
            <v>#VALUE!</v>
          </cell>
          <cell r="L160">
            <v>0</v>
          </cell>
        </row>
        <row r="161">
          <cell r="A161">
            <v>148</v>
          </cell>
          <cell r="B161" t="str">
            <v>Suministro e instalación de cercha metálica para aleros 2PHR C 120x60x1.5mm</v>
          </cell>
          <cell r="C161" t="str">
            <v>UN</v>
          </cell>
          <cell r="D161" t="e">
            <v>#VALUE!</v>
          </cell>
          <cell r="E161">
            <v>12885.956383561645</v>
          </cell>
          <cell r="F161">
            <v>15704.521643835618</v>
          </cell>
          <cell r="G161" t="e">
            <v>#VALUE!</v>
          </cell>
          <cell r="H161" t="e">
            <v>#VALUE!</v>
          </cell>
          <cell r="I161" t="e">
            <v>#VALUE!</v>
          </cell>
          <cell r="J161" t="e">
            <v>#VALUE!</v>
          </cell>
          <cell r="K161" t="e">
            <v>#VALUE!</v>
          </cell>
          <cell r="L161">
            <v>0</v>
          </cell>
        </row>
        <row r="162">
          <cell r="A162">
            <v>149</v>
          </cell>
          <cell r="B162" t="str">
            <v>Suministro e instalación de correa metálica para aleros PHR C 120x60x1.5mm</v>
          </cell>
          <cell r="C162" t="str">
            <v>ML</v>
          </cell>
          <cell r="D162" t="e">
            <v>#VALUE!</v>
          </cell>
          <cell r="E162">
            <v>6442.9781917808223</v>
          </cell>
          <cell r="F162">
            <v>7852.2608219178092</v>
          </cell>
          <cell r="G162" t="e">
            <v>#VALUE!</v>
          </cell>
          <cell r="H162" t="e">
            <v>#VALUE!</v>
          </cell>
          <cell r="I162" t="e">
            <v>#VALUE!</v>
          </cell>
          <cell r="J162" t="e">
            <v>#VALUE!</v>
          </cell>
          <cell r="K162" t="e">
            <v>#VALUE!</v>
          </cell>
          <cell r="L162">
            <v>0</v>
          </cell>
        </row>
        <row r="163">
          <cell r="A163">
            <v>150</v>
          </cell>
          <cell r="B163" t="str">
            <v>Suministro e instalación tubo metalico 3" para columna</v>
          </cell>
          <cell r="C163" t="str">
            <v>ML</v>
          </cell>
          <cell r="D163" t="e">
            <v>#VALUE!</v>
          </cell>
          <cell r="E163">
            <v>13490.025205479453</v>
          </cell>
          <cell r="F163">
            <v>6543.550684931507</v>
          </cell>
          <cell r="G163">
            <v>2003.3575890410962</v>
          </cell>
          <cell r="H163" t="e">
            <v>#VALUE!</v>
          </cell>
          <cell r="I163" t="e">
            <v>#VALUE!</v>
          </cell>
          <cell r="J163" t="e">
            <v>#VALUE!</v>
          </cell>
          <cell r="K163" t="e">
            <v>#VALUE!</v>
          </cell>
          <cell r="L163">
            <v>0</v>
          </cell>
        </row>
        <row r="164">
          <cell r="A164">
            <v>151</v>
          </cell>
          <cell r="B164" t="str">
            <v>Suministro e instalación tubo metálico 2 7/8" para cercha</v>
          </cell>
          <cell r="C164" t="str">
            <v>ML</v>
          </cell>
          <cell r="D164" t="e">
            <v>#VALUE!</v>
          </cell>
          <cell r="E164">
            <v>13490.025205479453</v>
          </cell>
          <cell r="F164">
            <v>6543.550684931507</v>
          </cell>
          <cell r="G164" t="e">
            <v>#VALUE!</v>
          </cell>
          <cell r="H164" t="e">
            <v>#VALUE!</v>
          </cell>
          <cell r="I164" t="e">
            <v>#VALUE!</v>
          </cell>
          <cell r="J164" t="e">
            <v>#VALUE!</v>
          </cell>
          <cell r="K164" t="e">
            <v>#VALUE!</v>
          </cell>
          <cell r="L164">
            <v>0</v>
          </cell>
        </row>
        <row r="165">
          <cell r="A165">
            <v>0</v>
          </cell>
          <cell r="B165" t="str">
            <v>CARPINTERIA METÁLICA</v>
          </cell>
          <cell r="C165">
            <v>0</v>
          </cell>
          <cell r="D165">
            <v>0</v>
          </cell>
          <cell r="E165">
            <v>0</v>
          </cell>
          <cell r="F165">
            <v>0</v>
          </cell>
          <cell r="G165">
            <v>0</v>
          </cell>
          <cell r="H165">
            <v>0</v>
          </cell>
          <cell r="I165">
            <v>0</v>
          </cell>
          <cell r="J165">
            <v>0</v>
          </cell>
          <cell r="K165">
            <v>0</v>
          </cell>
          <cell r="L165">
            <v>0</v>
          </cell>
        </row>
        <row r="166">
          <cell r="A166">
            <v>152</v>
          </cell>
          <cell r="B166" t="str">
            <v>Platina de 0,6m*0,45m*3/8" con tornillo de 7/8" * 1,0m</v>
          </cell>
          <cell r="C166" t="str">
            <v>UN</v>
          </cell>
          <cell r="D166" t="e">
            <v>#VALUE!</v>
          </cell>
          <cell r="E166">
            <v>51795.573698630142</v>
          </cell>
          <cell r="F166">
            <v>45804.85479452055</v>
          </cell>
          <cell r="G166" t="e">
            <v>#VALUE!</v>
          </cell>
          <cell r="H166" t="e">
            <v>#VALUE!</v>
          </cell>
          <cell r="I166" t="e">
            <v>#VALUE!</v>
          </cell>
          <cell r="J166">
            <v>0</v>
          </cell>
          <cell r="K166">
            <v>0</v>
          </cell>
          <cell r="L166">
            <v>1</v>
          </cell>
        </row>
        <row r="167">
          <cell r="A167">
            <v>153</v>
          </cell>
          <cell r="B167" t="str">
            <v>Portico, Incluye Rigidizacion Transversal, Pintura Anticorrosiva y Esmalte</v>
          </cell>
          <cell r="C167" t="str">
            <v>KG</v>
          </cell>
          <cell r="D167" t="e">
            <v>#VALUE!</v>
          </cell>
          <cell r="E167">
            <v>3221.4890958904111</v>
          </cell>
          <cell r="F167">
            <v>3926.1304109589046</v>
          </cell>
          <cell r="G167" t="e">
            <v>#VALUE!</v>
          </cell>
          <cell r="H167" t="e">
            <v>#VALUE!</v>
          </cell>
          <cell r="I167" t="e">
            <v>#VALUE!</v>
          </cell>
          <cell r="J167">
            <v>0</v>
          </cell>
          <cell r="K167">
            <v>0</v>
          </cell>
          <cell r="L167">
            <v>1</v>
          </cell>
        </row>
        <row r="168">
          <cell r="A168">
            <v>154</v>
          </cell>
          <cell r="B168" t="str">
            <v>Correa Parabolica, Incluye Pintura Anticorrosiva y Esmalte</v>
          </cell>
          <cell r="C168" t="str">
            <v>M</v>
          </cell>
          <cell r="D168" t="e">
            <v>#VALUE!</v>
          </cell>
          <cell r="E168">
            <v>27382.6573150685</v>
          </cell>
          <cell r="F168">
            <v>33372.108493150685</v>
          </cell>
          <cell r="G168" t="e">
            <v>#VALUE!</v>
          </cell>
          <cell r="H168" t="e">
            <v>#VALUE!</v>
          </cell>
          <cell r="I168" t="e">
            <v>#VALUE!</v>
          </cell>
          <cell r="J168">
            <v>0</v>
          </cell>
          <cell r="K168">
            <v>0</v>
          </cell>
          <cell r="L168">
            <v>1</v>
          </cell>
        </row>
        <row r="169">
          <cell r="A169">
            <v>155</v>
          </cell>
          <cell r="B169" t="str">
            <v>Templetes, Barra Lisa de 3/8", Incluye Pintura Anticorrosiva y Esmalte</v>
          </cell>
          <cell r="C169" t="str">
            <v>M</v>
          </cell>
          <cell r="D169" t="e">
            <v>#VALUE!</v>
          </cell>
          <cell r="E169">
            <v>3399.0550684931504</v>
          </cell>
          <cell r="F169">
            <v>3271.7753424657535</v>
          </cell>
          <cell r="G169" t="e">
            <v>#VALUE!</v>
          </cell>
          <cell r="H169" t="e">
            <v>#VALUE!</v>
          </cell>
          <cell r="I169" t="e">
            <v>#VALUE!</v>
          </cell>
          <cell r="J169">
            <v>0</v>
          </cell>
          <cell r="K169">
            <v>0</v>
          </cell>
          <cell r="L169">
            <v>1</v>
          </cell>
        </row>
        <row r="170">
          <cell r="A170">
            <v>156</v>
          </cell>
          <cell r="B170" t="str">
            <v>Contravientos, Barra Lisa de 1/2", Incluye Pintura Anticorrosiva y Esmalte</v>
          </cell>
          <cell r="C170" t="str">
            <v>M</v>
          </cell>
          <cell r="D170" t="e">
            <v>#VALUE!</v>
          </cell>
          <cell r="E170">
            <v>4078.8660821917811</v>
          </cell>
          <cell r="F170">
            <v>3926.1304109589041</v>
          </cell>
          <cell r="G170" t="e">
            <v>#VALUE!</v>
          </cell>
          <cell r="H170" t="e">
            <v>#VALUE!</v>
          </cell>
          <cell r="I170" t="e">
            <v>#VALUE!</v>
          </cell>
          <cell r="J170">
            <v>0</v>
          </cell>
          <cell r="K170">
            <v>0</v>
          </cell>
          <cell r="L170">
            <v>1</v>
          </cell>
        </row>
        <row r="171">
          <cell r="A171">
            <v>157</v>
          </cell>
          <cell r="B171" t="str">
            <v xml:space="preserve">Teja arquitectónica Cal. 26 termoacústica con acabado galvanizado con recubrimiento en zinc G60 (180 g/m²). </v>
          </cell>
          <cell r="C171" t="str">
            <v>M2</v>
          </cell>
          <cell r="D171" t="e">
            <v>#VALUE!</v>
          </cell>
          <cell r="E171">
            <v>4471.4791232876714</v>
          </cell>
          <cell r="F171">
            <v>5889.1956164383564</v>
          </cell>
          <cell r="G171" t="e">
            <v>#VALUE!</v>
          </cell>
          <cell r="H171" t="e">
            <v>#VALUE!</v>
          </cell>
          <cell r="I171" t="e">
            <v>#VALUE!</v>
          </cell>
          <cell r="J171">
            <v>0</v>
          </cell>
          <cell r="K171">
            <v>0</v>
          </cell>
          <cell r="L171">
            <v>1</v>
          </cell>
        </row>
        <row r="172">
          <cell r="A172">
            <v>158</v>
          </cell>
          <cell r="B172" t="str">
            <v xml:space="preserve">Suministro e instalación caballete Cal. 26 termoacústica con acabado galvanizado con recubrimiento en zinc G60 (180 g/m²). </v>
          </cell>
          <cell r="C172" t="str">
            <v>M</v>
          </cell>
          <cell r="D172" t="e">
            <v>#VALUE!</v>
          </cell>
          <cell r="E172">
            <v>3726.2326027397262</v>
          </cell>
          <cell r="F172">
            <v>4907.6630136986305</v>
          </cell>
          <cell r="G172" t="e">
            <v>#VALUE!</v>
          </cell>
          <cell r="H172" t="e">
            <v>#VALUE!</v>
          </cell>
          <cell r="I172" t="e">
            <v>#VALUE!</v>
          </cell>
          <cell r="J172">
            <v>0</v>
          </cell>
          <cell r="K172">
            <v>0</v>
          </cell>
          <cell r="L172">
            <v>1</v>
          </cell>
        </row>
        <row r="173">
          <cell r="A173">
            <v>159</v>
          </cell>
          <cell r="B173" t="str">
            <v>Malla contra impacto según diseño estructural, incluye suministro e instalación de anclajes, platinas, tensores, soldadura, pintura anticorrosiva  de esmalte (2 manos)</v>
          </cell>
          <cell r="C173" t="str">
            <v>M2</v>
          </cell>
          <cell r="D173" t="e">
            <v>#VALUE!</v>
          </cell>
          <cell r="E173">
            <v>13490.025205479453</v>
          </cell>
          <cell r="F173">
            <v>6543.550684931507</v>
          </cell>
          <cell r="G173" t="e">
            <v>#VALUE!</v>
          </cell>
          <cell r="H173" t="e">
            <v>#VALUE!</v>
          </cell>
          <cell r="I173" t="e">
            <v>#VALUE!</v>
          </cell>
          <cell r="J173">
            <v>0</v>
          </cell>
          <cell r="K173">
            <v>0</v>
          </cell>
          <cell r="L173">
            <v>1</v>
          </cell>
        </row>
        <row r="174">
          <cell r="A174">
            <v>160</v>
          </cell>
          <cell r="B174" t="str">
            <v xml:space="preserve">Portería múltiple fija, incluye malla 100% nylon color negra entrelazada, y pintura en esmalte tres manos (Incluye suministro e instalación). </v>
          </cell>
          <cell r="C174" t="str">
            <v>UN</v>
          </cell>
          <cell r="D174">
            <v>2355023.3199999998</v>
          </cell>
          <cell r="E174">
            <v>225283.42093150684</v>
          </cell>
          <cell r="F174">
            <v>109277.29643835616</v>
          </cell>
          <cell r="G174">
            <v>33456.071736986305</v>
          </cell>
          <cell r="H174" t="e">
            <v>#VALUE!</v>
          </cell>
          <cell r="I174" t="e">
            <v>#VALUE!</v>
          </cell>
          <cell r="J174">
            <v>0</v>
          </cell>
          <cell r="K174">
            <v>0</v>
          </cell>
          <cell r="L174">
            <v>1</v>
          </cell>
        </row>
        <row r="175">
          <cell r="A175">
            <v>161</v>
          </cell>
          <cell r="B175" t="str">
            <v>Suministro e instalación viga transversal en tubo metálico 3"</v>
          </cell>
          <cell r="C175" t="str">
            <v>ML</v>
          </cell>
          <cell r="D175" t="e">
            <v>#VALUE!</v>
          </cell>
          <cell r="E175">
            <v>20235.037808219182</v>
          </cell>
          <cell r="F175">
            <v>9815.326027397261</v>
          </cell>
          <cell r="G175" t="e">
            <v>#VALUE!</v>
          </cell>
          <cell r="H175" t="e">
            <v>#VALUE!</v>
          </cell>
          <cell r="I175" t="e">
            <v>#VALUE!</v>
          </cell>
          <cell r="J175" t="e">
            <v>#VALUE!</v>
          </cell>
          <cell r="K175" t="e">
            <v>#VALUE!</v>
          </cell>
          <cell r="L175">
            <v>0</v>
          </cell>
        </row>
        <row r="176">
          <cell r="A176">
            <v>162</v>
          </cell>
          <cell r="B176" t="str">
            <v>Suministro e instalación viga longitudinal en tubo metálico 2 7/8"</v>
          </cell>
          <cell r="C176" t="str">
            <v>ML</v>
          </cell>
          <cell r="D176" t="e">
            <v>#VALUE!</v>
          </cell>
          <cell r="E176">
            <v>20235.037808219182</v>
          </cell>
          <cell r="F176">
            <v>9815.326027397261</v>
          </cell>
          <cell r="G176" t="e">
            <v>#VALUE!</v>
          </cell>
          <cell r="H176" t="e">
            <v>#VALUE!</v>
          </cell>
          <cell r="I176" t="e">
            <v>#VALUE!</v>
          </cell>
          <cell r="J176" t="e">
            <v>#VALUE!</v>
          </cell>
          <cell r="K176" t="e">
            <v>#VALUE!</v>
          </cell>
          <cell r="L176">
            <v>0</v>
          </cell>
        </row>
        <row r="177">
          <cell r="A177">
            <v>163</v>
          </cell>
          <cell r="B177" t="str">
            <v>Estructura metálica muertos de anclaje en tubo metálico de 3"</v>
          </cell>
          <cell r="C177" t="str">
            <v>ML</v>
          </cell>
          <cell r="D177" t="e">
            <v>#VALUE!</v>
          </cell>
          <cell r="E177">
            <v>72684.966575342463</v>
          </cell>
          <cell r="F177">
            <v>58891.956164383562</v>
          </cell>
          <cell r="G177" t="e">
            <v>#VALUE!</v>
          </cell>
          <cell r="H177" t="e">
            <v>#VALUE!</v>
          </cell>
          <cell r="I177" t="e">
            <v>#VALUE!</v>
          </cell>
          <cell r="J177" t="e">
            <v>#VALUE!</v>
          </cell>
          <cell r="K177" t="e">
            <v>#VALUE!</v>
          </cell>
          <cell r="L177">
            <v>0</v>
          </cell>
        </row>
        <row r="178">
          <cell r="A178">
            <v>164</v>
          </cell>
          <cell r="B178" t="str">
            <v>Estructura metálica rampa de aproximación en tubo metálico de 3"</v>
          </cell>
          <cell r="C178" t="str">
            <v>ML</v>
          </cell>
          <cell r="D178" t="e">
            <v>#VALUE!</v>
          </cell>
          <cell r="E178">
            <v>79228.517260273977</v>
          </cell>
          <cell r="F178">
            <v>91609.7095890411</v>
          </cell>
          <cell r="G178" t="e">
            <v>#VALUE!</v>
          </cell>
          <cell r="H178" t="e">
            <v>#VALUE!</v>
          </cell>
          <cell r="I178" t="e">
            <v>#VALUE!</v>
          </cell>
          <cell r="J178" t="e">
            <v>#VALUE!</v>
          </cell>
          <cell r="K178" t="e">
            <v>#VALUE!</v>
          </cell>
          <cell r="L178">
            <v>0</v>
          </cell>
        </row>
        <row r="179">
          <cell r="A179">
            <v>165</v>
          </cell>
          <cell r="B179" t="str">
            <v>Suministro e instalacion de tubo de 4" cal 3,5 mm accesorios complementarios</v>
          </cell>
          <cell r="C179" t="str">
            <v>ML</v>
          </cell>
          <cell r="D179" t="e">
            <v>#VALUE!</v>
          </cell>
          <cell r="E179">
            <v>12755.085369863016</v>
          </cell>
          <cell r="F179">
            <v>15050.166575342468</v>
          </cell>
          <cell r="G179" t="e">
            <v>#VALUE!</v>
          </cell>
          <cell r="H179" t="e">
            <v>#VALUE!</v>
          </cell>
          <cell r="I179" t="e">
            <v>#VALUE!</v>
          </cell>
          <cell r="J179" t="e">
            <v>#VALUE!</v>
          </cell>
          <cell r="K179" t="e">
            <v>#VALUE!</v>
          </cell>
          <cell r="L179">
            <v>0</v>
          </cell>
        </row>
        <row r="180">
          <cell r="A180">
            <v>166</v>
          </cell>
          <cell r="B180" t="str">
            <v>Suministro e instalación marco H 2,5m</v>
          </cell>
          <cell r="C180" t="str">
            <v>ML</v>
          </cell>
          <cell r="D180" t="e">
            <v>#VALUE!</v>
          </cell>
          <cell r="E180">
            <v>57886.231232876715</v>
          </cell>
          <cell r="F180">
            <v>45804.85479452055</v>
          </cell>
          <cell r="G180" t="e">
            <v>#VALUE!</v>
          </cell>
          <cell r="H180" t="e">
            <v>#VALUE!</v>
          </cell>
          <cell r="I180" t="e">
            <v>#VALUE!</v>
          </cell>
          <cell r="J180" t="e">
            <v>#VALUE!</v>
          </cell>
          <cell r="K180" t="e">
            <v>#VALUE!</v>
          </cell>
          <cell r="L180">
            <v>0</v>
          </cell>
        </row>
        <row r="181">
          <cell r="A181">
            <v>167</v>
          </cell>
          <cell r="B181" t="str">
            <v xml:space="preserve">Suministro e instalación estructura metálica tubo rectangular 3x 11/2 </v>
          </cell>
          <cell r="C181" t="str">
            <v>ML</v>
          </cell>
          <cell r="D181" t="e">
            <v>#VALUE!</v>
          </cell>
          <cell r="E181">
            <v>14536.993315068494</v>
          </cell>
          <cell r="F181">
            <v>11778.391232876713</v>
          </cell>
          <cell r="G181" t="e">
            <v>#VALUE!</v>
          </cell>
          <cell r="H181" t="e">
            <v>#VALUE!</v>
          </cell>
          <cell r="I181" t="e">
            <v>#VALUE!</v>
          </cell>
          <cell r="J181" t="e">
            <v>#VALUE!</v>
          </cell>
          <cell r="K181" t="e">
            <v>#VALUE!</v>
          </cell>
          <cell r="L181">
            <v>0</v>
          </cell>
        </row>
        <row r="182">
          <cell r="A182">
            <v>168</v>
          </cell>
          <cell r="B182" t="str">
            <v>Suministro e instalación cable acerado D=1 1/8" alma de acero tipo emcocable</v>
          </cell>
          <cell r="C182" t="str">
            <v>ML</v>
          </cell>
          <cell r="D182" t="e">
            <v>#VALUE!</v>
          </cell>
          <cell r="E182">
            <v>12970.912438356165</v>
          </cell>
          <cell r="F182">
            <v>20939.362191780823</v>
          </cell>
          <cell r="G182" t="e">
            <v>#VALUE!</v>
          </cell>
          <cell r="H182" t="e">
            <v>#VALUE!</v>
          </cell>
          <cell r="I182" t="e">
            <v>#VALUE!</v>
          </cell>
          <cell r="J182" t="e">
            <v>#VALUE!</v>
          </cell>
          <cell r="K182" t="e">
            <v>#VALUE!</v>
          </cell>
          <cell r="L182">
            <v>0</v>
          </cell>
        </row>
        <row r="183">
          <cell r="A183">
            <v>169</v>
          </cell>
          <cell r="B183" t="str">
            <v>Suministro e instalación Caseta Sanitaria Prefabricada de 1.50 X 1.50 m Recubierta En Láminas SuperBoard</v>
          </cell>
          <cell r="C183" t="str">
            <v>UN</v>
          </cell>
          <cell r="D183" t="e">
            <v>#VALUE!</v>
          </cell>
          <cell r="E183">
            <v>97281.843287671247</v>
          </cell>
          <cell r="F183">
            <v>157045.21643835618</v>
          </cell>
          <cell r="G183">
            <v>25432.705972602744</v>
          </cell>
          <cell r="H183" t="e">
            <v>#VALUE!</v>
          </cell>
          <cell r="I183" t="e">
            <v>#VALUE!</v>
          </cell>
          <cell r="J183" t="e">
            <v>#VALUE!</v>
          </cell>
          <cell r="K183" t="e">
            <v>#VALUE!</v>
          </cell>
          <cell r="L183">
            <v>0</v>
          </cell>
        </row>
        <row r="184">
          <cell r="A184">
            <v>170</v>
          </cell>
          <cell r="B184" t="str">
            <v>Instalación cable acerado D=1 1/8" alma de acero tipo emcocable</v>
          </cell>
          <cell r="C184" t="str">
            <v>ML</v>
          </cell>
          <cell r="D184" t="e">
            <v>#VALUE!</v>
          </cell>
          <cell r="E184">
            <v>12970.912438356165</v>
          </cell>
          <cell r="F184">
            <v>20939.362191780823</v>
          </cell>
          <cell r="G184" t="e">
            <v>#VALUE!</v>
          </cell>
          <cell r="H184" t="e">
            <v>#VALUE!</v>
          </cell>
          <cell r="I184" t="e">
            <v>#VALUE!</v>
          </cell>
          <cell r="J184" t="e">
            <v>#VALUE!</v>
          </cell>
          <cell r="K184" t="e">
            <v>#VALUE!</v>
          </cell>
          <cell r="L184">
            <v>0</v>
          </cell>
        </row>
        <row r="185">
          <cell r="A185">
            <v>171</v>
          </cell>
          <cell r="B185" t="str">
            <v>Pendolones en varilla de 5/8" Lprom. 1,5m</v>
          </cell>
          <cell r="C185" t="str">
            <v>UN</v>
          </cell>
          <cell r="D185" t="e">
            <v>#VALUE!</v>
          </cell>
          <cell r="E185">
            <v>36831.29753424658</v>
          </cell>
          <cell r="F185">
            <v>19630.652054794522</v>
          </cell>
          <cell r="G185" t="e">
            <v>#VALUE!</v>
          </cell>
          <cell r="H185" t="e">
            <v>#VALUE!</v>
          </cell>
          <cell r="I185" t="e">
            <v>#VALUE!</v>
          </cell>
          <cell r="J185" t="e">
            <v>#VALUE!</v>
          </cell>
          <cell r="K185" t="e">
            <v>#VALUE!</v>
          </cell>
          <cell r="L185">
            <v>0</v>
          </cell>
        </row>
        <row r="186">
          <cell r="A186">
            <v>172</v>
          </cell>
          <cell r="B186" t="str">
            <v>Herrajes (mordaza) pendolones</v>
          </cell>
          <cell r="C186" t="str">
            <v>UN</v>
          </cell>
          <cell r="D186" t="e">
            <v>#VALUE!</v>
          </cell>
          <cell r="E186">
            <v>14904.930410958905</v>
          </cell>
          <cell r="F186">
            <v>19630.652054794522</v>
          </cell>
          <cell r="G186" t="e">
            <v>#VALUE!</v>
          </cell>
          <cell r="H186" t="e">
            <v>#VALUE!</v>
          </cell>
          <cell r="I186" t="e">
            <v>#VALUE!</v>
          </cell>
          <cell r="J186" t="e">
            <v>#VALUE!</v>
          </cell>
          <cell r="K186" t="e">
            <v>#VALUE!</v>
          </cell>
          <cell r="L186">
            <v>0</v>
          </cell>
        </row>
        <row r="187">
          <cell r="A187">
            <v>173</v>
          </cell>
          <cell r="B187" t="str">
            <v>Pasamanos en cable D=1/2" tipo emcocable</v>
          </cell>
          <cell r="C187" t="str">
            <v>ML</v>
          </cell>
          <cell r="D187" t="e">
            <v>#VALUE!</v>
          </cell>
          <cell r="E187">
            <v>3686.2530410958902</v>
          </cell>
          <cell r="F187">
            <v>1963.0652054794521</v>
          </cell>
          <cell r="G187">
            <v>564.93182465753432</v>
          </cell>
          <cell r="H187" t="e">
            <v>#VALUE!</v>
          </cell>
          <cell r="I187" t="e">
            <v>#VALUE!</v>
          </cell>
          <cell r="J187" t="e">
            <v>#VALUE!</v>
          </cell>
          <cell r="K187" t="e">
            <v>#VALUE!</v>
          </cell>
          <cell r="L187">
            <v>0</v>
          </cell>
        </row>
        <row r="188">
          <cell r="A188">
            <v>174</v>
          </cell>
          <cell r="B188" t="str">
            <v>Malla eslabonada galvanizada Cal. 10, orificios 2"x2"</v>
          </cell>
          <cell r="C188" t="str">
            <v>M2</v>
          </cell>
          <cell r="D188" t="e">
            <v>#VALUE!</v>
          </cell>
          <cell r="E188">
            <v>4915.0040547945209</v>
          </cell>
          <cell r="F188">
            <v>2617.4202739726029</v>
          </cell>
          <cell r="G188">
            <v>753.24243287671243</v>
          </cell>
          <cell r="H188" t="e">
            <v>#VALUE!</v>
          </cell>
          <cell r="I188" t="e">
            <v>#VALUE!</v>
          </cell>
          <cell r="J188" t="e">
            <v>#VALUE!</v>
          </cell>
          <cell r="K188" t="e">
            <v>#VALUE!</v>
          </cell>
          <cell r="L188">
            <v>0</v>
          </cell>
        </row>
        <row r="189">
          <cell r="A189">
            <v>175</v>
          </cell>
          <cell r="B189" t="str">
            <v>Sistema tensor cables soporte base</v>
          </cell>
          <cell r="C189" t="str">
            <v>GB</v>
          </cell>
          <cell r="D189" t="e">
            <v>#VALUE!</v>
          </cell>
          <cell r="E189">
            <v>117802.68164383563</v>
          </cell>
          <cell r="F189">
            <v>58891.956164383562</v>
          </cell>
          <cell r="G189" t="e">
            <v>#VALUE!</v>
          </cell>
          <cell r="H189" t="e">
            <v>#VALUE!</v>
          </cell>
          <cell r="I189" t="e">
            <v>#VALUE!</v>
          </cell>
          <cell r="J189" t="e">
            <v>#VALUE!</v>
          </cell>
          <cell r="K189" t="e">
            <v>#VALUE!</v>
          </cell>
          <cell r="L189">
            <v>0</v>
          </cell>
        </row>
        <row r="190">
          <cell r="A190">
            <v>176</v>
          </cell>
          <cell r="B190" t="str">
            <v>Sistema anclaje cable pasamanos</v>
          </cell>
          <cell r="C190" t="str">
            <v>UN</v>
          </cell>
          <cell r="D190" t="e">
            <v>#VALUE!</v>
          </cell>
          <cell r="E190">
            <v>49150.040547945202</v>
          </cell>
          <cell r="F190">
            <v>26174.202739726028</v>
          </cell>
          <cell r="G190">
            <v>7532.4243287671234</v>
          </cell>
          <cell r="H190" t="e">
            <v>#VALUE!</v>
          </cell>
          <cell r="I190" t="e">
            <v>#VALUE!</v>
          </cell>
          <cell r="J190" t="e">
            <v>#VALUE!</v>
          </cell>
          <cell r="K190" t="e">
            <v>#VALUE!</v>
          </cell>
          <cell r="L190">
            <v>0</v>
          </cell>
        </row>
        <row r="191">
          <cell r="A191">
            <v>177</v>
          </cell>
          <cell r="B191" t="str">
            <v>Galapago para apoyo de cables sobre torre</v>
          </cell>
          <cell r="C191" t="str">
            <v>UN</v>
          </cell>
          <cell r="D191" t="e">
            <v>#VALUE!</v>
          </cell>
          <cell r="E191">
            <v>143111.7073972603</v>
          </cell>
          <cell r="F191">
            <v>39261.304109589044</v>
          </cell>
          <cell r="G191" t="e">
            <v>#VALUE!</v>
          </cell>
          <cell r="H191" t="e">
            <v>#VALUE!</v>
          </cell>
          <cell r="I191" t="e">
            <v>#VALUE!</v>
          </cell>
          <cell r="J191" t="e">
            <v>#VALUE!</v>
          </cell>
          <cell r="K191" t="e">
            <v>#VALUE!</v>
          </cell>
          <cell r="L191">
            <v>0</v>
          </cell>
        </row>
        <row r="192">
          <cell r="A192">
            <v>178</v>
          </cell>
          <cell r="B192" t="str">
            <v>Suministro e instalación viga longitudinal en celosia</v>
          </cell>
          <cell r="C192" t="str">
            <v>ML</v>
          </cell>
          <cell r="D192" t="e">
            <v>#VALUE!</v>
          </cell>
          <cell r="E192">
            <v>20235.037808219182</v>
          </cell>
          <cell r="F192">
            <v>9815.326027397261</v>
          </cell>
          <cell r="G192" t="e">
            <v>#VALUE!</v>
          </cell>
          <cell r="H192" t="e">
            <v>#VALUE!</v>
          </cell>
          <cell r="I192" t="e">
            <v>#VALUE!</v>
          </cell>
          <cell r="J192" t="e">
            <v>#VALUE!</v>
          </cell>
          <cell r="K192" t="e">
            <v>#VALUE!</v>
          </cell>
          <cell r="L192">
            <v>0</v>
          </cell>
        </row>
        <row r="193">
          <cell r="A193">
            <v>179</v>
          </cell>
          <cell r="B193" t="str">
            <v>Suministro e instalacion de division en lamina cold rolled cal=18</v>
          </cell>
          <cell r="C193" t="str">
            <v>M2</v>
          </cell>
          <cell r="D193" t="e">
            <v>#VALUE!</v>
          </cell>
          <cell r="E193">
            <v>20235.037808219182</v>
          </cell>
          <cell r="F193">
            <v>9815.326027397261</v>
          </cell>
          <cell r="G193" t="e">
            <v>#VALUE!</v>
          </cell>
          <cell r="H193" t="e">
            <v>#VALUE!</v>
          </cell>
          <cell r="I193" t="e">
            <v>#VALUE!</v>
          </cell>
          <cell r="J193" t="e">
            <v>#VALUE!</v>
          </cell>
          <cell r="K193" t="e">
            <v>#VALUE!</v>
          </cell>
          <cell r="L193">
            <v>0</v>
          </cell>
        </row>
        <row r="194">
          <cell r="A194">
            <v>180</v>
          </cell>
          <cell r="B194" t="str">
            <v>Suministro e instalación puerta en acero tipo coll rold cal.18</v>
          </cell>
          <cell r="C194" t="str">
            <v>UN</v>
          </cell>
          <cell r="D194" t="e">
            <v>#VALUE!</v>
          </cell>
          <cell r="E194">
            <v>68758.836164383567</v>
          </cell>
          <cell r="F194">
            <v>39261.304109589044</v>
          </cell>
          <cell r="G194" t="e">
            <v>#VALUE!</v>
          </cell>
          <cell r="H194" t="e">
            <v>#VALUE!</v>
          </cell>
          <cell r="I194" t="e">
            <v>#VALUE!</v>
          </cell>
          <cell r="J194" t="e">
            <v>#VALUE!</v>
          </cell>
          <cell r="K194" t="e">
            <v>#VALUE!</v>
          </cell>
          <cell r="L194">
            <v>0</v>
          </cell>
        </row>
        <row r="195">
          <cell r="A195">
            <v>181</v>
          </cell>
          <cell r="B195" t="str">
            <v>Suministro e instalación puerta en acero tipo coll rold cal.18 0,7x1,9m</v>
          </cell>
          <cell r="C195" t="str">
            <v>UN</v>
          </cell>
          <cell r="D195" t="e">
            <v>#VALUE!</v>
          </cell>
          <cell r="E195">
            <v>55268.810958904112</v>
          </cell>
          <cell r="F195">
            <v>32717.753424657534</v>
          </cell>
          <cell r="G195" t="e">
            <v>#VALUE!</v>
          </cell>
          <cell r="H195" t="e">
            <v>#VALUE!</v>
          </cell>
          <cell r="I195" t="e">
            <v>#VALUE!</v>
          </cell>
          <cell r="J195" t="e">
            <v>#VALUE!</v>
          </cell>
          <cell r="K195" t="e">
            <v>#VALUE!</v>
          </cell>
          <cell r="L195">
            <v>0</v>
          </cell>
        </row>
        <row r="196">
          <cell r="A196">
            <v>182</v>
          </cell>
          <cell r="B196" t="str">
            <v>Suministro e instalación puerta cortina metalica</v>
          </cell>
          <cell r="C196" t="str">
            <v>M2</v>
          </cell>
          <cell r="D196" t="e">
            <v>#VALUE!</v>
          </cell>
          <cell r="E196">
            <v>36996.838356164386</v>
          </cell>
          <cell r="F196">
            <v>32717.753424657534</v>
          </cell>
          <cell r="G196" t="e">
            <v>#VALUE!</v>
          </cell>
          <cell r="H196" t="e">
            <v>#VALUE!</v>
          </cell>
          <cell r="I196" t="e">
            <v>#VALUE!</v>
          </cell>
          <cell r="J196" t="e">
            <v>#VALUE!</v>
          </cell>
          <cell r="K196" t="e">
            <v>#VALUE!</v>
          </cell>
          <cell r="L196">
            <v>0</v>
          </cell>
        </row>
        <row r="197">
          <cell r="A197">
            <v>183</v>
          </cell>
          <cell r="B197" t="str">
            <v>Puerta metalica en tubo galvanizado de 1 1/2"</v>
          </cell>
          <cell r="C197" t="str">
            <v>M2</v>
          </cell>
          <cell r="D197" t="e">
            <v>#VALUE!</v>
          </cell>
          <cell r="E197">
            <v>28117.597150684931</v>
          </cell>
          <cell r="F197">
            <v>24865.492602739727</v>
          </cell>
          <cell r="G197" t="e">
            <v>#VALUE!</v>
          </cell>
          <cell r="H197" t="e">
            <v>#VALUE!</v>
          </cell>
          <cell r="I197" t="e">
            <v>#VALUE!</v>
          </cell>
          <cell r="J197" t="e">
            <v>#VALUE!</v>
          </cell>
          <cell r="K197" t="e">
            <v>#VALUE!</v>
          </cell>
          <cell r="L197">
            <v>0</v>
          </cell>
        </row>
        <row r="198">
          <cell r="A198">
            <v>184</v>
          </cell>
          <cell r="B198" t="str">
            <v>Puerta ventana en alumininio con vidrio de seguridad de 6mm</v>
          </cell>
          <cell r="C198" t="str">
            <v>M2</v>
          </cell>
          <cell r="D198" t="e">
            <v>#VALUE!</v>
          </cell>
          <cell r="E198">
            <v>49150.040547945202</v>
          </cell>
          <cell r="F198">
            <v>26174.202739726028</v>
          </cell>
          <cell r="G198">
            <v>7532.4243287671234</v>
          </cell>
          <cell r="H198" t="e">
            <v>#VALUE!</v>
          </cell>
          <cell r="I198" t="e">
            <v>#VALUE!</v>
          </cell>
          <cell r="J198" t="e">
            <v>#VALUE!</v>
          </cell>
          <cell r="K198" t="e">
            <v>#VALUE!</v>
          </cell>
          <cell r="L198">
            <v>0</v>
          </cell>
        </row>
        <row r="199">
          <cell r="A199">
            <v>185</v>
          </cell>
          <cell r="B199" t="str">
            <v>Suministro e instalación puerta en aluminio con vidrio color bronce</v>
          </cell>
          <cell r="C199" t="str">
            <v>M2</v>
          </cell>
          <cell r="D199" t="e">
            <v>#VALUE!</v>
          </cell>
          <cell r="E199">
            <v>12554.040547945206</v>
          </cell>
          <cell r="F199">
            <v>75324.243287671226</v>
          </cell>
          <cell r="G199">
            <v>3766.2121643835617</v>
          </cell>
          <cell r="H199" t="e">
            <v>#VALUE!</v>
          </cell>
          <cell r="I199" t="e">
            <v>#VALUE!</v>
          </cell>
          <cell r="J199" t="e">
            <v>#VALUE!</v>
          </cell>
          <cell r="K199" t="e">
            <v>#VALUE!</v>
          </cell>
          <cell r="L199">
            <v>0</v>
          </cell>
        </row>
        <row r="200">
          <cell r="A200">
            <v>186</v>
          </cell>
          <cell r="B200" t="str">
            <v>Ventana tipo reja en varilla cuadrada de 1/2"</v>
          </cell>
          <cell r="C200" t="str">
            <v>M2</v>
          </cell>
          <cell r="D200" t="e">
            <v>#VALUE!</v>
          </cell>
          <cell r="E200">
            <v>30986.765589041097</v>
          </cell>
          <cell r="F200">
            <v>20939.362191780823</v>
          </cell>
          <cell r="G200" t="e">
            <v>#VALUE!</v>
          </cell>
          <cell r="H200" t="e">
            <v>#VALUE!</v>
          </cell>
          <cell r="I200" t="e">
            <v>#VALUE!</v>
          </cell>
          <cell r="J200" t="e">
            <v>#VALUE!</v>
          </cell>
          <cell r="K200" t="e">
            <v>#VALUE!</v>
          </cell>
          <cell r="L200">
            <v>0</v>
          </cell>
        </row>
        <row r="201">
          <cell r="A201">
            <v>187</v>
          </cell>
          <cell r="B201" t="str">
            <v>Ventana tipo reja en tubo cuadrado de 1"</v>
          </cell>
          <cell r="C201" t="str">
            <v>M2</v>
          </cell>
          <cell r="D201" t="e">
            <v>#VALUE!</v>
          </cell>
          <cell r="E201">
            <v>30986.765589041097</v>
          </cell>
          <cell r="F201">
            <v>20939.362191780823</v>
          </cell>
          <cell r="G201" t="e">
            <v>#VALUE!</v>
          </cell>
          <cell r="H201" t="e">
            <v>#VALUE!</v>
          </cell>
          <cell r="I201" t="e">
            <v>#VALUE!</v>
          </cell>
          <cell r="J201" t="e">
            <v>#VALUE!</v>
          </cell>
          <cell r="K201" t="e">
            <v>#VALUE!</v>
          </cell>
          <cell r="L201">
            <v>0</v>
          </cell>
        </row>
        <row r="202">
          <cell r="A202">
            <v>188</v>
          </cell>
          <cell r="B202" t="str">
            <v>Persiana en aluminio</v>
          </cell>
          <cell r="C202" t="str">
            <v>M2</v>
          </cell>
          <cell r="D202" t="e">
            <v>#VALUE!</v>
          </cell>
          <cell r="E202">
            <v>30718.775342465753</v>
          </cell>
          <cell r="F202">
            <v>16358.876712328767</v>
          </cell>
          <cell r="G202">
            <v>4707.7652054794517</v>
          </cell>
          <cell r="H202" t="e">
            <v>#VALUE!</v>
          </cell>
          <cell r="I202" t="e">
            <v>#VALUE!</v>
          </cell>
          <cell r="J202" t="e">
            <v>#VALUE!</v>
          </cell>
          <cell r="K202" t="e">
            <v>#VALUE!</v>
          </cell>
          <cell r="L202">
            <v>0</v>
          </cell>
        </row>
        <row r="203">
          <cell r="A203">
            <v>189</v>
          </cell>
          <cell r="B203" t="str">
            <v>Ventana en aluminio con vidrio de seguridad de 6mm</v>
          </cell>
          <cell r="C203" t="str">
            <v>M2</v>
          </cell>
          <cell r="D203" t="e">
            <v>#VALUE!</v>
          </cell>
          <cell r="E203">
            <v>73725.06082191781</v>
          </cell>
          <cell r="F203">
            <v>39261.304109589044</v>
          </cell>
          <cell r="G203">
            <v>11298.636493150687</v>
          </cell>
          <cell r="H203" t="e">
            <v>#VALUE!</v>
          </cell>
          <cell r="I203" t="e">
            <v>#VALUE!</v>
          </cell>
          <cell r="J203" t="e">
            <v>#VALUE!</v>
          </cell>
          <cell r="K203" t="e">
            <v>#VALUE!</v>
          </cell>
          <cell r="L203">
            <v>0</v>
          </cell>
        </row>
        <row r="204">
          <cell r="A204">
            <v>190</v>
          </cell>
          <cell r="B204" t="str">
            <v>Ventana en aluminio con vidrio de seguridad de 10mm</v>
          </cell>
          <cell r="C204" t="str">
            <v>M2</v>
          </cell>
          <cell r="D204" t="e">
            <v>#VALUE!</v>
          </cell>
          <cell r="E204">
            <v>73725.06082191781</v>
          </cell>
          <cell r="F204">
            <v>39261.304109589044</v>
          </cell>
          <cell r="G204">
            <v>11298.636493150687</v>
          </cell>
          <cell r="H204" t="e">
            <v>#VALUE!</v>
          </cell>
          <cell r="I204" t="e">
            <v>#VALUE!</v>
          </cell>
          <cell r="J204" t="e">
            <v>#VALUE!</v>
          </cell>
          <cell r="K204" t="e">
            <v>#VALUE!</v>
          </cell>
          <cell r="L204">
            <v>0</v>
          </cell>
        </row>
        <row r="205">
          <cell r="A205">
            <v>191</v>
          </cell>
          <cell r="B205" t="str">
            <v>Suministro e instalación de malla de cerramiento cal. 12 con tubería de 2 7/8"</v>
          </cell>
          <cell r="C205" t="str">
            <v>M2</v>
          </cell>
          <cell r="D205" t="e">
            <v>#VALUE!</v>
          </cell>
          <cell r="E205">
            <v>32335.768109589044</v>
          </cell>
          <cell r="F205">
            <v>21593.717260273974</v>
          </cell>
          <cell r="G205" t="e">
            <v>#VALUE!</v>
          </cell>
          <cell r="H205" t="e">
            <v>#VALUE!</v>
          </cell>
          <cell r="I205" t="e">
            <v>#VALUE!</v>
          </cell>
          <cell r="J205" t="e">
            <v>#VALUE!</v>
          </cell>
          <cell r="K205" t="e">
            <v>#VALUE!</v>
          </cell>
          <cell r="L205">
            <v>0</v>
          </cell>
        </row>
        <row r="206">
          <cell r="A206">
            <v>192</v>
          </cell>
          <cell r="B206" t="str">
            <v xml:space="preserve">Suministro e instalación de tubo galvanizado 2"X6m, incluye anclajes </v>
          </cell>
          <cell r="C206" t="str">
            <v>UN</v>
          </cell>
          <cell r="D206">
            <v>0</v>
          </cell>
          <cell r="E206">
            <v>0</v>
          </cell>
          <cell r="F206">
            <v>0</v>
          </cell>
          <cell r="G206">
            <v>0</v>
          </cell>
          <cell r="H206">
            <v>0</v>
          </cell>
          <cell r="I206">
            <v>0</v>
          </cell>
          <cell r="J206">
            <v>0</v>
          </cell>
          <cell r="K206" t="e">
            <v>#VALUE!</v>
          </cell>
          <cell r="L206">
            <v>0</v>
          </cell>
        </row>
        <row r="207">
          <cell r="A207">
            <v>193</v>
          </cell>
          <cell r="B207" t="str">
            <v>Suministro e instalación malla de protección, cal.10, según diseño.</v>
          </cell>
          <cell r="C207" t="str">
            <v>M2</v>
          </cell>
          <cell r="D207">
            <v>0</v>
          </cell>
          <cell r="E207">
            <v>0</v>
          </cell>
          <cell r="F207">
            <v>0</v>
          </cell>
          <cell r="G207">
            <v>0</v>
          </cell>
          <cell r="H207">
            <v>0</v>
          </cell>
          <cell r="I207">
            <v>0</v>
          </cell>
          <cell r="J207">
            <v>0</v>
          </cell>
          <cell r="K207" t="e">
            <v>#VALUE!</v>
          </cell>
          <cell r="L207">
            <v>0</v>
          </cell>
        </row>
        <row r="208">
          <cell r="A208">
            <v>194</v>
          </cell>
          <cell r="B208" t="str">
            <v>Suministro e instalación de portón en tubería galvanizada de 2" y malla cal.12</v>
          </cell>
          <cell r="C208" t="str">
            <v>UN</v>
          </cell>
          <cell r="D208" t="e">
            <v>#VALUE!</v>
          </cell>
          <cell r="E208">
            <v>165806.43287671235</v>
          </cell>
          <cell r="F208">
            <v>98153.260273972614</v>
          </cell>
          <cell r="G208" t="e">
            <v>#VALUE!</v>
          </cell>
          <cell r="H208" t="e">
            <v>#VALUE!</v>
          </cell>
          <cell r="I208" t="e">
            <v>#VALUE!</v>
          </cell>
          <cell r="J208" t="e">
            <v>#VALUE!</v>
          </cell>
          <cell r="K208" t="e">
            <v>#VALUE!</v>
          </cell>
          <cell r="L208">
            <v>0</v>
          </cell>
        </row>
        <row r="209">
          <cell r="A209">
            <v>195</v>
          </cell>
          <cell r="B209" t="str">
            <v>Suministro e instalación de portón en tubo galvanizado 2" y malla eslabonada</v>
          </cell>
          <cell r="C209" t="str">
            <v>M2</v>
          </cell>
          <cell r="D209" t="e">
            <v>#VALUE!</v>
          </cell>
          <cell r="E209">
            <v>41436.458958904106</v>
          </cell>
          <cell r="F209">
            <v>36643.883835616434</v>
          </cell>
          <cell r="G209" t="e">
            <v>#VALUE!</v>
          </cell>
          <cell r="H209" t="e">
            <v>#VALUE!</v>
          </cell>
          <cell r="I209" t="e">
            <v>#VALUE!</v>
          </cell>
          <cell r="J209" t="e">
            <v>#VALUE!</v>
          </cell>
          <cell r="K209" t="e">
            <v>#VALUE!</v>
          </cell>
          <cell r="L209">
            <v>0</v>
          </cell>
        </row>
        <row r="210">
          <cell r="A210">
            <v>196</v>
          </cell>
          <cell r="B210" t="str">
            <v>Rejilla en ángulo de 2"x2"x1/4", varilla No 8 y No 4 según diseño</v>
          </cell>
          <cell r="C210" t="str">
            <v>UN</v>
          </cell>
          <cell r="D210" t="e">
            <v>#VALUE!</v>
          </cell>
          <cell r="E210">
            <v>109228.91178082193</v>
          </cell>
          <cell r="F210">
            <v>58891.956164383562</v>
          </cell>
          <cell r="G210" t="e">
            <v>#VALUE!</v>
          </cell>
          <cell r="H210" t="e">
            <v>#VALUE!</v>
          </cell>
          <cell r="I210" t="e">
            <v>#VALUE!</v>
          </cell>
          <cell r="J210" t="e">
            <v>#VALUE!</v>
          </cell>
          <cell r="K210" t="e">
            <v>#VALUE!</v>
          </cell>
          <cell r="L210">
            <v>0</v>
          </cell>
        </row>
        <row r="211">
          <cell r="A211">
            <v>197</v>
          </cell>
          <cell r="B211" t="str">
            <v>Rejilla de 1mx0,5m para sumidero en tubo galvanizado de 2" según diseño</v>
          </cell>
          <cell r="C211" t="str">
            <v>UN</v>
          </cell>
          <cell r="D211" t="e">
            <v>#VALUE!</v>
          </cell>
          <cell r="E211">
            <v>136208.96219178083</v>
          </cell>
          <cell r="F211">
            <v>71979.057534246575</v>
          </cell>
          <cell r="G211" t="e">
            <v>#VALUE!</v>
          </cell>
          <cell r="H211" t="e">
            <v>#VALUE!</v>
          </cell>
          <cell r="I211" t="e">
            <v>#VALUE!</v>
          </cell>
          <cell r="J211" t="e">
            <v>#VALUE!</v>
          </cell>
          <cell r="K211" t="e">
            <v>#VALUE!</v>
          </cell>
          <cell r="L211">
            <v>0</v>
          </cell>
        </row>
        <row r="212">
          <cell r="A212">
            <v>198</v>
          </cell>
          <cell r="B212" t="str">
            <v>Rejilla en angulo de 1 1/2"x 1/8 y varillas de 1/2"</v>
          </cell>
          <cell r="C212" t="str">
            <v>ML</v>
          </cell>
          <cell r="D212" t="e">
            <v>#VALUE!</v>
          </cell>
          <cell r="E212">
            <v>14206.785928767124</v>
          </cell>
          <cell r="F212">
            <v>12563.617315068494</v>
          </cell>
          <cell r="G212" t="e">
            <v>#VALUE!</v>
          </cell>
          <cell r="H212" t="e">
            <v>#VALUE!</v>
          </cell>
          <cell r="I212" t="e">
            <v>#VALUE!</v>
          </cell>
          <cell r="J212" t="e">
            <v>#VALUE!</v>
          </cell>
          <cell r="K212" t="e">
            <v>#VALUE!</v>
          </cell>
          <cell r="L212">
            <v>0</v>
          </cell>
        </row>
        <row r="213">
          <cell r="A213">
            <v>199</v>
          </cell>
          <cell r="B213" t="str">
            <v>Baranda en tubo galvanizado de 2", àngulo 1"x1"x1/8" y malla galvanizada</v>
          </cell>
          <cell r="C213" t="str">
            <v>ML</v>
          </cell>
          <cell r="D213" t="e">
            <v>#VALUE!</v>
          </cell>
          <cell r="E213">
            <v>28288.760547945207</v>
          </cell>
          <cell r="F213">
            <v>19630.652054794522</v>
          </cell>
          <cell r="G213" t="e">
            <v>#VALUE!</v>
          </cell>
          <cell r="H213" t="e">
            <v>#VALUE!</v>
          </cell>
          <cell r="I213" t="e">
            <v>#VALUE!</v>
          </cell>
          <cell r="J213" t="e">
            <v>#VALUE!</v>
          </cell>
          <cell r="K213" t="e">
            <v>#VALUE!</v>
          </cell>
          <cell r="L213">
            <v>0</v>
          </cell>
        </row>
        <row r="214">
          <cell r="A214">
            <v>200</v>
          </cell>
          <cell r="B214" t="str">
            <v>Suministro e instalación de cancha multifuncional</v>
          </cell>
          <cell r="C214" t="str">
            <v>UN</v>
          </cell>
          <cell r="D214" t="e">
            <v>#VALUE!</v>
          </cell>
          <cell r="E214">
            <v>356881.28219178086</v>
          </cell>
          <cell r="F214">
            <v>261742.0273972603</v>
          </cell>
          <cell r="G214" t="e">
            <v>#VALUE!</v>
          </cell>
          <cell r="H214" t="e">
            <v>#VALUE!</v>
          </cell>
          <cell r="I214" t="e">
            <v>#VALUE!</v>
          </cell>
          <cell r="J214" t="e">
            <v>#VALUE!</v>
          </cell>
          <cell r="K214" t="e">
            <v>#VALUE!</v>
          </cell>
          <cell r="L214">
            <v>0</v>
          </cell>
        </row>
        <row r="215">
          <cell r="A215">
            <v>201</v>
          </cell>
          <cell r="B215" t="str">
            <v>Reja de seguridad en varilla cuadrada de 1/2"</v>
          </cell>
          <cell r="C215" t="str">
            <v>M2</v>
          </cell>
          <cell r="D215" t="e">
            <v>#VALUE!</v>
          </cell>
          <cell r="E215">
            <v>35688.128219178085</v>
          </cell>
          <cell r="F215">
            <v>26174.202739726028</v>
          </cell>
          <cell r="G215" t="e">
            <v>#VALUE!</v>
          </cell>
          <cell r="H215" t="e">
            <v>#VALUE!</v>
          </cell>
          <cell r="I215" t="e">
            <v>#VALUE!</v>
          </cell>
          <cell r="J215" t="e">
            <v>#VALUE!</v>
          </cell>
          <cell r="K215" t="e">
            <v>#VALUE!</v>
          </cell>
          <cell r="L215">
            <v>0</v>
          </cell>
        </row>
        <row r="216">
          <cell r="A216">
            <v>0</v>
          </cell>
          <cell r="B216" t="str">
            <v>CARPINTERIA MADERA</v>
          </cell>
          <cell r="C216">
            <v>0</v>
          </cell>
          <cell r="D216">
            <v>0</v>
          </cell>
          <cell r="E216">
            <v>0</v>
          </cell>
          <cell r="F216">
            <v>0</v>
          </cell>
          <cell r="G216">
            <v>0</v>
          </cell>
          <cell r="H216">
            <v>0</v>
          </cell>
          <cell r="I216">
            <v>0</v>
          </cell>
          <cell r="J216">
            <v>0</v>
          </cell>
          <cell r="K216">
            <v>0</v>
          </cell>
          <cell r="L216">
            <v>0</v>
          </cell>
        </row>
        <row r="217">
          <cell r="A217">
            <v>202</v>
          </cell>
          <cell r="B217" t="str">
            <v>Suministro e instalación puerta en madera 1,9x0,8m</v>
          </cell>
          <cell r="C217" t="str">
            <v>UN</v>
          </cell>
          <cell r="D217" t="e">
            <v>#VALUE!</v>
          </cell>
          <cell r="E217">
            <v>9830.0081095890419</v>
          </cell>
          <cell r="F217">
            <v>5234.8405479452058</v>
          </cell>
          <cell r="G217">
            <v>1506.4848657534249</v>
          </cell>
          <cell r="H217" t="e">
            <v>#VALUE!</v>
          </cell>
          <cell r="I217" t="e">
            <v>#VALUE!</v>
          </cell>
          <cell r="J217" t="e">
            <v>#VALUE!</v>
          </cell>
          <cell r="K217" t="e">
            <v>#VALUE!</v>
          </cell>
          <cell r="L217">
            <v>0</v>
          </cell>
        </row>
        <row r="218">
          <cell r="A218">
            <v>203</v>
          </cell>
          <cell r="B218" t="str">
            <v>Suministro e instalación piso en madera (2,5m x 0,25m x 2")</v>
          </cell>
          <cell r="C218" t="str">
            <v>M2</v>
          </cell>
          <cell r="D218" t="e">
            <v>#VALUE!</v>
          </cell>
          <cell r="E218">
            <v>6143.7550684931502</v>
          </cell>
          <cell r="F218">
            <v>3271.7753424657535</v>
          </cell>
          <cell r="G218">
            <v>941.55304109589042</v>
          </cell>
          <cell r="H218" t="e">
            <v>#VALUE!</v>
          </cell>
          <cell r="I218" t="e">
            <v>#VALUE!</v>
          </cell>
          <cell r="J218" t="e">
            <v>#VALUE!</v>
          </cell>
          <cell r="K218" t="e">
            <v>#VALUE!</v>
          </cell>
          <cell r="L218">
            <v>0</v>
          </cell>
        </row>
        <row r="219">
          <cell r="A219">
            <v>204</v>
          </cell>
          <cell r="B219" t="str">
            <v>Suministro e instalación viga transversal en madera sintetica 5"x5"x2,9m</v>
          </cell>
          <cell r="C219" t="str">
            <v>UN</v>
          </cell>
          <cell r="D219" t="e">
            <v>#VALUE!</v>
          </cell>
          <cell r="E219">
            <v>47366.572602739732</v>
          </cell>
          <cell r="F219">
            <v>32717.753424657538</v>
          </cell>
          <cell r="G219" t="e">
            <v>#VALUE!</v>
          </cell>
          <cell r="H219" t="e">
            <v>#VALUE!</v>
          </cell>
          <cell r="I219" t="e">
            <v>#VALUE!</v>
          </cell>
          <cell r="J219" t="e">
            <v>#VALUE!</v>
          </cell>
          <cell r="K219" t="e">
            <v>#VALUE!</v>
          </cell>
          <cell r="L219">
            <v>0</v>
          </cell>
        </row>
        <row r="220">
          <cell r="A220">
            <v>205</v>
          </cell>
          <cell r="B220" t="str">
            <v>Suministro e instalación viga longitudinal en madera sintetica 5"x5"</v>
          </cell>
          <cell r="C220" t="str">
            <v>ML</v>
          </cell>
          <cell r="D220" t="e">
            <v>#VALUE!</v>
          </cell>
          <cell r="E220">
            <v>14904.930410958905</v>
          </cell>
          <cell r="F220">
            <v>19630.652054794522</v>
          </cell>
          <cell r="G220" t="e">
            <v>#VALUE!</v>
          </cell>
          <cell r="H220" t="e">
            <v>#VALUE!</v>
          </cell>
          <cell r="I220" t="e">
            <v>#VALUE!</v>
          </cell>
          <cell r="J220" t="e">
            <v>#VALUE!</v>
          </cell>
          <cell r="K220" t="e">
            <v>#VALUE!</v>
          </cell>
          <cell r="L220">
            <v>0</v>
          </cell>
        </row>
        <row r="221">
          <cell r="A221">
            <v>206</v>
          </cell>
          <cell r="B221" t="str">
            <v>Piso en madera sintética</v>
          </cell>
          <cell r="C221" t="str">
            <v>M2</v>
          </cell>
          <cell r="D221" t="e">
            <v>#VALUE!</v>
          </cell>
          <cell r="E221">
            <v>14904.930410958905</v>
          </cell>
          <cell r="F221">
            <v>19630.652054794522</v>
          </cell>
          <cell r="G221">
            <v>3453.5582465753428</v>
          </cell>
          <cell r="H221" t="e">
            <v>#VALUE!</v>
          </cell>
          <cell r="I221" t="e">
            <v>#VALUE!</v>
          </cell>
          <cell r="J221" t="e">
            <v>#VALUE!</v>
          </cell>
          <cell r="K221" t="e">
            <v>#VALUE!</v>
          </cell>
          <cell r="L221">
            <v>0</v>
          </cell>
        </row>
        <row r="222">
          <cell r="A222">
            <v>0</v>
          </cell>
          <cell r="B222" t="str">
            <v>INSTALACIONES HIDROSANITARIAS</v>
          </cell>
          <cell r="C222">
            <v>0</v>
          </cell>
          <cell r="D222">
            <v>0</v>
          </cell>
          <cell r="E222">
            <v>0</v>
          </cell>
          <cell r="F222">
            <v>0</v>
          </cell>
          <cell r="G222">
            <v>0</v>
          </cell>
          <cell r="H222">
            <v>0</v>
          </cell>
          <cell r="I222">
            <v>0</v>
          </cell>
          <cell r="J222">
            <v>0</v>
          </cell>
          <cell r="K222">
            <v>0</v>
          </cell>
          <cell r="L222">
            <v>0</v>
          </cell>
        </row>
        <row r="223">
          <cell r="A223">
            <v>0</v>
          </cell>
          <cell r="B223" t="str">
            <v>SANITARIO</v>
          </cell>
          <cell r="C223">
            <v>0</v>
          </cell>
          <cell r="D223">
            <v>0</v>
          </cell>
          <cell r="E223">
            <v>0</v>
          </cell>
          <cell r="F223">
            <v>0</v>
          </cell>
          <cell r="G223">
            <v>0</v>
          </cell>
          <cell r="H223">
            <v>0</v>
          </cell>
          <cell r="I223">
            <v>0</v>
          </cell>
          <cell r="J223">
            <v>0</v>
          </cell>
          <cell r="K223">
            <v>0</v>
          </cell>
          <cell r="L223">
            <v>0</v>
          </cell>
        </row>
        <row r="224">
          <cell r="A224">
            <v>207</v>
          </cell>
          <cell r="B224" t="str">
            <v>Conducción tubería PVC sanitaria 2"</v>
          </cell>
          <cell r="C224" t="str">
            <v>ML</v>
          </cell>
          <cell r="D224" t="e">
            <v>#VALUE!</v>
          </cell>
          <cell r="E224">
            <v>4054.8783452054795</v>
          </cell>
          <cell r="F224">
            <v>2159.3717260273975</v>
          </cell>
          <cell r="G224">
            <v>621.42500712328774</v>
          </cell>
          <cell r="H224" t="e">
            <v>#VALUE!</v>
          </cell>
          <cell r="I224" t="e">
            <v>#VALUE!</v>
          </cell>
          <cell r="J224" t="e">
            <v>#VALUE!</v>
          </cell>
          <cell r="K224" t="e">
            <v>#VALUE!</v>
          </cell>
          <cell r="L224">
            <v>0</v>
          </cell>
        </row>
        <row r="225">
          <cell r="A225">
            <v>208</v>
          </cell>
          <cell r="B225" t="str">
            <v>Conducción tubería PVC sanitaria 4"</v>
          </cell>
          <cell r="C225" t="str">
            <v>ML</v>
          </cell>
          <cell r="D225" t="e">
            <v>#VALUE!</v>
          </cell>
          <cell r="E225">
            <v>4300.6285479452054</v>
          </cell>
          <cell r="F225">
            <v>2290.2427397260271</v>
          </cell>
          <cell r="G225">
            <v>659.08712876712332</v>
          </cell>
          <cell r="H225" t="e">
            <v>#VALUE!</v>
          </cell>
          <cell r="I225" t="e">
            <v>#VALUE!</v>
          </cell>
          <cell r="J225" t="e">
            <v>#VALUE!</v>
          </cell>
          <cell r="K225" t="e">
            <v>#VALUE!</v>
          </cell>
          <cell r="L225">
            <v>0</v>
          </cell>
        </row>
        <row r="226">
          <cell r="A226">
            <v>209</v>
          </cell>
          <cell r="B226" t="str">
            <v>Punto sanitario 2"</v>
          </cell>
          <cell r="C226" t="str">
            <v>UN</v>
          </cell>
          <cell r="D226" t="e">
            <v>#VALUE!</v>
          </cell>
          <cell r="E226">
            <v>16588.138684931509</v>
          </cell>
          <cell r="F226">
            <v>8833.7934246575351</v>
          </cell>
          <cell r="G226">
            <v>2542.1932109589047</v>
          </cell>
          <cell r="H226" t="e">
            <v>#VALUE!</v>
          </cell>
          <cell r="I226" t="e">
            <v>#VALUE!</v>
          </cell>
          <cell r="J226" t="e">
            <v>#VALUE!</v>
          </cell>
          <cell r="K226" t="e">
            <v>#VALUE!</v>
          </cell>
          <cell r="L226">
            <v>0</v>
          </cell>
        </row>
        <row r="227">
          <cell r="A227">
            <v>210</v>
          </cell>
          <cell r="B227" t="str">
            <v>Punto sanitario 3"</v>
          </cell>
          <cell r="C227" t="str">
            <v>UN</v>
          </cell>
          <cell r="D227" t="e">
            <v>#VALUE!</v>
          </cell>
          <cell r="E227">
            <v>19660.016219178084</v>
          </cell>
          <cell r="F227">
            <v>10469.681095890412</v>
          </cell>
          <cell r="G227">
            <v>3012.9697315068497</v>
          </cell>
          <cell r="H227" t="e">
            <v>#VALUE!</v>
          </cell>
          <cell r="I227" t="e">
            <v>#VALUE!</v>
          </cell>
          <cell r="J227" t="e">
            <v>#VALUE!</v>
          </cell>
          <cell r="K227" t="e">
            <v>#VALUE!</v>
          </cell>
          <cell r="L227">
            <v>0</v>
          </cell>
        </row>
        <row r="228">
          <cell r="A228">
            <v>211</v>
          </cell>
          <cell r="B228" t="str">
            <v>Punto sanitario 4"</v>
          </cell>
          <cell r="C228" t="str">
            <v>UN</v>
          </cell>
          <cell r="D228" t="e">
            <v>#VALUE!</v>
          </cell>
          <cell r="E228">
            <v>19660.016219178084</v>
          </cell>
          <cell r="F228">
            <v>10469.681095890412</v>
          </cell>
          <cell r="G228">
            <v>3012.9697315068497</v>
          </cell>
          <cell r="H228" t="e">
            <v>#VALUE!</v>
          </cell>
          <cell r="I228" t="e">
            <v>#VALUE!</v>
          </cell>
          <cell r="J228" t="e">
            <v>#VALUE!</v>
          </cell>
          <cell r="K228" t="e">
            <v>#VALUE!</v>
          </cell>
          <cell r="L228">
            <v>0</v>
          </cell>
        </row>
        <row r="229">
          <cell r="A229">
            <v>212</v>
          </cell>
          <cell r="B229" t="str">
            <v>Suministro e instalación de sanitario</v>
          </cell>
          <cell r="C229" t="str">
            <v>UN</v>
          </cell>
          <cell r="D229" t="e">
            <v>#VALUE!</v>
          </cell>
          <cell r="E229">
            <v>30718.775342465753</v>
          </cell>
          <cell r="F229">
            <v>16358.876712328767</v>
          </cell>
          <cell r="G229">
            <v>4707.7652054794517</v>
          </cell>
          <cell r="H229" t="e">
            <v>#VALUE!</v>
          </cell>
          <cell r="I229" t="e">
            <v>#VALUE!</v>
          </cell>
          <cell r="J229" t="e">
            <v>#VALUE!</v>
          </cell>
          <cell r="K229" t="e">
            <v>#VALUE!</v>
          </cell>
          <cell r="L229">
            <v>0</v>
          </cell>
        </row>
        <row r="230">
          <cell r="A230">
            <v>213</v>
          </cell>
          <cell r="B230" t="str">
            <v>Suministro e instalación orinal</v>
          </cell>
          <cell r="C230" t="str">
            <v>UN</v>
          </cell>
          <cell r="D230" t="e">
            <v>#VALUE!</v>
          </cell>
          <cell r="E230">
            <v>30718.775342465753</v>
          </cell>
          <cell r="F230">
            <v>16358.876712328767</v>
          </cell>
          <cell r="G230">
            <v>4707.7652054794517</v>
          </cell>
          <cell r="H230" t="e">
            <v>#VALUE!</v>
          </cell>
          <cell r="I230" t="e">
            <v>#VALUE!</v>
          </cell>
          <cell r="J230" t="e">
            <v>#VALUE!</v>
          </cell>
          <cell r="K230" t="e">
            <v>#VALUE!</v>
          </cell>
          <cell r="L230">
            <v>0</v>
          </cell>
        </row>
        <row r="231">
          <cell r="A231">
            <v>214</v>
          </cell>
          <cell r="B231" t="str">
            <v>Suministro e instalación lavamanos</v>
          </cell>
          <cell r="C231" t="str">
            <v>UN</v>
          </cell>
          <cell r="D231" t="e">
            <v>#VALUE!</v>
          </cell>
          <cell r="E231">
            <v>24575.020273972601</v>
          </cell>
          <cell r="F231">
            <v>13087.101369863014</v>
          </cell>
          <cell r="G231">
            <v>3766.2121643835617</v>
          </cell>
          <cell r="H231" t="e">
            <v>#VALUE!</v>
          </cell>
          <cell r="I231" t="e">
            <v>#VALUE!</v>
          </cell>
          <cell r="J231" t="e">
            <v>#VALUE!</v>
          </cell>
          <cell r="K231" t="e">
            <v>#VALUE!</v>
          </cell>
          <cell r="L231">
            <v>0</v>
          </cell>
        </row>
        <row r="232">
          <cell r="A232">
            <v>215</v>
          </cell>
          <cell r="B232" t="str">
            <v>Canal aguas lluvias en lámina gal. Cal.20 de 0,45x0,36m</v>
          </cell>
          <cell r="C232" t="str">
            <v>M</v>
          </cell>
          <cell r="D232" t="e">
            <v>#VALUE!</v>
          </cell>
          <cell r="E232">
            <v>10197.165205479452</v>
          </cell>
          <cell r="F232">
            <v>9815.326027397261</v>
          </cell>
          <cell r="G232" t="e">
            <v>#VALUE!</v>
          </cell>
          <cell r="H232" t="e">
            <v>#VALUE!</v>
          </cell>
          <cell r="I232" t="e">
            <v>#VALUE!</v>
          </cell>
          <cell r="J232">
            <v>0</v>
          </cell>
          <cell r="K232">
            <v>0</v>
          </cell>
          <cell r="L232">
            <v>1</v>
          </cell>
        </row>
        <row r="233">
          <cell r="A233">
            <v>216</v>
          </cell>
          <cell r="B233" t="str">
            <v>Bajante aguas lluvias en tubería PVC D:4"</v>
          </cell>
          <cell r="C233" t="str">
            <v>M</v>
          </cell>
          <cell r="D233" t="e">
            <v>#VALUE!</v>
          </cell>
          <cell r="E233">
            <v>3399.0550684931504</v>
          </cell>
          <cell r="F233">
            <v>3271.7753424657535</v>
          </cell>
          <cell r="G233" t="e">
            <v>#VALUE!</v>
          </cell>
          <cell r="H233" t="e">
            <v>#VALUE!</v>
          </cell>
          <cell r="I233" t="e">
            <v>#VALUE!</v>
          </cell>
          <cell r="J233">
            <v>0</v>
          </cell>
          <cell r="K233">
            <v>0</v>
          </cell>
          <cell r="L233">
            <v>1</v>
          </cell>
        </row>
        <row r="234">
          <cell r="A234">
            <v>217</v>
          </cell>
          <cell r="B234" t="str">
            <v>Tragantes de cúpulas plásticas 5x4"</v>
          </cell>
          <cell r="C234" t="str">
            <v>UN</v>
          </cell>
          <cell r="D234" t="e">
            <v>#VALUE!</v>
          </cell>
          <cell r="E234">
            <v>1044.8825346364322</v>
          </cell>
          <cell r="F234">
            <v>1005.7562598160907</v>
          </cell>
          <cell r="G234" t="e">
            <v>#VALUE!</v>
          </cell>
          <cell r="H234" t="e">
            <v>#VALUE!</v>
          </cell>
          <cell r="I234" t="e">
            <v>#VALUE!</v>
          </cell>
          <cell r="J234">
            <v>0</v>
          </cell>
          <cell r="K234">
            <v>0</v>
          </cell>
          <cell r="L234">
            <v>1</v>
          </cell>
        </row>
        <row r="235">
          <cell r="A235">
            <v>218</v>
          </cell>
          <cell r="B235" t="str">
            <v>Tubería PVC corrugada 160 mm; incluye accesorios, excavación y relleno.</v>
          </cell>
          <cell r="C235" t="str">
            <v>M</v>
          </cell>
          <cell r="D235" t="e">
            <v>#VALUE!</v>
          </cell>
          <cell r="E235">
            <v>6798.1101369863009</v>
          </cell>
          <cell r="F235">
            <v>6543.550684931507</v>
          </cell>
          <cell r="G235">
            <v>1334.166082191781</v>
          </cell>
          <cell r="H235" t="e">
            <v>#VALUE!</v>
          </cell>
          <cell r="I235" t="e">
            <v>#VALUE!</v>
          </cell>
          <cell r="J235">
            <v>0</v>
          </cell>
          <cell r="K235">
            <v>0</v>
          </cell>
          <cell r="L235">
            <v>1</v>
          </cell>
        </row>
        <row r="236">
          <cell r="A236">
            <v>219</v>
          </cell>
          <cell r="B236" t="str">
            <v xml:space="preserve">Caja de inspección hmax=1,00 m de 60 cm x 60 cm </v>
          </cell>
          <cell r="C236" t="str">
            <v>UN</v>
          </cell>
          <cell r="D236" t="e">
            <v>#VALUE!</v>
          </cell>
          <cell r="E236">
            <v>52159.982554461589</v>
          </cell>
          <cell r="F236">
            <v>50206.819644374111</v>
          </cell>
          <cell r="G236">
            <v>10236.680219883572</v>
          </cell>
          <cell r="H236" t="e">
            <v>#VALUE!</v>
          </cell>
          <cell r="I236" t="e">
            <v>#VALUE!</v>
          </cell>
          <cell r="J236">
            <v>0</v>
          </cell>
          <cell r="K236">
            <v>0</v>
          </cell>
          <cell r="L236">
            <v>1</v>
          </cell>
        </row>
        <row r="237">
          <cell r="A237">
            <v>220</v>
          </cell>
          <cell r="B237" t="str">
            <v>Empalme tubería PVC 8" a 12" a cámara de concreto</v>
          </cell>
          <cell r="C237" t="str">
            <v>UN</v>
          </cell>
          <cell r="D237" t="e">
            <v>#VALUE!</v>
          </cell>
          <cell r="E237">
            <v>25153.007506849317</v>
          </cell>
          <cell r="F237">
            <v>24211.137534246576</v>
          </cell>
          <cell r="G237">
            <v>4936.4145041095899</v>
          </cell>
          <cell r="H237" t="e">
            <v>#VALUE!</v>
          </cell>
          <cell r="I237" t="e">
            <v>#VALUE!</v>
          </cell>
          <cell r="J237" t="e">
            <v>#VALUE!</v>
          </cell>
          <cell r="K237" t="e">
            <v>#VALUE!</v>
          </cell>
          <cell r="L237">
            <v>0</v>
          </cell>
        </row>
        <row r="238">
          <cell r="A238">
            <v>221</v>
          </cell>
          <cell r="B238" t="str">
            <v>Empalme tubería PVC 14" a 16" a cámara de concreto</v>
          </cell>
          <cell r="C238" t="str">
            <v>UN</v>
          </cell>
          <cell r="D238" t="e">
            <v>#VALUE!</v>
          </cell>
          <cell r="E238">
            <v>28552.062575342468</v>
          </cell>
          <cell r="F238">
            <v>27482.912876712329</v>
          </cell>
          <cell r="G238">
            <v>5603.4975452054805</v>
          </cell>
          <cell r="H238" t="e">
            <v>#VALUE!</v>
          </cell>
          <cell r="I238" t="e">
            <v>#VALUE!</v>
          </cell>
          <cell r="J238" t="e">
            <v>#VALUE!</v>
          </cell>
          <cell r="K238" t="e">
            <v>#VALUE!</v>
          </cell>
          <cell r="L238">
            <v>0</v>
          </cell>
        </row>
        <row r="239">
          <cell r="A239">
            <v>222</v>
          </cell>
          <cell r="B239" t="str">
            <v>Empalme tubería PVC 18" a 20" a cámara de concreto</v>
          </cell>
          <cell r="C239" t="str">
            <v>UN</v>
          </cell>
          <cell r="D239" t="e">
            <v>#VALUE!</v>
          </cell>
          <cell r="E239">
            <v>33990.550684931506</v>
          </cell>
          <cell r="F239">
            <v>32717.753424657534</v>
          </cell>
          <cell r="G239">
            <v>6670.8304109589044</v>
          </cell>
          <cell r="H239" t="e">
            <v>#VALUE!</v>
          </cell>
          <cell r="I239" t="e">
            <v>#VALUE!</v>
          </cell>
          <cell r="J239" t="e">
            <v>#VALUE!</v>
          </cell>
          <cell r="K239" t="e">
            <v>#VALUE!</v>
          </cell>
          <cell r="L239">
            <v>0</v>
          </cell>
        </row>
        <row r="240">
          <cell r="A240">
            <v>223</v>
          </cell>
          <cell r="B240" t="str">
            <v>Empalme tubería PVC 22" a 28" a cámara de concreto</v>
          </cell>
          <cell r="C240" t="str">
            <v>UN</v>
          </cell>
          <cell r="D240" t="e">
            <v>#VALUE!</v>
          </cell>
          <cell r="E240">
            <v>40788.660821917809</v>
          </cell>
          <cell r="F240">
            <v>39261.304109589044</v>
          </cell>
          <cell r="G240">
            <v>8004.9964931506856</v>
          </cell>
          <cell r="H240" t="e">
            <v>#VALUE!</v>
          </cell>
          <cell r="I240" t="e">
            <v>#VALUE!</v>
          </cell>
          <cell r="J240" t="e">
            <v>#VALUE!</v>
          </cell>
          <cell r="K240" t="e">
            <v>#VALUE!</v>
          </cell>
          <cell r="L240">
            <v>0</v>
          </cell>
        </row>
        <row r="241">
          <cell r="A241">
            <v>224</v>
          </cell>
          <cell r="B241" t="str">
            <v>Suministro e instalación de tubería sanitaria PVC 110mm</v>
          </cell>
          <cell r="C241" t="str">
            <v>ML</v>
          </cell>
          <cell r="D241" t="e">
            <v>#VALUE!</v>
          </cell>
          <cell r="E241">
            <v>4350.7904876712328</v>
          </cell>
          <cell r="F241">
            <v>4187.8724383561648</v>
          </cell>
          <cell r="G241">
            <v>853.86629260273992</v>
          </cell>
          <cell r="H241" t="e">
            <v>#VALUE!</v>
          </cell>
          <cell r="I241" t="e">
            <v>#VALUE!</v>
          </cell>
          <cell r="J241" t="e">
            <v>#VALUE!</v>
          </cell>
          <cell r="K241" t="e">
            <v>#VALUE!</v>
          </cell>
          <cell r="L241">
            <v>0</v>
          </cell>
        </row>
        <row r="242">
          <cell r="A242">
            <v>225</v>
          </cell>
          <cell r="B242" t="str">
            <v>Suministro e instalación de tubería sanitaria PVC 160mm - 6"</v>
          </cell>
          <cell r="C242" t="str">
            <v>ML</v>
          </cell>
          <cell r="D242" t="e">
            <v>#VALUE!</v>
          </cell>
          <cell r="E242">
            <v>4471.4791232876714</v>
          </cell>
          <cell r="F242">
            <v>5889.1956164383564</v>
          </cell>
          <cell r="G242">
            <v>1036.0674739726028</v>
          </cell>
          <cell r="H242" t="e">
            <v>#VALUE!</v>
          </cell>
          <cell r="I242" t="e">
            <v>#VALUE!</v>
          </cell>
          <cell r="J242">
            <v>0</v>
          </cell>
          <cell r="K242">
            <v>0</v>
          </cell>
          <cell r="L242">
            <v>0</v>
          </cell>
        </row>
        <row r="243">
          <cell r="A243">
            <v>226</v>
          </cell>
          <cell r="B243" t="str">
            <v>Suministro e instalación de tubería sanitaria PVC 200mm - 8"</v>
          </cell>
          <cell r="C243" t="str">
            <v>ML</v>
          </cell>
          <cell r="D243" t="e">
            <v>#VALUE!</v>
          </cell>
          <cell r="E243">
            <v>10197.165205479452</v>
          </cell>
          <cell r="F243">
            <v>9815.326027397261</v>
          </cell>
          <cell r="G243" t="e">
            <v>#VALUE!</v>
          </cell>
          <cell r="H243" t="e">
            <v>#VALUE!</v>
          </cell>
          <cell r="I243" t="e">
            <v>#VALUE!</v>
          </cell>
          <cell r="J243">
            <v>0</v>
          </cell>
          <cell r="K243">
            <v>0</v>
          </cell>
          <cell r="L243">
            <v>0</v>
          </cell>
        </row>
        <row r="244">
          <cell r="A244">
            <v>227</v>
          </cell>
          <cell r="B244" t="str">
            <v>Suministro e instalación de tubería sanitaria PVC 250mm - 10"</v>
          </cell>
          <cell r="C244" t="str">
            <v>ML</v>
          </cell>
          <cell r="D244" t="e">
            <v>#VALUE!</v>
          </cell>
          <cell r="E244">
            <v>3399.0550684931504</v>
          </cell>
          <cell r="F244">
            <v>3271.7753424657535</v>
          </cell>
          <cell r="G244" t="e">
            <v>#VALUE!</v>
          </cell>
          <cell r="H244" t="e">
            <v>#VALUE!</v>
          </cell>
          <cell r="I244" t="e">
            <v>#VALUE!</v>
          </cell>
          <cell r="J244">
            <v>0</v>
          </cell>
          <cell r="K244">
            <v>0</v>
          </cell>
          <cell r="L244">
            <v>0</v>
          </cell>
        </row>
        <row r="245">
          <cell r="A245">
            <v>228</v>
          </cell>
          <cell r="B245" t="str">
            <v>Suministro e instalación de tubería sanitaria PVC 315mm - 12"</v>
          </cell>
          <cell r="C245" t="str">
            <v>ML</v>
          </cell>
          <cell r="D245" t="e">
            <v>#VALUE!</v>
          </cell>
          <cell r="E245">
            <v>51795.573698630142</v>
          </cell>
          <cell r="F245">
            <v>45804.85479452055</v>
          </cell>
          <cell r="G245" t="e">
            <v>#VALUE!</v>
          </cell>
          <cell r="H245" t="e">
            <v>#VALUE!</v>
          </cell>
          <cell r="I245" t="e">
            <v>#VALUE!</v>
          </cell>
          <cell r="J245">
            <v>0</v>
          </cell>
          <cell r="K245">
            <v>0</v>
          </cell>
          <cell r="L245">
            <v>0</v>
          </cell>
        </row>
        <row r="246">
          <cell r="A246">
            <v>229</v>
          </cell>
          <cell r="B246" t="str">
            <v>Suministro e instalación de tubería sanitaria PVC 355mm - 14"</v>
          </cell>
          <cell r="C246" t="str">
            <v>ML</v>
          </cell>
          <cell r="D246" t="e">
            <v>#VALUE!</v>
          </cell>
          <cell r="E246">
            <v>27382.6573150685</v>
          </cell>
          <cell r="F246">
            <v>33372.108493150685</v>
          </cell>
          <cell r="G246" t="e">
            <v>#VALUE!</v>
          </cell>
          <cell r="H246" t="e">
            <v>#VALUE!</v>
          </cell>
          <cell r="I246" t="e">
            <v>#VALUE!</v>
          </cell>
          <cell r="J246">
            <v>0</v>
          </cell>
          <cell r="K246">
            <v>0</v>
          </cell>
          <cell r="L246">
            <v>0</v>
          </cell>
        </row>
        <row r="247">
          <cell r="A247">
            <v>230</v>
          </cell>
          <cell r="B247" t="str">
            <v>Suministro e instalación de tubería sanitaria PVC 400mm - 16"</v>
          </cell>
          <cell r="C247" t="str">
            <v>ML</v>
          </cell>
          <cell r="D247" t="e">
            <v>#VALUE!</v>
          </cell>
          <cell r="E247">
            <v>3221.4890958904111</v>
          </cell>
          <cell r="F247">
            <v>3926.1304109589046</v>
          </cell>
          <cell r="G247" t="e">
            <v>#VALUE!</v>
          </cell>
          <cell r="H247" t="e">
            <v>#VALUE!</v>
          </cell>
          <cell r="I247" t="e">
            <v>#VALUE!</v>
          </cell>
          <cell r="J247">
            <v>0</v>
          </cell>
          <cell r="K247">
            <v>0</v>
          </cell>
          <cell r="L247">
            <v>0</v>
          </cell>
        </row>
        <row r="248">
          <cell r="A248">
            <v>231</v>
          </cell>
          <cell r="B248" t="str">
            <v>Suministro e instalación de tubería sanitaria PVC 450mm - 18"</v>
          </cell>
          <cell r="C248" t="str">
            <v>ML</v>
          </cell>
          <cell r="D248" t="e">
            <v>#VALUE!</v>
          </cell>
          <cell r="E248">
            <v>3399.0550684931504</v>
          </cell>
          <cell r="F248">
            <v>3271.7753424657535</v>
          </cell>
          <cell r="G248" t="e">
            <v>#VALUE!</v>
          </cell>
          <cell r="H248" t="e">
            <v>#VALUE!</v>
          </cell>
          <cell r="I248" t="e">
            <v>#VALUE!</v>
          </cell>
          <cell r="J248">
            <v>0</v>
          </cell>
          <cell r="K248">
            <v>0</v>
          </cell>
          <cell r="L248">
            <v>0</v>
          </cell>
        </row>
        <row r="249">
          <cell r="A249">
            <v>232</v>
          </cell>
          <cell r="B249" t="str">
            <v>Suministro e instalación de tubería sanitaria PVC 500mm - 20"</v>
          </cell>
          <cell r="C249" t="str">
            <v>ML</v>
          </cell>
          <cell r="D249" t="e">
            <v>#VALUE!</v>
          </cell>
          <cell r="E249">
            <v>4078.8660821917811</v>
          </cell>
          <cell r="F249">
            <v>3926.1304109589041</v>
          </cell>
          <cell r="G249" t="e">
            <v>#VALUE!</v>
          </cell>
          <cell r="H249" t="e">
            <v>#VALUE!</v>
          </cell>
          <cell r="I249" t="e">
            <v>#VALUE!</v>
          </cell>
          <cell r="J249">
            <v>0</v>
          </cell>
          <cell r="K249">
            <v>0</v>
          </cell>
          <cell r="L249">
            <v>0</v>
          </cell>
        </row>
        <row r="250">
          <cell r="A250">
            <v>233</v>
          </cell>
          <cell r="B250" t="str">
            <v>Suministro e instalación de tubería sanitaria PVC 600mm - 24"</v>
          </cell>
          <cell r="C250" t="str">
            <v>ML</v>
          </cell>
          <cell r="D250" t="e">
            <v>#VALUE!</v>
          </cell>
          <cell r="E250">
            <v>16402.13884931507</v>
          </cell>
          <cell r="F250">
            <v>27155.735342465756</v>
          </cell>
          <cell r="G250" t="e">
            <v>#VALUE!</v>
          </cell>
          <cell r="H250" t="e">
            <v>#VALUE!</v>
          </cell>
          <cell r="I250" t="e">
            <v>#VALUE!</v>
          </cell>
          <cell r="J250" t="e">
            <v>#VALUE!</v>
          </cell>
          <cell r="K250" t="e">
            <v>#VALUE!</v>
          </cell>
          <cell r="L250">
            <v>0</v>
          </cell>
        </row>
        <row r="251">
          <cell r="A251">
            <v>234</v>
          </cell>
          <cell r="B251" t="str">
            <v>Suministro e instalación silla Yee diámetro de 160 a 200mm - 6" a 8"</v>
          </cell>
          <cell r="C251" t="str">
            <v>UN</v>
          </cell>
          <cell r="D251" t="e">
            <v>#VALUE!</v>
          </cell>
          <cell r="E251">
            <v>9830.0081095890419</v>
          </cell>
          <cell r="F251">
            <v>5234.8405479452058</v>
          </cell>
          <cell r="G251">
            <v>1506.4848657534249</v>
          </cell>
          <cell r="H251" t="e">
            <v>#VALUE!</v>
          </cell>
          <cell r="I251" t="e">
            <v>#VALUE!</v>
          </cell>
          <cell r="J251">
            <v>0</v>
          </cell>
          <cell r="K251">
            <v>0</v>
          </cell>
          <cell r="L251">
            <v>0</v>
          </cell>
        </row>
        <row r="252">
          <cell r="A252">
            <v>235</v>
          </cell>
          <cell r="B252" t="str">
            <v>Suministro e instalación silla Yee diámetro de 160 a 250mm - 6" a 10"</v>
          </cell>
          <cell r="C252" t="str">
            <v>UN</v>
          </cell>
          <cell r="D252" t="e">
            <v>#VALUE!</v>
          </cell>
          <cell r="E252">
            <v>9830.0081095890419</v>
          </cell>
          <cell r="F252">
            <v>5234.8405479452058</v>
          </cell>
          <cell r="G252">
            <v>1506.4848657534249</v>
          </cell>
          <cell r="H252" t="e">
            <v>#VALUE!</v>
          </cell>
          <cell r="I252" t="e">
            <v>#VALUE!</v>
          </cell>
          <cell r="J252">
            <v>0</v>
          </cell>
          <cell r="K252">
            <v>0</v>
          </cell>
          <cell r="L252">
            <v>0</v>
          </cell>
        </row>
        <row r="253">
          <cell r="A253">
            <v>236</v>
          </cell>
          <cell r="B253" t="str">
            <v>Suministro e instalación silla Yee diámetro de 160 a 315mm - 6" a 12"</v>
          </cell>
          <cell r="C253" t="str">
            <v>UN</v>
          </cell>
          <cell r="D253" t="e">
            <v>#VALUE!</v>
          </cell>
          <cell r="E253">
            <v>9830.0081095890419</v>
          </cell>
          <cell r="F253">
            <v>5234.8405479452058</v>
          </cell>
          <cell r="G253">
            <v>1506.4848657534249</v>
          </cell>
          <cell r="H253" t="e">
            <v>#VALUE!</v>
          </cell>
          <cell r="I253" t="e">
            <v>#VALUE!</v>
          </cell>
          <cell r="J253">
            <v>0</v>
          </cell>
          <cell r="K253">
            <v>0</v>
          </cell>
          <cell r="L253">
            <v>0</v>
          </cell>
        </row>
        <row r="254">
          <cell r="A254">
            <v>237</v>
          </cell>
          <cell r="B254" t="str">
            <v>Suministro e instalación silla Yee diámetro de 160 a 450mm - 6" a 18"</v>
          </cell>
          <cell r="C254" t="str">
            <v>UN</v>
          </cell>
          <cell r="D254" t="e">
            <v>#VALUE!</v>
          </cell>
          <cell r="E254">
            <v>7372.5060821917805</v>
          </cell>
          <cell r="F254">
            <v>3926.1304109589041</v>
          </cell>
          <cell r="G254">
            <v>1129.8636493150686</v>
          </cell>
          <cell r="H254" t="e">
            <v>#VALUE!</v>
          </cell>
          <cell r="I254" t="e">
            <v>#VALUE!</v>
          </cell>
          <cell r="J254" t="e">
            <v>#VALUE!</v>
          </cell>
          <cell r="K254" t="e">
            <v>#VALUE!</v>
          </cell>
          <cell r="L254">
            <v>0</v>
          </cell>
        </row>
        <row r="255">
          <cell r="A255">
            <v>238</v>
          </cell>
          <cell r="B255" t="str">
            <v>Suministro e instalación de codo 45° pvc de 160 - 6"</v>
          </cell>
          <cell r="C255" t="str">
            <v>UN</v>
          </cell>
          <cell r="D255" t="e">
            <v>#VALUE!</v>
          </cell>
          <cell r="E255">
            <v>6758.1305753424667</v>
          </cell>
          <cell r="F255">
            <v>3598.9528767123293</v>
          </cell>
          <cell r="G255">
            <v>1035.7083452054796</v>
          </cell>
          <cell r="H255" t="e">
            <v>#VALUE!</v>
          </cell>
          <cell r="I255" t="e">
            <v>#VALUE!</v>
          </cell>
          <cell r="J255">
            <v>0</v>
          </cell>
          <cell r="K255">
            <v>0</v>
          </cell>
          <cell r="L255">
            <v>0</v>
          </cell>
        </row>
        <row r="256">
          <cell r="A256">
            <v>239</v>
          </cell>
          <cell r="B256" t="str">
            <v>Filtro frances tipo 1 - incluye tuberia 4" para drenaje</v>
          </cell>
          <cell r="C256" t="str">
            <v>ML</v>
          </cell>
          <cell r="D256" t="e">
            <v>#VALUE!</v>
          </cell>
          <cell r="E256">
            <v>10321.508515068494</v>
          </cell>
          <cell r="F256">
            <v>5496.582575342466</v>
          </cell>
          <cell r="G256">
            <v>1581.809109041096</v>
          </cell>
          <cell r="H256" t="e">
            <v>#VALUE!</v>
          </cell>
          <cell r="I256" t="e">
            <v>#VALUE!</v>
          </cell>
          <cell r="J256">
            <v>0</v>
          </cell>
          <cell r="K256">
            <v>0</v>
          </cell>
          <cell r="L256">
            <v>0</v>
          </cell>
        </row>
        <row r="257">
          <cell r="A257">
            <v>240</v>
          </cell>
          <cell r="B257" t="str">
            <v>Suministro e instalacion de tanque plastico de 500 lt, Incluye Accesorios</v>
          </cell>
          <cell r="C257" t="str">
            <v>UN</v>
          </cell>
          <cell r="D257" t="e">
            <v>#VALUE!</v>
          </cell>
          <cell r="E257">
            <v>23346.26926027397</v>
          </cell>
          <cell r="F257">
            <v>12432.746301369863</v>
          </cell>
          <cell r="G257">
            <v>3577.9015561643837</v>
          </cell>
          <cell r="H257" t="e">
            <v>#VALUE!</v>
          </cell>
          <cell r="I257" t="e">
            <v>#VALUE!</v>
          </cell>
          <cell r="J257" t="e">
            <v>#VALUE!</v>
          </cell>
          <cell r="K257" t="e">
            <v>#VALUE!</v>
          </cell>
          <cell r="L257">
            <v>0</v>
          </cell>
        </row>
        <row r="258">
          <cell r="A258">
            <v>241</v>
          </cell>
          <cell r="B258" t="str">
            <v>Suministro e instalacion de tanque plastico de 750 lt, Incluye Accesorios</v>
          </cell>
          <cell r="C258" t="str">
            <v>UN</v>
          </cell>
          <cell r="D258" t="e">
            <v>#VALUE!</v>
          </cell>
          <cell r="E258">
            <v>33176.277369863019</v>
          </cell>
          <cell r="F258">
            <v>17667.58684931507</v>
          </cell>
          <cell r="G258">
            <v>5084.3864219178095</v>
          </cell>
          <cell r="H258" t="e">
            <v>#VALUE!</v>
          </cell>
          <cell r="I258" t="e">
            <v>#VALUE!</v>
          </cell>
          <cell r="J258" t="e">
            <v>#VALUE!</v>
          </cell>
          <cell r="K258" t="e">
            <v>#VALUE!</v>
          </cell>
          <cell r="L258">
            <v>0</v>
          </cell>
        </row>
        <row r="259">
          <cell r="A259">
            <v>242</v>
          </cell>
          <cell r="B259" t="str">
            <v>Suministro e instalacion de tanque plastico de 1000 lt, Incluye Accesorios</v>
          </cell>
          <cell r="C259" t="str">
            <v>UN</v>
          </cell>
          <cell r="D259" t="e">
            <v>#VALUE!</v>
          </cell>
          <cell r="E259">
            <v>22117.518246575346</v>
          </cell>
          <cell r="F259">
            <v>11778.391232876713</v>
          </cell>
          <cell r="G259">
            <v>3389.5909479452057</v>
          </cell>
          <cell r="H259" t="e">
            <v>#VALUE!</v>
          </cell>
          <cell r="I259" t="e">
            <v>#VALUE!</v>
          </cell>
          <cell r="J259" t="e">
            <v>#VALUE!</v>
          </cell>
          <cell r="K259" t="e">
            <v>#VALUE!</v>
          </cell>
          <cell r="L259">
            <v>0</v>
          </cell>
        </row>
        <row r="260">
          <cell r="A260">
            <v>243</v>
          </cell>
          <cell r="B260" t="str">
            <v>Suministro e instalación de Tanque plastico de 2000 L, Incluye Accesorios</v>
          </cell>
          <cell r="C260" t="str">
            <v>UN</v>
          </cell>
          <cell r="D260" t="e">
            <v>#VALUE!</v>
          </cell>
          <cell r="E260">
            <v>18431.265205479453</v>
          </cell>
          <cell r="F260">
            <v>9815.326027397261</v>
          </cell>
          <cell r="G260">
            <v>2824.6591232876717</v>
          </cell>
          <cell r="H260" t="e">
            <v>#VALUE!</v>
          </cell>
          <cell r="I260" t="e">
            <v>#VALUE!</v>
          </cell>
          <cell r="J260" t="e">
            <v>#VALUE!</v>
          </cell>
          <cell r="K260" t="e">
            <v>#VALUE!</v>
          </cell>
          <cell r="L260">
            <v>0</v>
          </cell>
        </row>
        <row r="261">
          <cell r="A261">
            <v>244</v>
          </cell>
          <cell r="B261" t="str">
            <v>Suministro e instalación sistema séptico (Trampa de Grasas, Digestor, Filtro anaerobio, filtro percolador)</v>
          </cell>
          <cell r="C261" t="str">
            <v>UN</v>
          </cell>
          <cell r="D261" t="e">
            <v>#VALUE!</v>
          </cell>
          <cell r="E261">
            <v>163154.64328767124</v>
          </cell>
          <cell r="F261">
            <v>157045.21643835618</v>
          </cell>
          <cell r="G261">
            <v>32019.985972602743</v>
          </cell>
          <cell r="H261" t="e">
            <v>#VALUE!</v>
          </cell>
          <cell r="I261" t="e">
            <v>#VALUE!</v>
          </cell>
          <cell r="J261" t="e">
            <v>#VALUE!</v>
          </cell>
          <cell r="K261" t="e">
            <v>#VALUE!</v>
          </cell>
          <cell r="L261">
            <v>0</v>
          </cell>
        </row>
        <row r="262">
          <cell r="A262">
            <v>0</v>
          </cell>
          <cell r="B262" t="str">
            <v>ACUEDUCTO</v>
          </cell>
          <cell r="C262">
            <v>0</v>
          </cell>
          <cell r="D262">
            <v>0</v>
          </cell>
          <cell r="E262">
            <v>0</v>
          </cell>
          <cell r="F262">
            <v>0</v>
          </cell>
          <cell r="G262">
            <v>0</v>
          </cell>
          <cell r="H262">
            <v>0</v>
          </cell>
          <cell r="I262">
            <v>0</v>
          </cell>
          <cell r="J262">
            <v>0</v>
          </cell>
          <cell r="K262">
            <v>0</v>
          </cell>
          <cell r="L262">
            <v>0</v>
          </cell>
        </row>
        <row r="263">
          <cell r="A263">
            <v>245</v>
          </cell>
          <cell r="B263" t="str">
            <v>Punto hidráulico</v>
          </cell>
          <cell r="C263" t="str">
            <v>UN</v>
          </cell>
          <cell r="D263" t="e">
            <v>#VALUE!</v>
          </cell>
          <cell r="E263">
            <v>19660.016219178084</v>
          </cell>
          <cell r="F263">
            <v>10469.681095890412</v>
          </cell>
          <cell r="G263">
            <v>3012.9697315068497</v>
          </cell>
          <cell r="H263" t="e">
            <v>#VALUE!</v>
          </cell>
          <cell r="I263" t="e">
            <v>#VALUE!</v>
          </cell>
          <cell r="J263" t="e">
            <v>#VALUE!</v>
          </cell>
          <cell r="K263" t="e">
            <v>#VALUE!</v>
          </cell>
          <cell r="L263">
            <v>0</v>
          </cell>
        </row>
        <row r="264">
          <cell r="A264">
            <v>246</v>
          </cell>
          <cell r="B264" t="str">
            <v>Red suministro PVC 1/2"</v>
          </cell>
          <cell r="C264" t="str">
            <v>ML</v>
          </cell>
          <cell r="D264" t="e">
            <v>#VALUE!</v>
          </cell>
          <cell r="E264">
            <v>1177.8391232876713</v>
          </cell>
          <cell r="F264">
            <v>5889.1956164383564</v>
          </cell>
          <cell r="G264">
            <v>706.70347397260275</v>
          </cell>
          <cell r="H264" t="e">
            <v>#VALUE!</v>
          </cell>
          <cell r="I264" t="e">
            <v>#VALUE!</v>
          </cell>
          <cell r="J264" t="e">
            <v>#VALUE!</v>
          </cell>
          <cell r="K264" t="e">
            <v>#VALUE!</v>
          </cell>
          <cell r="L264">
            <v>0</v>
          </cell>
        </row>
        <row r="265">
          <cell r="A265">
            <v>247</v>
          </cell>
          <cell r="B265" t="str">
            <v xml:space="preserve">Suministro e instalacion Acometida Domiciliaria de acueducto d=1/2", red  principal d=2" </v>
          </cell>
          <cell r="C265" t="str">
            <v>UN</v>
          </cell>
          <cell r="D265" t="e">
            <v>#VALUE!</v>
          </cell>
          <cell r="E265">
            <v>25803.771287671236</v>
          </cell>
          <cell r="F265">
            <v>13741.456438356165</v>
          </cell>
          <cell r="G265">
            <v>3954.5227726027401</v>
          </cell>
          <cell r="H265" t="e">
            <v>#VALUE!</v>
          </cell>
          <cell r="I265" t="e">
            <v>#VALUE!</v>
          </cell>
          <cell r="J265" t="e">
            <v>#VALUE!</v>
          </cell>
          <cell r="K265" t="e">
            <v>#VALUE!</v>
          </cell>
          <cell r="L265">
            <v>0</v>
          </cell>
        </row>
        <row r="266">
          <cell r="A266">
            <v>248</v>
          </cell>
          <cell r="B266" t="str">
            <v xml:space="preserve">Suministro e instalacion Acometida Domiciliaria de acueducto d=1/2", red  principal d=3" </v>
          </cell>
          <cell r="C266" t="str">
            <v>UN</v>
          </cell>
          <cell r="D266" t="e">
            <v>#VALUE!</v>
          </cell>
          <cell r="E266">
            <v>25803.771287671236</v>
          </cell>
          <cell r="F266">
            <v>13741.456438356165</v>
          </cell>
          <cell r="G266">
            <v>3954.5227726027401</v>
          </cell>
          <cell r="H266" t="e">
            <v>#VALUE!</v>
          </cell>
          <cell r="I266" t="e">
            <v>#VALUE!</v>
          </cell>
          <cell r="J266" t="e">
            <v>#VALUE!</v>
          </cell>
          <cell r="K266" t="e">
            <v>#VALUE!</v>
          </cell>
          <cell r="L266">
            <v>0</v>
          </cell>
        </row>
        <row r="267">
          <cell r="A267">
            <v>249</v>
          </cell>
          <cell r="B267" t="str">
            <v xml:space="preserve">Suministro e instalacion Acometida Domiciliaria de acueducto d=1/2", red  principal d=4" </v>
          </cell>
          <cell r="C267" t="str">
            <v>UN</v>
          </cell>
          <cell r="D267" t="e">
            <v>#VALUE!</v>
          </cell>
          <cell r="E267">
            <v>25803.771287671236</v>
          </cell>
          <cell r="F267">
            <v>13741.456438356165</v>
          </cell>
          <cell r="G267">
            <v>3954.5227726027401</v>
          </cell>
          <cell r="H267" t="e">
            <v>#VALUE!</v>
          </cell>
          <cell r="I267" t="e">
            <v>#VALUE!</v>
          </cell>
          <cell r="J267" t="e">
            <v>#VALUE!</v>
          </cell>
          <cell r="K267" t="e">
            <v>#VALUE!</v>
          </cell>
          <cell r="L267">
            <v>0</v>
          </cell>
        </row>
        <row r="268">
          <cell r="A268">
            <v>250</v>
          </cell>
          <cell r="B268" t="str">
            <v xml:space="preserve">Suministro e instalacion Acometida Domiciliaria de acueducto d=1/2", red  principal d=6" </v>
          </cell>
          <cell r="C268" t="str">
            <v>UN</v>
          </cell>
          <cell r="D268" t="e">
            <v>#VALUE!</v>
          </cell>
          <cell r="E268">
            <v>25803.771287671236</v>
          </cell>
          <cell r="F268">
            <v>13741.456438356165</v>
          </cell>
          <cell r="G268">
            <v>3954.5227726027401</v>
          </cell>
          <cell r="H268" t="e">
            <v>#VALUE!</v>
          </cell>
          <cell r="I268" t="e">
            <v>#VALUE!</v>
          </cell>
          <cell r="J268" t="e">
            <v>#VALUE!</v>
          </cell>
          <cell r="K268" t="e">
            <v>#VALUE!</v>
          </cell>
          <cell r="L268">
            <v>0</v>
          </cell>
        </row>
        <row r="269">
          <cell r="A269">
            <v>251</v>
          </cell>
          <cell r="B269" t="str">
            <v xml:space="preserve">Suministro e instalación Acople universal hd d=3" </v>
          </cell>
          <cell r="C269" t="str">
            <v>UN</v>
          </cell>
          <cell r="D269" t="e">
            <v>#VALUE!</v>
          </cell>
          <cell r="E269">
            <v>2211.7518246575341</v>
          </cell>
          <cell r="F269">
            <v>1177.8391232876713</v>
          </cell>
          <cell r="G269">
            <v>338.95909479452058</v>
          </cell>
          <cell r="H269" t="e">
            <v>#VALUE!</v>
          </cell>
          <cell r="I269" t="e">
            <v>#VALUE!</v>
          </cell>
          <cell r="J269" t="e">
            <v>#VALUE!</v>
          </cell>
          <cell r="K269" t="e">
            <v>#VALUE!</v>
          </cell>
          <cell r="L269">
            <v>0</v>
          </cell>
        </row>
        <row r="270">
          <cell r="A270">
            <v>252</v>
          </cell>
          <cell r="B270" t="str">
            <v xml:space="preserve">Suministro e instalacion Acople universal hd d=4" </v>
          </cell>
          <cell r="C270" t="str">
            <v>UN</v>
          </cell>
          <cell r="D270" t="e">
            <v>#VALUE!</v>
          </cell>
          <cell r="E270">
            <v>2826.1273315068493</v>
          </cell>
          <cell r="F270">
            <v>1505.0166575342466</v>
          </cell>
          <cell r="G270">
            <v>433.11439890410958</v>
          </cell>
          <cell r="H270" t="e">
            <v>#VALUE!</v>
          </cell>
          <cell r="I270" t="e">
            <v>#VALUE!</v>
          </cell>
          <cell r="J270" t="e">
            <v>#VALUE!</v>
          </cell>
          <cell r="K270" t="e">
            <v>#VALUE!</v>
          </cell>
          <cell r="L270">
            <v>0</v>
          </cell>
        </row>
        <row r="271">
          <cell r="A271">
            <v>253</v>
          </cell>
          <cell r="B271" t="str">
            <v xml:space="preserve">Suministro e instalacion Bacinete en Concreto, Tapa HF, Incluye Solado </v>
          </cell>
          <cell r="C271" t="str">
            <v>UN</v>
          </cell>
          <cell r="D271" t="e">
            <v>#VALUE!</v>
          </cell>
          <cell r="E271">
            <v>4423.5036493150683</v>
          </cell>
          <cell r="F271">
            <v>2355.6782465753427</v>
          </cell>
          <cell r="G271">
            <v>677.91818958904116</v>
          </cell>
          <cell r="H271" t="e">
            <v>#VALUE!</v>
          </cell>
          <cell r="I271" t="e">
            <v>#VALUE!</v>
          </cell>
          <cell r="J271" t="e">
            <v>#VALUE!</v>
          </cell>
          <cell r="K271" t="e">
            <v>#VALUE!</v>
          </cell>
          <cell r="L271">
            <v>0</v>
          </cell>
        </row>
        <row r="272">
          <cell r="A272">
            <v>254</v>
          </cell>
          <cell r="B272" t="str">
            <v xml:space="preserve">Suministro e instalacion Caja Válvulas 0.7x0.7x1.0m Incluye Tapa Valvula Chorote Trafico liviano </v>
          </cell>
          <cell r="C272" t="str">
            <v>UN</v>
          </cell>
          <cell r="D272" t="e">
            <v>#VALUE!</v>
          </cell>
          <cell r="E272">
            <v>31701.77615342466</v>
          </cell>
          <cell r="F272">
            <v>16882.360767123289</v>
          </cell>
          <cell r="G272">
            <v>4858.4136920547953</v>
          </cell>
          <cell r="H272" t="e">
            <v>#VALUE!</v>
          </cell>
          <cell r="I272" t="e">
            <v>#VALUE!</v>
          </cell>
          <cell r="J272" t="e">
            <v>#VALUE!</v>
          </cell>
          <cell r="K272" t="e">
            <v>#VALUE!</v>
          </cell>
          <cell r="L272">
            <v>0</v>
          </cell>
        </row>
        <row r="273">
          <cell r="A273">
            <v>255</v>
          </cell>
          <cell r="B273" t="str">
            <v>Suministro e instalación codo pvc presión 1 1/2"</v>
          </cell>
          <cell r="C273" t="str">
            <v>UN</v>
          </cell>
          <cell r="D273" t="e">
            <v>#VALUE!</v>
          </cell>
          <cell r="E273">
            <v>1597.3763178082195</v>
          </cell>
          <cell r="F273">
            <v>850.66158904109591</v>
          </cell>
          <cell r="G273">
            <v>244.80379068493153</v>
          </cell>
          <cell r="H273" t="e">
            <v>#VALUE!</v>
          </cell>
          <cell r="I273" t="e">
            <v>#VALUE!</v>
          </cell>
          <cell r="J273" t="e">
            <v>#VALUE!</v>
          </cell>
          <cell r="K273" t="e">
            <v>#VALUE!</v>
          </cell>
          <cell r="L273">
            <v>0</v>
          </cell>
        </row>
        <row r="274">
          <cell r="A274">
            <v>256</v>
          </cell>
          <cell r="B274" t="str">
            <v>Suministro e instalación codo gran radio pvc presión 90° x  2" U.M.</v>
          </cell>
          <cell r="C274" t="str">
            <v>UN</v>
          </cell>
          <cell r="D274" t="e">
            <v>#VALUE!</v>
          </cell>
          <cell r="E274">
            <v>3317.6277369863014</v>
          </cell>
          <cell r="F274">
            <v>1766.7586849315071</v>
          </cell>
          <cell r="G274">
            <v>508.4386421917809</v>
          </cell>
          <cell r="H274" t="e">
            <v>#VALUE!</v>
          </cell>
          <cell r="I274" t="e">
            <v>#VALUE!</v>
          </cell>
          <cell r="J274" t="e">
            <v>#VALUE!</v>
          </cell>
          <cell r="K274" t="e">
            <v>#VALUE!</v>
          </cell>
          <cell r="L274">
            <v>0</v>
          </cell>
        </row>
        <row r="275">
          <cell r="A275">
            <v>257</v>
          </cell>
          <cell r="B275" t="str">
            <v>Suministro e instalación codo gran radio pvc presión 45° x 2" U.M.</v>
          </cell>
          <cell r="C275" t="str">
            <v>UN</v>
          </cell>
          <cell r="D275" t="e">
            <v>#VALUE!</v>
          </cell>
          <cell r="E275">
            <v>3317.6277369863014</v>
          </cell>
          <cell r="F275">
            <v>1766.7586849315071</v>
          </cell>
          <cell r="G275">
            <v>508.4386421917809</v>
          </cell>
          <cell r="H275" t="e">
            <v>#VALUE!</v>
          </cell>
          <cell r="I275" t="e">
            <v>#VALUE!</v>
          </cell>
          <cell r="J275" t="e">
            <v>#VALUE!</v>
          </cell>
          <cell r="K275" t="e">
            <v>#VALUE!</v>
          </cell>
          <cell r="L275">
            <v>0</v>
          </cell>
        </row>
        <row r="276">
          <cell r="A276">
            <v>258</v>
          </cell>
          <cell r="B276" t="str">
            <v>Suministro e instalacion codo gran radio pvc presiòn 90º x 3" U.M.</v>
          </cell>
          <cell r="C276" t="str">
            <v>UN</v>
          </cell>
          <cell r="D276" t="e">
            <v>#VALUE!</v>
          </cell>
          <cell r="E276">
            <v>1720.2514191780824</v>
          </cell>
          <cell r="F276">
            <v>916.09709589041108</v>
          </cell>
          <cell r="G276">
            <v>263.63485150684937</v>
          </cell>
          <cell r="H276" t="e">
            <v>#VALUE!</v>
          </cell>
          <cell r="I276" t="e">
            <v>#VALUE!</v>
          </cell>
          <cell r="J276" t="e">
            <v>#VALUE!</v>
          </cell>
          <cell r="K276" t="e">
            <v>#VALUE!</v>
          </cell>
          <cell r="L276">
            <v>0</v>
          </cell>
        </row>
        <row r="277">
          <cell r="A277">
            <v>259</v>
          </cell>
          <cell r="B277" t="str">
            <v>Suministro e instalacion codo gran radio pvc presiòn 45º x 3" U.M.</v>
          </cell>
          <cell r="C277" t="str">
            <v>UN</v>
          </cell>
          <cell r="D277" t="e">
            <v>#VALUE!</v>
          </cell>
          <cell r="E277">
            <v>7618.2562849315073</v>
          </cell>
          <cell r="F277">
            <v>4057.0014246575342</v>
          </cell>
          <cell r="G277">
            <v>1167.5257709589041</v>
          </cell>
          <cell r="H277" t="e">
            <v>#VALUE!</v>
          </cell>
          <cell r="I277" t="e">
            <v>#VALUE!</v>
          </cell>
          <cell r="J277" t="e">
            <v>#VALUE!</v>
          </cell>
          <cell r="K277" t="e">
            <v>#VALUE!</v>
          </cell>
          <cell r="L277">
            <v>0</v>
          </cell>
        </row>
        <row r="278">
          <cell r="A278">
            <v>260</v>
          </cell>
          <cell r="B278" t="str">
            <v>Suministro e instalacion codo gran radio pvc presiòn  22.5º x 3" U.M.</v>
          </cell>
          <cell r="C278" t="str">
            <v>UN</v>
          </cell>
          <cell r="D278" t="e">
            <v>#VALUE!</v>
          </cell>
          <cell r="E278">
            <v>8232.6317917808228</v>
          </cell>
          <cell r="F278">
            <v>4384.17895890411</v>
          </cell>
          <cell r="G278">
            <v>1261.6810750684936</v>
          </cell>
          <cell r="H278" t="e">
            <v>#VALUE!</v>
          </cell>
          <cell r="I278" t="e">
            <v>#VALUE!</v>
          </cell>
          <cell r="J278" t="e">
            <v>#VALUE!</v>
          </cell>
          <cell r="K278" t="e">
            <v>#VALUE!</v>
          </cell>
          <cell r="L278">
            <v>0</v>
          </cell>
        </row>
        <row r="279">
          <cell r="A279">
            <v>261</v>
          </cell>
          <cell r="B279" t="str">
            <v>Suministro e instalacion codo gran radio pvc presiòn  11.25º x 3" U.M.</v>
          </cell>
          <cell r="C279" t="str">
            <v>UN</v>
          </cell>
          <cell r="D279" t="e">
            <v>#VALUE!</v>
          </cell>
          <cell r="E279">
            <v>7986.881589041096</v>
          </cell>
          <cell r="F279">
            <v>4253.3079452054799</v>
          </cell>
          <cell r="G279">
            <v>1224.0189534246576</v>
          </cell>
          <cell r="H279" t="e">
            <v>#VALUE!</v>
          </cell>
          <cell r="I279" t="e">
            <v>#VALUE!</v>
          </cell>
          <cell r="J279" t="e">
            <v>#VALUE!</v>
          </cell>
          <cell r="K279" t="e">
            <v>#VALUE!</v>
          </cell>
          <cell r="L279">
            <v>0</v>
          </cell>
        </row>
        <row r="280">
          <cell r="A280">
            <v>262</v>
          </cell>
          <cell r="B280" t="str">
            <v>Suministro e instalacion codo gran radio pvc presiòn  90º x 4" U.M.</v>
          </cell>
          <cell r="C280" t="str">
            <v>UN</v>
          </cell>
          <cell r="D280" t="e">
            <v>#VALUE!</v>
          </cell>
          <cell r="E280">
            <v>7618.2562849315073</v>
          </cell>
          <cell r="F280">
            <v>4057.0014246575342</v>
          </cell>
          <cell r="G280">
            <v>1167.5257709589041</v>
          </cell>
          <cell r="H280" t="e">
            <v>#VALUE!</v>
          </cell>
          <cell r="I280" t="e">
            <v>#VALUE!</v>
          </cell>
          <cell r="J280" t="e">
            <v>#VALUE!</v>
          </cell>
          <cell r="K280" t="e">
            <v>#VALUE!</v>
          </cell>
          <cell r="L280">
            <v>0</v>
          </cell>
        </row>
        <row r="281">
          <cell r="A281">
            <v>263</v>
          </cell>
          <cell r="B281" t="str">
            <v>Suministro e instalacion codo gran radio pvc presiòn  45º x 4" U.M.</v>
          </cell>
          <cell r="C281" t="str">
            <v>UN</v>
          </cell>
          <cell r="D281" t="e">
            <v>#VALUE!</v>
          </cell>
          <cell r="E281">
            <v>7249.6309808219175</v>
          </cell>
          <cell r="F281">
            <v>3860.6949041095891</v>
          </cell>
          <cell r="G281">
            <v>1111.0325884931506</v>
          </cell>
          <cell r="H281" t="e">
            <v>#VALUE!</v>
          </cell>
          <cell r="I281" t="e">
            <v>#VALUE!</v>
          </cell>
          <cell r="J281" t="e">
            <v>#VALUE!</v>
          </cell>
          <cell r="K281" t="e">
            <v>#VALUE!</v>
          </cell>
          <cell r="L281">
            <v>0</v>
          </cell>
        </row>
        <row r="282">
          <cell r="A282">
            <v>264</v>
          </cell>
          <cell r="B282" t="str">
            <v>Suministro e instalacion codo gran radio pvc presiòn  22.5º x 4" U.M.</v>
          </cell>
          <cell r="C282" t="str">
            <v>UN</v>
          </cell>
          <cell r="D282" t="e">
            <v>#VALUE!</v>
          </cell>
          <cell r="E282">
            <v>8478.3819945205469</v>
          </cell>
          <cell r="F282">
            <v>4515.0499726027392</v>
          </cell>
          <cell r="G282">
            <v>1299.3431967123288</v>
          </cell>
          <cell r="H282" t="e">
            <v>#VALUE!</v>
          </cell>
          <cell r="I282" t="e">
            <v>#VALUE!</v>
          </cell>
          <cell r="J282" t="e">
            <v>#VALUE!</v>
          </cell>
          <cell r="K282" t="e">
            <v>#VALUE!</v>
          </cell>
          <cell r="L282">
            <v>0</v>
          </cell>
        </row>
        <row r="283">
          <cell r="A283">
            <v>265</v>
          </cell>
          <cell r="B283" t="str">
            <v>Suministro e instalacion codo gran radio pvc presiòn  11.25º x 4" U.M.</v>
          </cell>
          <cell r="C283" t="str">
            <v>UN</v>
          </cell>
          <cell r="D283" t="e">
            <v>#VALUE!</v>
          </cell>
          <cell r="E283">
            <v>8601.2570958904107</v>
          </cell>
          <cell r="F283">
            <v>4580.4854794520543</v>
          </cell>
          <cell r="G283">
            <v>1318.1742575342466</v>
          </cell>
          <cell r="H283" t="e">
            <v>#VALUE!</v>
          </cell>
          <cell r="I283" t="e">
            <v>#VALUE!</v>
          </cell>
          <cell r="J283" t="e">
            <v>#VALUE!</v>
          </cell>
          <cell r="K283" t="e">
            <v>#VALUE!</v>
          </cell>
          <cell r="L283">
            <v>0</v>
          </cell>
        </row>
        <row r="284">
          <cell r="A284">
            <v>266</v>
          </cell>
          <cell r="B284" t="str">
            <v>Suministro e instalacion codo gran radio pvc presiòn  90º x 6" U.M.</v>
          </cell>
          <cell r="C284" t="str">
            <v>UN</v>
          </cell>
          <cell r="D284" t="e">
            <v>#VALUE!</v>
          </cell>
          <cell r="E284">
            <v>9584.257906849316</v>
          </cell>
          <cell r="F284">
            <v>5103.9695342465757</v>
          </cell>
          <cell r="G284">
            <v>1468.8227441095894</v>
          </cell>
          <cell r="H284" t="e">
            <v>#VALUE!</v>
          </cell>
          <cell r="I284" t="e">
            <v>#VALUE!</v>
          </cell>
          <cell r="J284" t="e">
            <v>#VALUE!</v>
          </cell>
          <cell r="K284" t="e">
            <v>#VALUE!</v>
          </cell>
          <cell r="L284">
            <v>0</v>
          </cell>
        </row>
        <row r="285">
          <cell r="A285">
            <v>267</v>
          </cell>
          <cell r="B285" t="str">
            <v>Suministro e instalación codo gran radio pvc presion  45° x 6" U.M.</v>
          </cell>
          <cell r="C285" t="str">
            <v>UN</v>
          </cell>
          <cell r="D285" t="e">
            <v>#VALUE!</v>
          </cell>
          <cell r="E285">
            <v>9092.7575013698643</v>
          </cell>
          <cell r="F285">
            <v>4842.2275068493154</v>
          </cell>
          <cell r="G285">
            <v>1393.4985008219182</v>
          </cell>
          <cell r="H285" t="e">
            <v>#VALUE!</v>
          </cell>
          <cell r="I285" t="e">
            <v>#VALUE!</v>
          </cell>
          <cell r="J285" t="e">
            <v>#VALUE!</v>
          </cell>
          <cell r="K285" t="e">
            <v>#VALUE!</v>
          </cell>
          <cell r="L285">
            <v>0</v>
          </cell>
        </row>
        <row r="286">
          <cell r="A286">
            <v>268</v>
          </cell>
          <cell r="B286" t="str">
            <v>Suministro e instalacion codo gran radio pvc presiòn  22.5º x 6" U.M.</v>
          </cell>
          <cell r="C286" t="str">
            <v>UN</v>
          </cell>
          <cell r="D286" t="e">
            <v>#VALUE!</v>
          </cell>
          <cell r="E286">
            <v>9338.5077041095901</v>
          </cell>
          <cell r="F286">
            <v>4973.0985205479456</v>
          </cell>
          <cell r="G286">
            <v>1431.1606224657535</v>
          </cell>
          <cell r="H286" t="e">
            <v>#VALUE!</v>
          </cell>
          <cell r="I286" t="e">
            <v>#VALUE!</v>
          </cell>
          <cell r="J286" t="e">
            <v>#VALUE!</v>
          </cell>
          <cell r="K286" t="e">
            <v>#VALUE!</v>
          </cell>
          <cell r="L286">
            <v>0</v>
          </cell>
        </row>
        <row r="287">
          <cell r="A287">
            <v>269</v>
          </cell>
          <cell r="B287" t="str">
            <v>Suministro e instalacion codo gran radio pcv presiòn  11.25º x 6" U.M.</v>
          </cell>
          <cell r="C287" t="str">
            <v>UN</v>
          </cell>
          <cell r="D287" t="e">
            <v>#VALUE!</v>
          </cell>
          <cell r="E287">
            <v>9707.133008219178</v>
          </cell>
          <cell r="F287">
            <v>5169.4050410958907</v>
          </cell>
          <cell r="G287">
            <v>1487.653804931507</v>
          </cell>
          <cell r="H287" t="e">
            <v>#VALUE!</v>
          </cell>
          <cell r="I287" t="e">
            <v>#VALUE!</v>
          </cell>
          <cell r="J287" t="e">
            <v>#VALUE!</v>
          </cell>
          <cell r="K287" t="e">
            <v>#VALUE!</v>
          </cell>
          <cell r="L287">
            <v>0</v>
          </cell>
        </row>
        <row r="288">
          <cell r="A288">
            <v>270</v>
          </cell>
          <cell r="B288" t="str">
            <v>Suministro e instalación codo gran radio pvc presion  90°  x 12" U.M.</v>
          </cell>
          <cell r="C288" t="str">
            <v>UN</v>
          </cell>
          <cell r="D288" t="e">
            <v>#VALUE!</v>
          </cell>
          <cell r="E288">
            <v>61599.97150684931</v>
          </cell>
          <cell r="F288">
            <v>52348.405479452056</v>
          </cell>
          <cell r="G288">
            <v>11394.837698630137</v>
          </cell>
          <cell r="H288" t="e">
            <v>#VALUE!</v>
          </cell>
          <cell r="I288" t="e">
            <v>#VALUE!</v>
          </cell>
          <cell r="J288" t="e">
            <v>#VALUE!</v>
          </cell>
          <cell r="K288" t="e">
            <v>#VALUE!</v>
          </cell>
          <cell r="L288">
            <v>0</v>
          </cell>
        </row>
        <row r="289">
          <cell r="A289">
            <v>271</v>
          </cell>
          <cell r="B289" t="str">
            <v>Suministro e instalación codo gran radio pvc presion 45°  x 12" U.M.</v>
          </cell>
          <cell r="C289" t="str">
            <v>UN</v>
          </cell>
          <cell r="D289" t="e">
            <v>#VALUE!</v>
          </cell>
          <cell r="E289">
            <v>49279.977205479459</v>
          </cell>
          <cell r="F289">
            <v>41878.724383561646</v>
          </cell>
          <cell r="G289">
            <v>9115.8701589041102</v>
          </cell>
          <cell r="H289" t="e">
            <v>#VALUE!</v>
          </cell>
          <cell r="I289" t="e">
            <v>#VALUE!</v>
          </cell>
          <cell r="J289" t="e">
            <v>#VALUE!</v>
          </cell>
          <cell r="K289" t="e">
            <v>#VALUE!</v>
          </cell>
          <cell r="L289">
            <v>0</v>
          </cell>
        </row>
        <row r="290">
          <cell r="A290">
            <v>272</v>
          </cell>
          <cell r="B290" t="str">
            <v>Suministro e instalación codo gran radio pvc presion 22,5°  x 12" U.M.</v>
          </cell>
          <cell r="C290" t="str">
            <v>UN</v>
          </cell>
          <cell r="D290" t="e">
            <v>#VALUE!</v>
          </cell>
          <cell r="E290">
            <v>49279.977205479459</v>
          </cell>
          <cell r="F290">
            <v>41878.724383561646</v>
          </cell>
          <cell r="G290">
            <v>9115.8701589041102</v>
          </cell>
          <cell r="H290" t="e">
            <v>#VALUE!</v>
          </cell>
          <cell r="I290" t="e">
            <v>#VALUE!</v>
          </cell>
          <cell r="J290" t="e">
            <v>#VALUE!</v>
          </cell>
          <cell r="K290" t="e">
            <v>#VALUE!</v>
          </cell>
          <cell r="L290">
            <v>0</v>
          </cell>
        </row>
        <row r="291">
          <cell r="A291">
            <v>273</v>
          </cell>
          <cell r="B291" t="str">
            <v>Suministro e instalación codo gran radio pvc presion 11,25°  x 12" U.M.</v>
          </cell>
          <cell r="C291" t="str">
            <v>UN</v>
          </cell>
          <cell r="D291" t="e">
            <v>#VALUE!</v>
          </cell>
          <cell r="E291">
            <v>49279.977205479459</v>
          </cell>
          <cell r="F291">
            <v>41878.724383561646</v>
          </cell>
          <cell r="G291">
            <v>9115.8701589041102</v>
          </cell>
          <cell r="H291" t="e">
            <v>#VALUE!</v>
          </cell>
          <cell r="I291" t="e">
            <v>#VALUE!</v>
          </cell>
          <cell r="J291" t="e">
            <v>#VALUE!</v>
          </cell>
          <cell r="K291" t="e">
            <v>#VALUE!</v>
          </cell>
          <cell r="L291">
            <v>0</v>
          </cell>
        </row>
        <row r="292">
          <cell r="A292">
            <v>274</v>
          </cell>
          <cell r="B292" t="str">
            <v>Suministro e instalacion cruz hd d=3" x 3" x 3"</v>
          </cell>
          <cell r="C292" t="str">
            <v>UN</v>
          </cell>
          <cell r="D292" t="e">
            <v>#VALUE!</v>
          </cell>
          <cell r="E292">
            <v>1639.5423452054795</v>
          </cell>
          <cell r="F292">
            <v>2159.3717260273975</v>
          </cell>
          <cell r="G292">
            <v>379.89140712328776</v>
          </cell>
          <cell r="H292" t="e">
            <v>#VALUE!</v>
          </cell>
          <cell r="I292" t="e">
            <v>#VALUE!</v>
          </cell>
          <cell r="J292" t="e">
            <v>#VALUE!</v>
          </cell>
          <cell r="K292" t="e">
            <v>#VALUE!</v>
          </cell>
          <cell r="L292">
            <v>0</v>
          </cell>
        </row>
        <row r="293">
          <cell r="A293">
            <v>275</v>
          </cell>
          <cell r="B293" t="str">
            <v xml:space="preserve">Suministro e instalaciòn cruz HD extremo liso para PVC  d=6" </v>
          </cell>
          <cell r="C293" t="str">
            <v>UN</v>
          </cell>
          <cell r="D293" t="e">
            <v>#VALUE!</v>
          </cell>
          <cell r="E293">
            <v>5529.3795616438365</v>
          </cell>
          <cell r="F293">
            <v>2944.5978082191782</v>
          </cell>
          <cell r="G293">
            <v>847.39773698630142</v>
          </cell>
          <cell r="H293" t="e">
            <v>#VALUE!</v>
          </cell>
          <cell r="I293" t="e">
            <v>#VALUE!</v>
          </cell>
          <cell r="J293" t="e">
            <v>#VALUE!</v>
          </cell>
          <cell r="K293" t="e">
            <v>#VALUE!</v>
          </cell>
          <cell r="L293">
            <v>0</v>
          </cell>
        </row>
        <row r="294">
          <cell r="A294">
            <v>276</v>
          </cell>
          <cell r="B294" t="str">
            <v>Suministro e instalacion reducción concentrica hd para pvc  d=6" x 3"</v>
          </cell>
          <cell r="C294" t="str">
            <v>UN</v>
          </cell>
          <cell r="D294" t="e">
            <v>#VALUE!</v>
          </cell>
          <cell r="E294">
            <v>14745.012164383561</v>
          </cell>
          <cell r="F294">
            <v>7852.2608219178082</v>
          </cell>
          <cell r="G294">
            <v>2259.7272986301373</v>
          </cell>
          <cell r="H294" t="e">
            <v>#VALUE!</v>
          </cell>
          <cell r="I294" t="e">
            <v>#VALUE!</v>
          </cell>
          <cell r="J294" t="e">
            <v>#VALUE!</v>
          </cell>
          <cell r="K294" t="e">
            <v>#VALUE!</v>
          </cell>
          <cell r="L294">
            <v>0</v>
          </cell>
        </row>
        <row r="295">
          <cell r="A295">
            <v>277</v>
          </cell>
          <cell r="B295" t="str">
            <v>Suministro e instalación reducciòn ensamblada pvc  d=4" x 3" U.M.</v>
          </cell>
          <cell r="C295" t="str">
            <v>UN</v>
          </cell>
          <cell r="D295" t="e">
            <v>#VALUE!</v>
          </cell>
          <cell r="E295">
            <v>8847.0072986301366</v>
          </cell>
          <cell r="F295">
            <v>4711.3564931506853</v>
          </cell>
          <cell r="G295">
            <v>1355.8363791780823</v>
          </cell>
          <cell r="H295" t="e">
            <v>#VALUE!</v>
          </cell>
          <cell r="I295" t="e">
            <v>#VALUE!</v>
          </cell>
          <cell r="J295" t="e">
            <v>#VALUE!</v>
          </cell>
          <cell r="K295" t="e">
            <v>#VALUE!</v>
          </cell>
          <cell r="L295">
            <v>0</v>
          </cell>
        </row>
        <row r="296">
          <cell r="A296">
            <v>278</v>
          </cell>
          <cell r="B296" t="str">
            <v xml:space="preserve">Suministro e instalacion reducción hd junta hidraulica pvc d=6" x 4" </v>
          </cell>
          <cell r="C296" t="str">
            <v>UN</v>
          </cell>
          <cell r="D296" t="e">
            <v>#VALUE!</v>
          </cell>
          <cell r="E296">
            <v>11181.634224657535</v>
          </cell>
          <cell r="F296">
            <v>5954.6311232876715</v>
          </cell>
          <cell r="G296">
            <v>1713.6265347945207</v>
          </cell>
          <cell r="H296" t="e">
            <v>#VALUE!</v>
          </cell>
          <cell r="I296" t="e">
            <v>#VALUE!</v>
          </cell>
          <cell r="J296" t="e">
            <v>#VALUE!</v>
          </cell>
          <cell r="K296" t="e">
            <v>#VALUE!</v>
          </cell>
          <cell r="L296">
            <v>0</v>
          </cell>
        </row>
        <row r="297">
          <cell r="A297">
            <v>279</v>
          </cell>
          <cell r="B297" t="str">
            <v>Suministro e instalación registro de paso de 1/2"</v>
          </cell>
          <cell r="C297" t="str">
            <v>UN</v>
          </cell>
          <cell r="D297" t="e">
            <v>#VALUE!</v>
          </cell>
          <cell r="E297">
            <v>19660.016219178084</v>
          </cell>
          <cell r="F297">
            <v>10469.681095890412</v>
          </cell>
          <cell r="G297">
            <v>3012.9697315068497</v>
          </cell>
          <cell r="H297" t="e">
            <v>#VALUE!</v>
          </cell>
          <cell r="I297" t="e">
            <v>#VALUE!</v>
          </cell>
          <cell r="J297" t="e">
            <v>#VALUE!</v>
          </cell>
          <cell r="K297" t="e">
            <v>#VALUE!</v>
          </cell>
          <cell r="L297">
            <v>0</v>
          </cell>
        </row>
        <row r="298">
          <cell r="A298">
            <v>280</v>
          </cell>
          <cell r="B298" t="str">
            <v>Suministro e instalación tapón presión 2"</v>
          </cell>
          <cell r="C298" t="str">
            <v>UN</v>
          </cell>
          <cell r="D298" t="e">
            <v>#VALUE!</v>
          </cell>
          <cell r="E298">
            <v>1474.5012164383561</v>
          </cell>
          <cell r="F298">
            <v>785.22608219178085</v>
          </cell>
          <cell r="G298">
            <v>225.97272986301368</v>
          </cell>
          <cell r="H298" t="e">
            <v>#VALUE!</v>
          </cell>
          <cell r="I298" t="e">
            <v>#VALUE!</v>
          </cell>
          <cell r="J298" t="e">
            <v>#VALUE!</v>
          </cell>
          <cell r="K298" t="e">
            <v>#VALUE!</v>
          </cell>
          <cell r="L298">
            <v>0</v>
          </cell>
        </row>
        <row r="299">
          <cell r="A299">
            <v>281</v>
          </cell>
          <cell r="B299" t="str">
            <v>Suministro e instalación TEE de 1 1/2"</v>
          </cell>
          <cell r="C299" t="str">
            <v>UN</v>
          </cell>
          <cell r="D299" t="e">
            <v>#VALUE!</v>
          </cell>
          <cell r="E299">
            <v>1843.1265205479451</v>
          </cell>
          <cell r="F299">
            <v>981.53260273972603</v>
          </cell>
          <cell r="G299">
            <v>282.46591232876716</v>
          </cell>
          <cell r="H299" t="e">
            <v>#VALUE!</v>
          </cell>
          <cell r="I299" t="e">
            <v>#VALUE!</v>
          </cell>
          <cell r="J299" t="e">
            <v>#VALUE!</v>
          </cell>
          <cell r="K299" t="e">
            <v>#VALUE!</v>
          </cell>
          <cell r="L299">
            <v>0</v>
          </cell>
        </row>
        <row r="300">
          <cell r="A300">
            <v>282</v>
          </cell>
          <cell r="B300" t="str">
            <v>Suministro e instalación TEE de 2"</v>
          </cell>
          <cell r="C300" t="str">
            <v>UN</v>
          </cell>
          <cell r="D300" t="e">
            <v>#VALUE!</v>
          </cell>
          <cell r="E300">
            <v>1843.1265205479451</v>
          </cell>
          <cell r="F300">
            <v>981.53260273972603</v>
          </cell>
          <cell r="G300">
            <v>282.46591232876716</v>
          </cell>
          <cell r="H300" t="e">
            <v>#VALUE!</v>
          </cell>
          <cell r="I300" t="e">
            <v>#VALUE!</v>
          </cell>
          <cell r="J300" t="e">
            <v>#VALUE!</v>
          </cell>
          <cell r="K300" t="e">
            <v>#VALUE!</v>
          </cell>
          <cell r="L300">
            <v>0</v>
          </cell>
        </row>
        <row r="301">
          <cell r="A301">
            <v>283</v>
          </cell>
          <cell r="B301" t="str">
            <v>Suministro e instalacion TEE ensamblada presiòn pvc  d=3" x 3" x 3" U.M.</v>
          </cell>
          <cell r="C301" t="str">
            <v>UN</v>
          </cell>
          <cell r="D301" t="e">
            <v>#VALUE!</v>
          </cell>
          <cell r="E301">
            <v>7249.6309808219175</v>
          </cell>
          <cell r="F301">
            <v>3860.6949041095891</v>
          </cell>
          <cell r="G301">
            <v>1111.0325884931506</v>
          </cell>
          <cell r="H301" t="e">
            <v>#VALUE!</v>
          </cell>
          <cell r="I301" t="e">
            <v>#VALUE!</v>
          </cell>
          <cell r="J301" t="e">
            <v>#VALUE!</v>
          </cell>
          <cell r="K301" t="e">
            <v>#VALUE!</v>
          </cell>
          <cell r="L301">
            <v>0</v>
          </cell>
        </row>
        <row r="302">
          <cell r="A302">
            <v>284</v>
          </cell>
          <cell r="B302" t="str">
            <v>Suministro e instalacion TEE HD Extremo Liso d=6"</v>
          </cell>
          <cell r="C302" t="str">
            <v>UN</v>
          </cell>
          <cell r="D302" t="e">
            <v>#VALUE!</v>
          </cell>
          <cell r="E302">
            <v>11058.759123287673</v>
          </cell>
          <cell r="F302">
            <v>5889.1956164383564</v>
          </cell>
          <cell r="G302">
            <v>1694.7954739726028</v>
          </cell>
          <cell r="H302" t="e">
            <v>#VALUE!</v>
          </cell>
          <cell r="I302" t="e">
            <v>#VALUE!</v>
          </cell>
          <cell r="J302" t="e">
            <v>#VALUE!</v>
          </cell>
          <cell r="K302" t="e">
            <v>#VALUE!</v>
          </cell>
          <cell r="L302">
            <v>0</v>
          </cell>
        </row>
        <row r="303">
          <cell r="A303">
            <v>285</v>
          </cell>
          <cell r="B303" t="str">
            <v>Suministro e instalación TEE HD 12"X3"</v>
          </cell>
          <cell r="C303" t="str">
            <v>UN</v>
          </cell>
          <cell r="D303" t="e">
            <v>#VALUE!</v>
          </cell>
          <cell r="E303">
            <v>76851.600000000006</v>
          </cell>
          <cell r="F303">
            <v>0</v>
          </cell>
          <cell r="G303">
            <v>7685.1600000000008</v>
          </cell>
          <cell r="H303" t="e">
            <v>#VALUE!</v>
          </cell>
          <cell r="I303" t="e">
            <v>#VALUE!</v>
          </cell>
          <cell r="J303" t="e">
            <v>#VALUE!</v>
          </cell>
          <cell r="K303" t="e">
            <v>#VALUE!</v>
          </cell>
          <cell r="L303">
            <v>0</v>
          </cell>
        </row>
        <row r="304">
          <cell r="A304">
            <v>286</v>
          </cell>
          <cell r="B304" t="str">
            <v>Suministro e instalación TEE HD 12"X4"</v>
          </cell>
          <cell r="C304" t="str">
            <v>UN</v>
          </cell>
          <cell r="D304" t="e">
            <v>#VALUE!</v>
          </cell>
          <cell r="E304">
            <v>119239.44328767124</v>
          </cell>
          <cell r="F304">
            <v>157045.21643835618</v>
          </cell>
          <cell r="G304">
            <v>27628.465972602742</v>
          </cell>
          <cell r="H304" t="e">
            <v>#VALUE!</v>
          </cell>
          <cell r="I304" t="e">
            <v>#VALUE!</v>
          </cell>
          <cell r="J304" t="e">
            <v>#VALUE!</v>
          </cell>
          <cell r="K304" t="e">
            <v>#VALUE!</v>
          </cell>
          <cell r="L304">
            <v>0</v>
          </cell>
        </row>
        <row r="305">
          <cell r="A305">
            <v>287</v>
          </cell>
          <cell r="B305" t="str">
            <v>Suministro e instalación tuberia pvc presion d=1 1/2" RED 21 (200 psi) U.M.</v>
          </cell>
          <cell r="C305" t="str">
            <v>ML</v>
          </cell>
          <cell r="D305" t="e">
            <v>#VALUE!</v>
          </cell>
          <cell r="E305">
            <v>3317.6277369863014</v>
          </cell>
          <cell r="F305">
            <v>1766.7586849315071</v>
          </cell>
          <cell r="G305">
            <v>508.4386421917809</v>
          </cell>
          <cell r="H305" t="e">
            <v>#VALUE!</v>
          </cell>
          <cell r="I305" t="e">
            <v>#VALUE!</v>
          </cell>
          <cell r="J305" t="e">
            <v>#VALUE!</v>
          </cell>
          <cell r="K305" t="e">
            <v>#VALUE!</v>
          </cell>
          <cell r="L305">
            <v>0</v>
          </cell>
        </row>
        <row r="306">
          <cell r="A306">
            <v>288</v>
          </cell>
          <cell r="B306" t="str">
            <v>Suministro e instalación tuberia pvc presion d=1" RED 21 (200 psi) U.M.</v>
          </cell>
          <cell r="C306" t="str">
            <v>ML</v>
          </cell>
          <cell r="D306" t="e">
            <v>#VALUE!</v>
          </cell>
          <cell r="E306">
            <v>3563.3779397260273</v>
          </cell>
          <cell r="F306">
            <v>1897.629698630137</v>
          </cell>
          <cell r="G306">
            <v>546.10076383561648</v>
          </cell>
          <cell r="H306" t="e">
            <v>#VALUE!</v>
          </cell>
          <cell r="I306" t="e">
            <v>#VALUE!</v>
          </cell>
          <cell r="J306" t="e">
            <v>#VALUE!</v>
          </cell>
          <cell r="K306" t="e">
            <v>#VALUE!</v>
          </cell>
          <cell r="L306">
            <v>0</v>
          </cell>
        </row>
        <row r="307">
          <cell r="A307">
            <v>289</v>
          </cell>
          <cell r="B307" t="str">
            <v>Suministro e instalacion tuberìa pvc presiòn d=3" RED 21 (200 psi) U.M.</v>
          </cell>
          <cell r="C307" t="str">
            <v>ML</v>
          </cell>
          <cell r="D307" t="e">
            <v>#VALUE!</v>
          </cell>
          <cell r="E307">
            <v>1105.8759123287671</v>
          </cell>
          <cell r="F307">
            <v>588.91956164383566</v>
          </cell>
          <cell r="G307">
            <v>169.47954739726029</v>
          </cell>
          <cell r="H307" t="e">
            <v>#VALUE!</v>
          </cell>
          <cell r="I307" t="e">
            <v>#VALUE!</v>
          </cell>
          <cell r="J307" t="e">
            <v>#VALUE!</v>
          </cell>
          <cell r="K307" t="e">
            <v>#VALUE!</v>
          </cell>
          <cell r="L307">
            <v>0</v>
          </cell>
        </row>
        <row r="308">
          <cell r="A308">
            <v>290</v>
          </cell>
          <cell r="B308" t="str">
            <v>Suministro e instalacion tuberìa pvc presiòn d=4" RED 21 (200 psi) U.M.</v>
          </cell>
          <cell r="C308" t="str">
            <v>ML</v>
          </cell>
          <cell r="D308" t="e">
            <v>#VALUE!</v>
          </cell>
          <cell r="E308">
            <v>1105.8759123287671</v>
          </cell>
          <cell r="F308">
            <v>588.91956164383566</v>
          </cell>
          <cell r="G308">
            <v>169.47954739726029</v>
          </cell>
          <cell r="H308" t="e">
            <v>#VALUE!</v>
          </cell>
          <cell r="I308" t="e">
            <v>#VALUE!</v>
          </cell>
          <cell r="J308" t="e">
            <v>#VALUE!</v>
          </cell>
          <cell r="K308" t="e">
            <v>#VALUE!</v>
          </cell>
          <cell r="L308">
            <v>0</v>
          </cell>
        </row>
        <row r="309">
          <cell r="A309">
            <v>291</v>
          </cell>
          <cell r="B309" t="str">
            <v>Suministro e instalacion tuberìa pvc presiòn d=6" RED 21 (200 psi) U.M.</v>
          </cell>
          <cell r="C309" t="str">
            <v>ML</v>
          </cell>
          <cell r="D309" t="e">
            <v>#VALUE!</v>
          </cell>
          <cell r="E309">
            <v>1597.3763178082195</v>
          </cell>
          <cell r="F309">
            <v>850.66158904109591</v>
          </cell>
          <cell r="G309">
            <v>244.80379068493153</v>
          </cell>
          <cell r="H309" t="e">
            <v>#VALUE!</v>
          </cell>
          <cell r="I309" t="e">
            <v>#VALUE!</v>
          </cell>
          <cell r="J309" t="e">
            <v>#VALUE!</v>
          </cell>
          <cell r="K309" t="e">
            <v>#VALUE!</v>
          </cell>
          <cell r="L309">
            <v>0</v>
          </cell>
        </row>
        <row r="310">
          <cell r="A310">
            <v>292</v>
          </cell>
          <cell r="B310" t="str">
            <v>Suministro e instalación tuberia pvc presion d=2" RED 26 (160 psi) U.M.</v>
          </cell>
          <cell r="C310" t="str">
            <v>ML</v>
          </cell>
          <cell r="D310" t="e">
            <v>#VALUE!</v>
          </cell>
          <cell r="E310">
            <v>2457.5020273972605</v>
          </cell>
          <cell r="F310">
            <v>1308.7101369863014</v>
          </cell>
          <cell r="G310">
            <v>376.62121643835621</v>
          </cell>
          <cell r="H310" t="e">
            <v>#VALUE!</v>
          </cell>
          <cell r="I310" t="e">
            <v>#VALUE!</v>
          </cell>
          <cell r="J310" t="e">
            <v>#VALUE!</v>
          </cell>
          <cell r="K310" t="e">
            <v>#VALUE!</v>
          </cell>
          <cell r="L310">
            <v>0</v>
          </cell>
        </row>
        <row r="311">
          <cell r="A311">
            <v>293</v>
          </cell>
          <cell r="B311" t="str">
            <v>Suministro e instalación tuberia pcv presion d=12" RED 26 (160 psi) U.M.</v>
          </cell>
          <cell r="C311" t="str">
            <v>ML</v>
          </cell>
          <cell r="D311" t="e">
            <v>#VALUE!</v>
          </cell>
          <cell r="E311">
            <v>18631.163013698631</v>
          </cell>
          <cell r="F311">
            <v>24538.315068493153</v>
          </cell>
          <cell r="G311">
            <v>4316.9478082191781</v>
          </cell>
          <cell r="H311" t="e">
            <v>#VALUE!</v>
          </cell>
          <cell r="I311" t="e">
            <v>#VALUE!</v>
          </cell>
          <cell r="J311" t="e">
            <v>#VALUE!</v>
          </cell>
          <cell r="K311" t="e">
            <v>#VALUE!</v>
          </cell>
          <cell r="L311">
            <v>0</v>
          </cell>
        </row>
        <row r="312">
          <cell r="A312">
            <v>294</v>
          </cell>
          <cell r="B312" t="str">
            <v>Suministro e instalacion Unión de reparacion pvc d=3" U.M.</v>
          </cell>
          <cell r="C312" t="str">
            <v>UN</v>
          </cell>
          <cell r="D312" t="e">
            <v>#VALUE!</v>
          </cell>
          <cell r="E312">
            <v>9390.1061589041092</v>
          </cell>
          <cell r="F312">
            <v>12367.310794520548</v>
          </cell>
          <cell r="G312">
            <v>2175.7416953424658</v>
          </cell>
          <cell r="H312" t="e">
            <v>#VALUE!</v>
          </cell>
          <cell r="I312" t="e">
            <v>#VALUE!</v>
          </cell>
          <cell r="J312" t="e">
            <v>#VALUE!</v>
          </cell>
          <cell r="K312" t="e">
            <v>#VALUE!</v>
          </cell>
          <cell r="L312">
            <v>0</v>
          </cell>
        </row>
        <row r="313">
          <cell r="A313">
            <v>295</v>
          </cell>
          <cell r="B313" t="str">
            <v>Suministro e instalacion Unión de reparacion pvc d=4" U.M.</v>
          </cell>
          <cell r="C313" t="str">
            <v>UN</v>
          </cell>
          <cell r="D313" t="e">
            <v>#VALUE!</v>
          </cell>
          <cell r="E313">
            <v>10135.352679452055</v>
          </cell>
          <cell r="F313">
            <v>13348.843397260276</v>
          </cell>
          <cell r="G313">
            <v>2348.4196076712333</v>
          </cell>
          <cell r="H313" t="e">
            <v>#VALUE!</v>
          </cell>
          <cell r="I313" t="e">
            <v>#VALUE!</v>
          </cell>
          <cell r="J313" t="e">
            <v>#VALUE!</v>
          </cell>
          <cell r="K313" t="e">
            <v>#VALUE!</v>
          </cell>
          <cell r="L313">
            <v>0</v>
          </cell>
        </row>
        <row r="314">
          <cell r="A314">
            <v>296</v>
          </cell>
          <cell r="B314" t="str">
            <v>Suministro e instalaciòn Unión de Reparación PVC d=6" U.M.</v>
          </cell>
          <cell r="C314" t="str">
            <v>UN</v>
          </cell>
          <cell r="D314" t="e">
            <v>#VALUE!</v>
          </cell>
          <cell r="E314">
            <v>10582.500591780823</v>
          </cell>
          <cell r="F314">
            <v>13937.76295890411</v>
          </cell>
          <cell r="G314">
            <v>2452.0263550684936</v>
          </cell>
          <cell r="H314" t="e">
            <v>#VALUE!</v>
          </cell>
          <cell r="I314" t="e">
            <v>#VALUE!</v>
          </cell>
          <cell r="J314" t="e">
            <v>#VALUE!</v>
          </cell>
          <cell r="K314" t="e">
            <v>#VALUE!</v>
          </cell>
          <cell r="L314">
            <v>0</v>
          </cell>
        </row>
        <row r="315">
          <cell r="A315">
            <v>297</v>
          </cell>
          <cell r="B315" t="str">
            <v>Suministro e instalaciòn Unión de Reparación PVC d=8" U.M.</v>
          </cell>
          <cell r="C315" t="str">
            <v>UN</v>
          </cell>
          <cell r="D315" t="e">
            <v>#VALUE!</v>
          </cell>
          <cell r="E315">
            <v>11774.895024657535</v>
          </cell>
          <cell r="F315">
            <v>15508.215123287673</v>
          </cell>
          <cell r="G315">
            <v>2728.3110147945208</v>
          </cell>
          <cell r="H315" t="e">
            <v>#VALUE!</v>
          </cell>
          <cell r="I315" t="e">
            <v>#VALUE!</v>
          </cell>
          <cell r="J315" t="e">
            <v>#VALUE!</v>
          </cell>
          <cell r="K315" t="e">
            <v>#VALUE!</v>
          </cell>
          <cell r="L315">
            <v>0</v>
          </cell>
        </row>
        <row r="316">
          <cell r="A316">
            <v>298</v>
          </cell>
          <cell r="B316" t="str">
            <v>Suministro e instalaciòn Unión de Reparación PVC d=10" U.M.</v>
          </cell>
          <cell r="C316" t="str">
            <v>UN</v>
          </cell>
          <cell r="D316" t="e">
            <v>#VALUE!</v>
          </cell>
          <cell r="E316">
            <v>12222.042936986301</v>
          </cell>
          <cell r="F316">
            <v>16097.134684931507</v>
          </cell>
          <cell r="G316">
            <v>2831.9177621917806</v>
          </cell>
          <cell r="H316" t="e">
            <v>#VALUE!</v>
          </cell>
          <cell r="I316" t="e">
            <v>#VALUE!</v>
          </cell>
          <cell r="J316" t="e">
            <v>#VALUE!</v>
          </cell>
          <cell r="K316" t="e">
            <v>#VALUE!</v>
          </cell>
          <cell r="L316">
            <v>0</v>
          </cell>
        </row>
        <row r="317">
          <cell r="A317">
            <v>299</v>
          </cell>
          <cell r="B317" t="str">
            <v>Suministro e instalaciòn Unión de Reparación PVC d=12" U.M.</v>
          </cell>
          <cell r="C317" t="str">
            <v>UN</v>
          </cell>
          <cell r="D317" t="e">
            <v>#VALUE!</v>
          </cell>
          <cell r="E317">
            <v>4719.8629369863011</v>
          </cell>
          <cell r="F317">
            <v>28319.177621917806</v>
          </cell>
          <cell r="G317">
            <v>3211.8091693150691</v>
          </cell>
          <cell r="H317" t="e">
            <v>#VALUE!</v>
          </cell>
          <cell r="I317" t="e">
            <v>#VALUE!</v>
          </cell>
          <cell r="J317" t="e">
            <v>#VALUE!</v>
          </cell>
          <cell r="K317" t="e">
            <v>#VALUE!</v>
          </cell>
          <cell r="L317">
            <v>0</v>
          </cell>
        </row>
        <row r="318">
          <cell r="A318">
            <v>300</v>
          </cell>
          <cell r="B318" t="str">
            <v>Suministro e instalación válvula de cierre elástico de 2"</v>
          </cell>
          <cell r="C318" t="str">
            <v>UN</v>
          </cell>
          <cell r="D318" t="e">
            <v>#VALUE!</v>
          </cell>
          <cell r="E318">
            <v>24575.020273972601</v>
          </cell>
          <cell r="F318">
            <v>13087.101369863014</v>
          </cell>
          <cell r="G318">
            <v>3766.2121643835617</v>
          </cell>
          <cell r="H318" t="e">
            <v>#VALUE!</v>
          </cell>
          <cell r="I318" t="e">
            <v>#VALUE!</v>
          </cell>
          <cell r="J318" t="e">
            <v>#VALUE!</v>
          </cell>
          <cell r="K318" t="e">
            <v>#VALUE!</v>
          </cell>
          <cell r="L318">
            <v>0</v>
          </cell>
        </row>
        <row r="319">
          <cell r="A319">
            <v>301</v>
          </cell>
          <cell r="B319" t="str">
            <v>Suministro e instalacion valvula de compuerta elastica extremo liso vastago no ascendente hd d=3" SRM</v>
          </cell>
          <cell r="C319" t="str">
            <v>UN</v>
          </cell>
          <cell r="D319" t="e">
            <v>#VALUE!</v>
          </cell>
          <cell r="E319">
            <v>42146.159769863014</v>
          </cell>
          <cell r="F319">
            <v>22444.378849315071</v>
          </cell>
          <cell r="G319">
            <v>6459.0538619178087</v>
          </cell>
          <cell r="H319" t="e">
            <v>#VALUE!</v>
          </cell>
          <cell r="I319" t="e">
            <v>#VALUE!</v>
          </cell>
          <cell r="J319" t="e">
            <v>#VALUE!</v>
          </cell>
          <cell r="K319" t="e">
            <v>#VALUE!</v>
          </cell>
          <cell r="L319">
            <v>0</v>
          </cell>
        </row>
        <row r="320">
          <cell r="A320">
            <v>302</v>
          </cell>
          <cell r="B320" t="str">
            <v>Suministro e instalacion valvula de compuerta elastica extremo liso vastago no ascendente hd d=4" SRM</v>
          </cell>
          <cell r="C320" t="str">
            <v>UN</v>
          </cell>
          <cell r="D320" t="e">
            <v>#VALUE!</v>
          </cell>
          <cell r="E320">
            <v>54187.919704109598</v>
          </cell>
          <cell r="F320">
            <v>28857.058520547947</v>
          </cell>
          <cell r="G320">
            <v>8304.4978224657552</v>
          </cell>
          <cell r="H320" t="e">
            <v>#VALUE!</v>
          </cell>
          <cell r="I320" t="e">
            <v>#VALUE!</v>
          </cell>
          <cell r="J320" t="e">
            <v>#VALUE!</v>
          </cell>
          <cell r="K320" t="e">
            <v>#VALUE!</v>
          </cell>
          <cell r="L320">
            <v>0</v>
          </cell>
        </row>
        <row r="321">
          <cell r="A321">
            <v>303</v>
          </cell>
          <cell r="B321" t="str">
            <v xml:space="preserve">Suministro e instalacion Valvula de compuerta elastica Extremo Liso Vastago no Ascendente HD d=6"SRM </v>
          </cell>
          <cell r="C321" t="str">
            <v>UN</v>
          </cell>
          <cell r="D321" t="e">
            <v>#VALUE!</v>
          </cell>
          <cell r="E321">
            <v>56031.046224657526</v>
          </cell>
          <cell r="F321">
            <v>29838.591123287668</v>
          </cell>
          <cell r="G321">
            <v>8586.963734794519</v>
          </cell>
          <cell r="H321" t="e">
            <v>#VALUE!</v>
          </cell>
          <cell r="I321" t="e">
            <v>#VALUE!</v>
          </cell>
          <cell r="J321" t="e">
            <v>#VALUE!</v>
          </cell>
          <cell r="K321" t="e">
            <v>#VALUE!</v>
          </cell>
          <cell r="L321">
            <v>0</v>
          </cell>
        </row>
        <row r="322">
          <cell r="A322">
            <v>304</v>
          </cell>
          <cell r="B322" t="str">
            <v>Suministro e instalación ventosa 3" doble acción</v>
          </cell>
          <cell r="C322" t="str">
            <v>UN</v>
          </cell>
          <cell r="D322" t="e">
            <v>#VALUE!</v>
          </cell>
          <cell r="E322">
            <v>119239.44328767124</v>
          </cell>
          <cell r="F322">
            <v>157045.21643835618</v>
          </cell>
          <cell r="G322">
            <v>27628.465972602742</v>
          </cell>
          <cell r="H322" t="e">
            <v>#VALUE!</v>
          </cell>
          <cell r="I322" t="e">
            <v>#VALUE!</v>
          </cell>
          <cell r="J322" t="e">
            <v>#VALUE!</v>
          </cell>
          <cell r="K322" t="e">
            <v>#VALUE!</v>
          </cell>
          <cell r="L322">
            <v>0</v>
          </cell>
        </row>
        <row r="323">
          <cell r="A323">
            <v>0</v>
          </cell>
          <cell r="B323" t="str">
            <v>INSTALACIONES ELECTRICAS</v>
          </cell>
          <cell r="C323">
            <v>0</v>
          </cell>
          <cell r="D323">
            <v>0</v>
          </cell>
          <cell r="E323">
            <v>0</v>
          </cell>
          <cell r="F323">
            <v>0</v>
          </cell>
          <cell r="G323">
            <v>0</v>
          </cell>
          <cell r="H323">
            <v>0</v>
          </cell>
          <cell r="I323">
            <v>0</v>
          </cell>
          <cell r="J323">
            <v>0</v>
          </cell>
          <cell r="K323">
            <v>0</v>
          </cell>
          <cell r="L323">
            <v>0</v>
          </cell>
        </row>
        <row r="324">
          <cell r="A324">
            <v>305</v>
          </cell>
          <cell r="B324" t="str">
            <v>Suministro e Intalación Reflector LED 200W</v>
          </cell>
          <cell r="C324" t="str">
            <v>UN</v>
          </cell>
          <cell r="D324" t="e">
            <v>#VALUE!</v>
          </cell>
          <cell r="E324">
            <v>1854370.8493150687</v>
          </cell>
          <cell r="F324">
            <v>1963065.2054794522</v>
          </cell>
          <cell r="G324" t="e">
            <v>#VALUE!</v>
          </cell>
          <cell r="H324" t="e">
            <v>#VALUE!</v>
          </cell>
          <cell r="I324" t="e">
            <v>#VALUE!</v>
          </cell>
          <cell r="J324">
            <v>0</v>
          </cell>
          <cell r="K324">
            <v>0</v>
          </cell>
          <cell r="L324">
            <v>1</v>
          </cell>
        </row>
        <row r="325">
          <cell r="A325">
            <v>306</v>
          </cell>
          <cell r="B325" t="str">
            <v>Salida Electrica y tomacorriente a 110V</v>
          </cell>
          <cell r="C325" t="str">
            <v>UN</v>
          </cell>
          <cell r="D325" t="e">
            <v>#VALUE!</v>
          </cell>
          <cell r="E325">
            <v>22198.103013698634</v>
          </cell>
          <cell r="F325">
            <v>19630.652054794522</v>
          </cell>
          <cell r="G325">
            <v>4182.8755068493156</v>
          </cell>
          <cell r="H325" t="e">
            <v>#VALUE!</v>
          </cell>
          <cell r="I325" t="e">
            <v>#VALUE!</v>
          </cell>
          <cell r="J325">
            <v>0</v>
          </cell>
          <cell r="K325">
            <v>0</v>
          </cell>
          <cell r="L325">
            <v>1</v>
          </cell>
        </row>
        <row r="326">
          <cell r="A326">
            <v>307</v>
          </cell>
          <cell r="B326" t="str">
            <v>Ducto electrico 1/2" con 3 cables THWN No. 12</v>
          </cell>
          <cell r="C326" t="str">
            <v>M</v>
          </cell>
          <cell r="D326" t="e">
            <v>#VALUE!</v>
          </cell>
          <cell r="E326">
            <v>739.93676712328772</v>
          </cell>
          <cell r="F326">
            <v>654.35506849315072</v>
          </cell>
          <cell r="G326">
            <v>139.42918356164384</v>
          </cell>
          <cell r="H326" t="e">
            <v>#VALUE!</v>
          </cell>
          <cell r="I326" t="e">
            <v>#VALUE!</v>
          </cell>
          <cell r="J326">
            <v>0</v>
          </cell>
          <cell r="K326">
            <v>0</v>
          </cell>
          <cell r="L326">
            <v>1</v>
          </cell>
        </row>
        <row r="327">
          <cell r="A327">
            <v>308</v>
          </cell>
          <cell r="B327" t="str">
            <v>Ducto electrico 3/4" con 4 cables THWN No. 12</v>
          </cell>
          <cell r="C327" t="str">
            <v>M</v>
          </cell>
          <cell r="D327" t="e">
            <v>#VALUE!</v>
          </cell>
          <cell r="E327">
            <v>739.93676712328772</v>
          </cell>
          <cell r="F327">
            <v>654.35506849315072</v>
          </cell>
          <cell r="G327">
            <v>139.42918356164384</v>
          </cell>
          <cell r="H327" t="e">
            <v>#VALUE!</v>
          </cell>
          <cell r="I327" t="e">
            <v>#VALUE!</v>
          </cell>
          <cell r="J327">
            <v>0</v>
          </cell>
          <cell r="K327">
            <v>0</v>
          </cell>
          <cell r="L327">
            <v>1</v>
          </cell>
        </row>
        <row r="328">
          <cell r="A328">
            <v>309</v>
          </cell>
          <cell r="B328" t="str">
            <v>Acometida electrica en ducto de 1" con 4 cables THWN No. 8</v>
          </cell>
          <cell r="C328" t="str">
            <v>M</v>
          </cell>
          <cell r="D328" t="e">
            <v>#VALUE!</v>
          </cell>
          <cell r="E328">
            <v>2959.7470684931509</v>
          </cell>
          <cell r="F328">
            <v>2617.4202739726029</v>
          </cell>
          <cell r="G328">
            <v>557.71673424657536</v>
          </cell>
          <cell r="H328" t="e">
            <v>#VALUE!</v>
          </cell>
          <cell r="I328" t="e">
            <v>#VALUE!</v>
          </cell>
          <cell r="J328">
            <v>0</v>
          </cell>
          <cell r="K328">
            <v>0</v>
          </cell>
          <cell r="L328">
            <v>1</v>
          </cell>
        </row>
        <row r="329">
          <cell r="A329">
            <v>310</v>
          </cell>
          <cell r="B329" t="str">
            <v>Tablero electrico x 12 Circuitos, incluye Tacos 15A, 20A, 30A, 50A</v>
          </cell>
          <cell r="C329" t="str">
            <v>UN</v>
          </cell>
          <cell r="D329" t="e">
            <v>#VALUE!</v>
          </cell>
          <cell r="E329">
            <v>22198.103013698634</v>
          </cell>
          <cell r="F329">
            <v>19630.652054794522</v>
          </cell>
          <cell r="G329">
            <v>4182.8755068493156</v>
          </cell>
          <cell r="H329" t="e">
            <v>#VALUE!</v>
          </cell>
          <cell r="I329" t="e">
            <v>#VALUE!</v>
          </cell>
          <cell r="J329">
            <v>0</v>
          </cell>
          <cell r="K329">
            <v>0</v>
          </cell>
          <cell r="L329">
            <v>1</v>
          </cell>
        </row>
        <row r="330">
          <cell r="A330">
            <v>311</v>
          </cell>
          <cell r="B330" t="str">
            <v>Malla Puesta a tierra 1.2 x 1.2 m Sep. c/0.30m, incluye Varilla Cooper well 5/8" L= 1.5m</v>
          </cell>
          <cell r="C330" t="str">
            <v>UN</v>
          </cell>
          <cell r="D330" t="e">
            <v>#VALUE!</v>
          </cell>
          <cell r="E330">
            <v>118389.88273972603</v>
          </cell>
          <cell r="F330">
            <v>104696.81095890411</v>
          </cell>
          <cell r="G330">
            <v>22308.669369863015</v>
          </cell>
          <cell r="H330" t="e">
            <v>#VALUE!</v>
          </cell>
          <cell r="I330" t="e">
            <v>#VALUE!</v>
          </cell>
          <cell r="J330">
            <v>0</v>
          </cell>
          <cell r="K330">
            <v>0</v>
          </cell>
          <cell r="L330">
            <v>1</v>
          </cell>
        </row>
        <row r="331">
          <cell r="A331">
            <v>312</v>
          </cell>
          <cell r="B331" t="str">
            <v>Suministro e instalación lampara fluorecesnte 2*48</v>
          </cell>
          <cell r="C331" t="str">
            <v>UN</v>
          </cell>
          <cell r="D331" t="e">
            <v>#VALUE!</v>
          </cell>
          <cell r="E331">
            <v>35074.065534246576</v>
          </cell>
          <cell r="F331">
            <v>17013.23178082192</v>
          </cell>
          <cell r="G331" t="e">
            <v>#VALUE!</v>
          </cell>
          <cell r="H331" t="e">
            <v>#VALUE!</v>
          </cell>
          <cell r="I331" t="e">
            <v>#VALUE!</v>
          </cell>
          <cell r="J331" t="e">
            <v>#VALUE!</v>
          </cell>
          <cell r="K331" t="e">
            <v>#VALUE!</v>
          </cell>
          <cell r="L331">
            <v>0</v>
          </cell>
        </row>
        <row r="332">
          <cell r="A332">
            <v>313</v>
          </cell>
          <cell r="B332" t="str">
            <v>Suministro e instalación lampara fluorecesnte 2*32</v>
          </cell>
          <cell r="C332" t="str">
            <v>UN</v>
          </cell>
          <cell r="D332" t="e">
            <v>#VALUE!</v>
          </cell>
          <cell r="E332">
            <v>35074.065534246576</v>
          </cell>
          <cell r="F332">
            <v>17013.23178082192</v>
          </cell>
          <cell r="G332" t="e">
            <v>#VALUE!</v>
          </cell>
          <cell r="H332" t="e">
            <v>#VALUE!</v>
          </cell>
          <cell r="I332" t="e">
            <v>#VALUE!</v>
          </cell>
          <cell r="J332" t="e">
            <v>#VALUE!</v>
          </cell>
          <cell r="K332" t="e">
            <v>#VALUE!</v>
          </cell>
          <cell r="L332">
            <v>0</v>
          </cell>
        </row>
        <row r="333">
          <cell r="A333">
            <v>314</v>
          </cell>
          <cell r="B333" t="str">
            <v>Bombillo aplique de 100W</v>
          </cell>
          <cell r="C333" t="str">
            <v>UN</v>
          </cell>
          <cell r="D333" t="e">
            <v>#VALUE!</v>
          </cell>
          <cell r="E333">
            <v>13490.025205479453</v>
          </cell>
          <cell r="F333">
            <v>6543.550684931507</v>
          </cell>
          <cell r="G333" t="e">
            <v>#VALUE!</v>
          </cell>
          <cell r="H333" t="e">
            <v>#VALUE!</v>
          </cell>
          <cell r="I333" t="e">
            <v>#VALUE!</v>
          </cell>
          <cell r="J333" t="e">
            <v>#VALUE!</v>
          </cell>
          <cell r="K333" t="e">
            <v>#VALUE!</v>
          </cell>
          <cell r="L333">
            <v>0</v>
          </cell>
        </row>
        <row r="334">
          <cell r="A334">
            <v>315</v>
          </cell>
          <cell r="B334" t="str">
            <v>Tablero parcial 4 circuitos</v>
          </cell>
          <cell r="C334" t="str">
            <v>UN</v>
          </cell>
          <cell r="D334" t="e">
            <v>#VALUE!</v>
          </cell>
          <cell r="E334">
            <v>67450.126027397258</v>
          </cell>
          <cell r="F334">
            <v>32717.753424657534</v>
          </cell>
          <cell r="G334">
            <v>10016.78794520548</v>
          </cell>
          <cell r="H334" t="e">
            <v>#VALUE!</v>
          </cell>
          <cell r="I334" t="e">
            <v>#VALUE!</v>
          </cell>
          <cell r="J334" t="e">
            <v>#VALUE!</v>
          </cell>
          <cell r="K334" t="e">
            <v>#VALUE!</v>
          </cell>
          <cell r="L334">
            <v>0</v>
          </cell>
        </row>
        <row r="335">
          <cell r="A335">
            <v>316</v>
          </cell>
          <cell r="B335" t="str">
            <v>Tablero parcial 18 circuitos</v>
          </cell>
          <cell r="C335" t="str">
            <v>UN</v>
          </cell>
          <cell r="D335" t="e">
            <v>#VALUE!</v>
          </cell>
          <cell r="E335">
            <v>94430.176438356168</v>
          </cell>
          <cell r="F335">
            <v>45804.85479452055</v>
          </cell>
          <cell r="G335">
            <v>14023.503123287672</v>
          </cell>
          <cell r="H335" t="e">
            <v>#VALUE!</v>
          </cell>
          <cell r="I335" t="e">
            <v>#VALUE!</v>
          </cell>
          <cell r="J335" t="e">
            <v>#VALUE!</v>
          </cell>
          <cell r="K335" t="e">
            <v>#VALUE!</v>
          </cell>
          <cell r="L335">
            <v>0</v>
          </cell>
        </row>
        <row r="336">
          <cell r="A336">
            <v>317</v>
          </cell>
          <cell r="B336" t="str">
            <v>Tablero parcial 2 circuitos</v>
          </cell>
          <cell r="C336" t="str">
            <v>UN</v>
          </cell>
          <cell r="D336" t="e">
            <v>#VALUE!</v>
          </cell>
          <cell r="E336">
            <v>40470.075616438364</v>
          </cell>
          <cell r="F336">
            <v>19630.652054794522</v>
          </cell>
          <cell r="G336">
            <v>6010.0727671232889</v>
          </cell>
          <cell r="H336" t="e">
            <v>#VALUE!</v>
          </cell>
          <cell r="I336" t="e">
            <v>#VALUE!</v>
          </cell>
          <cell r="J336" t="e">
            <v>#VALUE!</v>
          </cell>
          <cell r="K336" t="e">
            <v>#VALUE!</v>
          </cell>
          <cell r="L336">
            <v>0</v>
          </cell>
        </row>
        <row r="337">
          <cell r="A337">
            <v>318</v>
          </cell>
          <cell r="B337" t="str">
            <v>Tablero de medicion</v>
          </cell>
          <cell r="C337" t="str">
            <v>UN</v>
          </cell>
          <cell r="D337" t="e">
            <v>#VALUE!</v>
          </cell>
          <cell r="E337">
            <v>40470.075616438364</v>
          </cell>
          <cell r="F337">
            <v>19630.652054794522</v>
          </cell>
          <cell r="G337">
            <v>6010.0727671232889</v>
          </cell>
          <cell r="H337" t="e">
            <v>#VALUE!</v>
          </cell>
          <cell r="I337" t="e">
            <v>#VALUE!</v>
          </cell>
          <cell r="J337" t="e">
            <v>#VALUE!</v>
          </cell>
          <cell r="K337" t="e">
            <v>#VALUE!</v>
          </cell>
          <cell r="L337">
            <v>0</v>
          </cell>
        </row>
        <row r="338">
          <cell r="A338">
            <v>319</v>
          </cell>
          <cell r="B338" t="str">
            <v>Salida interuptor sencillo</v>
          </cell>
          <cell r="C338" t="str">
            <v>UN</v>
          </cell>
          <cell r="D338" t="e">
            <v>#VALUE!</v>
          </cell>
          <cell r="E338">
            <v>25631.047890410959</v>
          </cell>
          <cell r="F338">
            <v>12432.746301369863</v>
          </cell>
          <cell r="G338">
            <v>3806.3794191780821</v>
          </cell>
          <cell r="H338" t="e">
            <v>#VALUE!</v>
          </cell>
          <cell r="I338" t="e">
            <v>#VALUE!</v>
          </cell>
          <cell r="J338" t="e">
            <v>#VALUE!</v>
          </cell>
          <cell r="K338" t="e">
            <v>#VALUE!</v>
          </cell>
          <cell r="L338">
            <v>0</v>
          </cell>
        </row>
        <row r="339">
          <cell r="A339">
            <v>320</v>
          </cell>
          <cell r="B339" t="str">
            <v>Salida interuptor doble</v>
          </cell>
          <cell r="C339" t="str">
            <v>UN</v>
          </cell>
          <cell r="D339" t="e">
            <v>#VALUE!</v>
          </cell>
          <cell r="E339">
            <v>17537.032767123288</v>
          </cell>
          <cell r="F339">
            <v>8506.6158904109598</v>
          </cell>
          <cell r="G339">
            <v>2604.364865753425</v>
          </cell>
          <cell r="H339" t="e">
            <v>#VALUE!</v>
          </cell>
          <cell r="I339" t="e">
            <v>#VALUE!</v>
          </cell>
          <cell r="J339" t="e">
            <v>#VALUE!</v>
          </cell>
          <cell r="K339" t="e">
            <v>#VALUE!</v>
          </cell>
          <cell r="L339">
            <v>0</v>
          </cell>
        </row>
        <row r="340">
          <cell r="A340">
            <v>321</v>
          </cell>
          <cell r="B340" t="str">
            <v>Salida tomacorriente a 110V con P/T</v>
          </cell>
          <cell r="C340" t="str">
            <v>UN</v>
          </cell>
          <cell r="D340" t="e">
            <v>#VALUE!</v>
          </cell>
          <cell r="E340">
            <v>25631.047890410959</v>
          </cell>
          <cell r="F340">
            <v>12432.746301369863</v>
          </cell>
          <cell r="G340">
            <v>3806.3794191780821</v>
          </cell>
          <cell r="H340" t="e">
            <v>#VALUE!</v>
          </cell>
          <cell r="I340" t="e">
            <v>#VALUE!</v>
          </cell>
          <cell r="J340" t="e">
            <v>#VALUE!</v>
          </cell>
          <cell r="K340" t="e">
            <v>#VALUE!</v>
          </cell>
          <cell r="L340">
            <v>0</v>
          </cell>
        </row>
        <row r="341">
          <cell r="A341">
            <v>322</v>
          </cell>
          <cell r="B341" t="str">
            <v xml:space="preserve">Salida tomacorriente de fuerza a 110V P/T </v>
          </cell>
          <cell r="C341" t="str">
            <v>UN</v>
          </cell>
          <cell r="D341" t="e">
            <v>#VALUE!</v>
          </cell>
          <cell r="E341">
            <v>25631.047890410959</v>
          </cell>
          <cell r="F341">
            <v>12432.746301369863</v>
          </cell>
          <cell r="G341">
            <v>3806.3794191780821</v>
          </cell>
          <cell r="H341" t="e">
            <v>#VALUE!</v>
          </cell>
          <cell r="I341" t="e">
            <v>#VALUE!</v>
          </cell>
          <cell r="J341" t="e">
            <v>#VALUE!</v>
          </cell>
          <cell r="K341" t="e">
            <v>#VALUE!</v>
          </cell>
          <cell r="L341">
            <v>0</v>
          </cell>
        </row>
        <row r="342">
          <cell r="A342">
            <v>323</v>
          </cell>
          <cell r="B342" t="str">
            <v>Salida tomacorriente a 110V gfci con P/T</v>
          </cell>
          <cell r="C342" t="str">
            <v>UN</v>
          </cell>
          <cell r="D342" t="e">
            <v>#VALUE!</v>
          </cell>
          <cell r="E342">
            <v>25631.047890410959</v>
          </cell>
          <cell r="F342">
            <v>12432.746301369863</v>
          </cell>
          <cell r="G342">
            <v>3806.3794191780821</v>
          </cell>
          <cell r="H342" t="e">
            <v>#VALUE!</v>
          </cell>
          <cell r="I342" t="e">
            <v>#VALUE!</v>
          </cell>
          <cell r="J342" t="e">
            <v>#VALUE!</v>
          </cell>
          <cell r="K342" t="e">
            <v>#VALUE!</v>
          </cell>
          <cell r="L342">
            <v>0</v>
          </cell>
        </row>
        <row r="343">
          <cell r="A343">
            <v>324</v>
          </cell>
          <cell r="B343" t="str">
            <v>Salida toma coaxial para salida de TV</v>
          </cell>
          <cell r="C343" t="str">
            <v>UN</v>
          </cell>
          <cell r="D343" t="e">
            <v>#VALUE!</v>
          </cell>
          <cell r="E343">
            <v>25631.047890410959</v>
          </cell>
          <cell r="F343">
            <v>12432.746301369863</v>
          </cell>
          <cell r="G343">
            <v>3806.3794191780821</v>
          </cell>
          <cell r="H343" t="e">
            <v>#VALUE!</v>
          </cell>
          <cell r="I343" t="e">
            <v>#VALUE!</v>
          </cell>
          <cell r="J343" t="e">
            <v>#VALUE!</v>
          </cell>
          <cell r="K343" t="e">
            <v>#VALUE!</v>
          </cell>
          <cell r="L343">
            <v>0</v>
          </cell>
        </row>
        <row r="344">
          <cell r="A344">
            <v>325</v>
          </cell>
          <cell r="B344" t="str">
            <v>Suministro e instalación de poste en concreto de 8m*510</v>
          </cell>
          <cell r="C344" t="str">
            <v>UN</v>
          </cell>
          <cell r="D344" t="e">
            <v>#VALUE!</v>
          </cell>
          <cell r="E344">
            <v>48322.336438356171</v>
          </cell>
          <cell r="F344">
            <v>58891.956164383562</v>
          </cell>
          <cell r="G344" t="e">
            <v>#VALUE!</v>
          </cell>
          <cell r="H344" t="e">
            <v>#VALUE!</v>
          </cell>
          <cell r="I344" t="e">
            <v>#VALUE!</v>
          </cell>
          <cell r="J344" t="e">
            <v>#VALUE!</v>
          </cell>
          <cell r="K344" t="e">
            <v>#VALUE!</v>
          </cell>
          <cell r="L344">
            <v>0</v>
          </cell>
        </row>
        <row r="345">
          <cell r="A345">
            <v>326</v>
          </cell>
          <cell r="B345" t="str">
            <v>Suministro e instalación de poste en concreto de 12m*510</v>
          </cell>
          <cell r="C345" t="str">
            <v>UN</v>
          </cell>
          <cell r="D345" t="e">
            <v>#VALUE!</v>
          </cell>
          <cell r="E345">
            <v>64429.781917808228</v>
          </cell>
          <cell r="F345">
            <v>78522.608219178088</v>
          </cell>
          <cell r="G345" t="e">
            <v>#VALUE!</v>
          </cell>
          <cell r="H345" t="e">
            <v>#VALUE!</v>
          </cell>
          <cell r="I345" t="e">
            <v>#VALUE!</v>
          </cell>
          <cell r="J345" t="e">
            <v>#VALUE!</v>
          </cell>
          <cell r="K345" t="e">
            <v>#VALUE!</v>
          </cell>
          <cell r="L345">
            <v>0</v>
          </cell>
        </row>
        <row r="346">
          <cell r="A346">
            <v>327</v>
          </cell>
          <cell r="B346" t="str">
            <v>Suministro e instalación de poste en concreto de 12m*750</v>
          </cell>
          <cell r="C346" t="str">
            <v>UN</v>
          </cell>
          <cell r="D346" t="e">
            <v>#VALUE!</v>
          </cell>
          <cell r="E346">
            <v>65647.913424657541</v>
          </cell>
          <cell r="F346">
            <v>78522.608219178088</v>
          </cell>
          <cell r="G346" t="e">
            <v>#VALUE!</v>
          </cell>
          <cell r="H346" t="e">
            <v>#VALUE!</v>
          </cell>
          <cell r="I346" t="e">
            <v>#VALUE!</v>
          </cell>
          <cell r="J346" t="e">
            <v>#VALUE!</v>
          </cell>
          <cell r="K346" t="e">
            <v>#VALUE!</v>
          </cell>
          <cell r="L346">
            <v>0</v>
          </cell>
        </row>
        <row r="347">
          <cell r="A347">
            <v>328</v>
          </cell>
          <cell r="B347" t="str">
            <v>Suministro e instalación tranformador trifasico de 30 KVA</v>
          </cell>
          <cell r="C347" t="str">
            <v>UN</v>
          </cell>
          <cell r="D347" t="e">
            <v>#VALUE!</v>
          </cell>
          <cell r="E347">
            <v>78926.482849315085</v>
          </cell>
          <cell r="F347">
            <v>96190.195068493165</v>
          </cell>
          <cell r="G347" t="e">
            <v>#VALUE!</v>
          </cell>
          <cell r="H347" t="e">
            <v>#VALUE!</v>
          </cell>
          <cell r="I347" t="e">
            <v>#VALUE!</v>
          </cell>
          <cell r="J347" t="e">
            <v>#VALUE!</v>
          </cell>
          <cell r="K347" t="e">
            <v>#VALUE!</v>
          </cell>
          <cell r="L347">
            <v>0</v>
          </cell>
        </row>
        <row r="348">
          <cell r="A348">
            <v>329</v>
          </cell>
          <cell r="B348" t="str">
            <v>Vestida estructura de paso pin sencillo</v>
          </cell>
          <cell r="C348" t="str">
            <v>UN</v>
          </cell>
          <cell r="D348" t="e">
            <v>#VALUE!</v>
          </cell>
          <cell r="E348">
            <v>96644.672876712342</v>
          </cell>
          <cell r="F348">
            <v>117783.91232876712</v>
          </cell>
          <cell r="G348" t="e">
            <v>#VALUE!</v>
          </cell>
          <cell r="H348" t="e">
            <v>#VALUE!</v>
          </cell>
          <cell r="I348" t="e">
            <v>#VALUE!</v>
          </cell>
          <cell r="J348" t="e">
            <v>#VALUE!</v>
          </cell>
          <cell r="K348" t="e">
            <v>#VALUE!</v>
          </cell>
          <cell r="L348">
            <v>0</v>
          </cell>
        </row>
        <row r="349">
          <cell r="A349">
            <v>330</v>
          </cell>
          <cell r="B349" t="str">
            <v>Inspectoria retie</v>
          </cell>
          <cell r="C349" t="str">
            <v>UN</v>
          </cell>
          <cell r="D349" t="e">
            <v>#VALUE!</v>
          </cell>
          <cell r="E349">
            <v>0</v>
          </cell>
          <cell r="F349">
            <v>0</v>
          </cell>
          <cell r="G349">
            <v>0</v>
          </cell>
          <cell r="H349" t="e">
            <v>#VALUE!</v>
          </cell>
          <cell r="I349" t="e">
            <v>#VALUE!</v>
          </cell>
          <cell r="J349" t="e">
            <v>#VALUE!</v>
          </cell>
          <cell r="K349" t="e">
            <v>#VALUE!</v>
          </cell>
          <cell r="L349">
            <v>0</v>
          </cell>
        </row>
        <row r="350">
          <cell r="A350">
            <v>331</v>
          </cell>
          <cell r="B350" t="str">
            <v>Suministro e instalacion de ducto conduit 3/4" con 3 conductores</v>
          </cell>
          <cell r="C350" t="str">
            <v>ML</v>
          </cell>
          <cell r="D350" t="e">
            <v>#VALUE!</v>
          </cell>
          <cell r="E350">
            <v>4047.0075616438362</v>
          </cell>
          <cell r="F350">
            <v>1963.0652054794521</v>
          </cell>
          <cell r="G350">
            <v>601.0072767123288</v>
          </cell>
          <cell r="H350" t="e">
            <v>#VALUE!</v>
          </cell>
          <cell r="I350" t="e">
            <v>#VALUE!</v>
          </cell>
          <cell r="J350" t="e">
            <v>#VALUE!</v>
          </cell>
          <cell r="K350" t="e">
            <v>#VALUE!</v>
          </cell>
          <cell r="L350">
            <v>0</v>
          </cell>
        </row>
        <row r="351">
          <cell r="A351">
            <v>332</v>
          </cell>
          <cell r="B351" t="str">
            <v>Suministro e istalacion luminaria LED de alumbrado publico(tipo calle),Consumo: 80w,Voltaje:100V -240V</v>
          </cell>
          <cell r="C351" t="str">
            <v>UN</v>
          </cell>
          <cell r="D351" t="e">
            <v>#VALUE!</v>
          </cell>
          <cell r="E351">
            <v>70148.131068493152</v>
          </cell>
          <cell r="F351">
            <v>34026.463561643839</v>
          </cell>
          <cell r="G351">
            <v>10417.4594630137</v>
          </cell>
          <cell r="H351" t="e">
            <v>#VALUE!</v>
          </cell>
          <cell r="I351" t="e">
            <v>#VALUE!</v>
          </cell>
          <cell r="J351" t="e">
            <v>#VALUE!</v>
          </cell>
          <cell r="K351" t="e">
            <v>#VALUE!</v>
          </cell>
          <cell r="L351">
            <v>0</v>
          </cell>
        </row>
        <row r="352">
          <cell r="A352">
            <v>333</v>
          </cell>
          <cell r="B352" t="str">
            <v>Suministro e instalacion de reflectores LED 150w</v>
          </cell>
          <cell r="C352" t="str">
            <v>UN</v>
          </cell>
          <cell r="D352" t="e">
            <v>#VALUE!</v>
          </cell>
          <cell r="E352">
            <v>80940.151232876728</v>
          </cell>
          <cell r="F352">
            <v>39261.304109589044</v>
          </cell>
          <cell r="G352">
            <v>12020.145534246578</v>
          </cell>
          <cell r="H352" t="e">
            <v>#VALUE!</v>
          </cell>
          <cell r="I352" t="e">
            <v>#VALUE!</v>
          </cell>
          <cell r="J352" t="e">
            <v>#VALUE!</v>
          </cell>
          <cell r="K352" t="e">
            <v>#VALUE!</v>
          </cell>
          <cell r="L352">
            <v>0</v>
          </cell>
        </row>
        <row r="353">
          <cell r="A353">
            <v>334</v>
          </cell>
          <cell r="B353" t="str">
            <v>Puesta a tierra (malla, varillas)</v>
          </cell>
          <cell r="C353" t="str">
            <v>UN</v>
          </cell>
          <cell r="D353" t="e">
            <v>#VALUE!</v>
          </cell>
          <cell r="E353">
            <v>202350.37808219178</v>
          </cell>
          <cell r="F353">
            <v>98153.260273972599</v>
          </cell>
          <cell r="G353">
            <v>30050.363835616441</v>
          </cell>
          <cell r="H353" t="e">
            <v>#VALUE!</v>
          </cell>
          <cell r="I353" t="e">
            <v>#VALUE!</v>
          </cell>
          <cell r="J353" t="e">
            <v>#VALUE!</v>
          </cell>
          <cell r="K353" t="e">
            <v>#VALUE!</v>
          </cell>
          <cell r="L353">
            <v>0</v>
          </cell>
        </row>
        <row r="354">
          <cell r="A354">
            <v>335</v>
          </cell>
          <cell r="B354" t="str">
            <v>Suministro e instalacion lampara hayward 15w piso iluminacion LED</v>
          </cell>
          <cell r="C354" t="str">
            <v>UN</v>
          </cell>
          <cell r="D354" t="e">
            <v>#VALUE!</v>
          </cell>
          <cell r="E354">
            <v>31027.057972602739</v>
          </cell>
          <cell r="F354">
            <v>15050.166575342466</v>
          </cell>
          <cell r="G354">
            <v>4607.7224547945207</v>
          </cell>
          <cell r="H354" t="e">
            <v>#VALUE!</v>
          </cell>
          <cell r="I354" t="e">
            <v>#VALUE!</v>
          </cell>
          <cell r="J354" t="e">
            <v>#VALUE!</v>
          </cell>
          <cell r="K354" t="e">
            <v>#VALUE!</v>
          </cell>
          <cell r="L354">
            <v>0</v>
          </cell>
        </row>
        <row r="355">
          <cell r="A355">
            <v>336</v>
          </cell>
          <cell r="B355" t="str">
            <v>Retenida a tierra en baja tensión</v>
          </cell>
          <cell r="C355" t="str">
            <v>UN</v>
          </cell>
          <cell r="D355" t="e">
            <v>#VALUE!</v>
          </cell>
          <cell r="E355">
            <v>80940.151232876728</v>
          </cell>
          <cell r="F355">
            <v>39261.304109589044</v>
          </cell>
          <cell r="G355">
            <v>12020.145534246578</v>
          </cell>
          <cell r="H355" t="e">
            <v>#VALUE!</v>
          </cell>
          <cell r="I355" t="e">
            <v>#VALUE!</v>
          </cell>
          <cell r="J355" t="e">
            <v>#VALUE!</v>
          </cell>
          <cell r="K355" t="e">
            <v>#VALUE!</v>
          </cell>
          <cell r="L355">
            <v>0</v>
          </cell>
        </row>
        <row r="356">
          <cell r="A356">
            <v>337</v>
          </cell>
          <cell r="B356" t="str">
            <v>Acometida ppal 4 hilos No 6 AWG-THW</v>
          </cell>
          <cell r="C356" t="str">
            <v>ML</v>
          </cell>
          <cell r="D356" t="e">
            <v>#VALUE!</v>
          </cell>
          <cell r="E356">
            <v>9133.9558356164398</v>
          </cell>
          <cell r="F356">
            <v>4253.3079452054799</v>
          </cell>
          <cell r="G356">
            <v>1338.726378082192</v>
          </cell>
          <cell r="H356" t="e">
            <v>#VALUE!</v>
          </cell>
          <cell r="I356" t="e">
            <v>#VALUE!</v>
          </cell>
          <cell r="J356" t="e">
            <v>#VALUE!</v>
          </cell>
          <cell r="K356" t="e">
            <v>#VALUE!</v>
          </cell>
          <cell r="L356">
            <v>0</v>
          </cell>
        </row>
        <row r="357">
          <cell r="A357">
            <v>338</v>
          </cell>
          <cell r="B357" t="str">
            <v>Acometida ppal 4 hilos No 4 AWG-THW</v>
          </cell>
          <cell r="C357" t="str">
            <v>ML</v>
          </cell>
          <cell r="D357" t="e">
            <v>#VALUE!</v>
          </cell>
          <cell r="E357">
            <v>8768.516383561644</v>
          </cell>
          <cell r="F357">
            <v>4253.3079452054799</v>
          </cell>
          <cell r="G357">
            <v>1302.1824328767125</v>
          </cell>
          <cell r="H357" t="e">
            <v>#VALUE!</v>
          </cell>
          <cell r="I357" t="e">
            <v>#VALUE!</v>
          </cell>
          <cell r="J357" t="e">
            <v>#VALUE!</v>
          </cell>
          <cell r="K357" t="e">
            <v>#VALUE!</v>
          </cell>
          <cell r="L357">
            <v>0</v>
          </cell>
        </row>
        <row r="358">
          <cell r="A358">
            <v>339</v>
          </cell>
          <cell r="B358" t="str">
            <v>Subacometida 3 hilos No 8 AWG-THW</v>
          </cell>
          <cell r="C358" t="str">
            <v>ML</v>
          </cell>
          <cell r="D358" t="e">
            <v>#VALUE!</v>
          </cell>
          <cell r="E358">
            <v>17537.032767123288</v>
          </cell>
          <cell r="F358">
            <v>8506.6158904109598</v>
          </cell>
          <cell r="G358">
            <v>2604.364865753425</v>
          </cell>
          <cell r="H358" t="e">
            <v>#VALUE!</v>
          </cell>
          <cell r="I358" t="e">
            <v>#VALUE!</v>
          </cell>
          <cell r="J358" t="e">
            <v>#VALUE!</v>
          </cell>
          <cell r="K358" t="e">
            <v>#VALUE!</v>
          </cell>
          <cell r="L358">
            <v>0</v>
          </cell>
        </row>
        <row r="359">
          <cell r="A359">
            <v>340</v>
          </cell>
          <cell r="B359" t="str">
            <v>Acometida eléctrica THW 10 AWG</v>
          </cell>
          <cell r="C359" t="str">
            <v>ML</v>
          </cell>
          <cell r="D359" t="e">
            <v>#VALUE!</v>
          </cell>
          <cell r="E359">
            <v>17537.032767123288</v>
          </cell>
          <cell r="F359">
            <v>8506.6158904109598</v>
          </cell>
          <cell r="G359">
            <v>2604.364865753425</v>
          </cell>
          <cell r="H359" t="e">
            <v>#VALUE!</v>
          </cell>
          <cell r="I359" t="e">
            <v>#VALUE!</v>
          </cell>
          <cell r="J359" t="e">
            <v>#VALUE!</v>
          </cell>
          <cell r="K359" t="e">
            <v>#VALUE!</v>
          </cell>
          <cell r="L359">
            <v>0</v>
          </cell>
        </row>
        <row r="360">
          <cell r="A360">
            <v>341</v>
          </cell>
          <cell r="B360" t="str">
            <v>Acometida eléctrica THW2x12+THW1x14</v>
          </cell>
          <cell r="C360" t="str">
            <v>ML</v>
          </cell>
          <cell r="D360" t="e">
            <v>#VALUE!</v>
          </cell>
          <cell r="E360">
            <v>6745.0126027397264</v>
          </cell>
          <cell r="F360">
            <v>3271.7753424657535</v>
          </cell>
          <cell r="G360">
            <v>1001.6787945205481</v>
          </cell>
          <cell r="H360" t="e">
            <v>#VALUE!</v>
          </cell>
          <cell r="I360" t="e">
            <v>#VALUE!</v>
          </cell>
          <cell r="J360" t="e">
            <v>#VALUE!</v>
          </cell>
          <cell r="K360" t="e">
            <v>#VALUE!</v>
          </cell>
          <cell r="L360">
            <v>0</v>
          </cell>
        </row>
        <row r="361">
          <cell r="A361">
            <v>342</v>
          </cell>
          <cell r="B361" t="str">
            <v>Reflector Metal halide 400W</v>
          </cell>
          <cell r="C361" t="str">
            <v>UN</v>
          </cell>
          <cell r="D361" t="e">
            <v>#VALUE!</v>
          </cell>
          <cell r="E361">
            <v>26980.050410958906</v>
          </cell>
          <cell r="F361">
            <v>13087.101369863014</v>
          </cell>
          <cell r="G361">
            <v>4006.7151780821923</v>
          </cell>
          <cell r="H361" t="e">
            <v>#VALUE!</v>
          </cell>
          <cell r="I361" t="e">
            <v>#VALUE!</v>
          </cell>
          <cell r="J361" t="e">
            <v>#VALUE!</v>
          </cell>
          <cell r="K361" t="e">
            <v>#VALUE!</v>
          </cell>
          <cell r="L361">
            <v>0</v>
          </cell>
        </row>
        <row r="362">
          <cell r="A362">
            <v>343</v>
          </cell>
          <cell r="B362" t="str">
            <v>Caja eléctrica concreto 0,3x0,3x0,5m</v>
          </cell>
          <cell r="C362" t="str">
            <v>UN</v>
          </cell>
          <cell r="D362" t="e">
            <v>#VALUE!</v>
          </cell>
          <cell r="E362">
            <v>73725.06082191781</v>
          </cell>
          <cell r="F362">
            <v>39261.304109589044</v>
          </cell>
          <cell r="G362">
            <v>11298.636493150687</v>
          </cell>
          <cell r="H362" t="e">
            <v>#VALUE!</v>
          </cell>
          <cell r="I362" t="e">
            <v>#VALUE!</v>
          </cell>
          <cell r="J362" t="e">
            <v>#VALUE!</v>
          </cell>
          <cell r="K362" t="e">
            <v>#VALUE!</v>
          </cell>
          <cell r="L362">
            <v>0</v>
          </cell>
        </row>
        <row r="363">
          <cell r="A363">
            <v>0</v>
          </cell>
          <cell r="B363" t="str">
            <v>PISOS Y ENCHAPES</v>
          </cell>
          <cell r="C363">
            <v>0</v>
          </cell>
          <cell r="D363">
            <v>0</v>
          </cell>
          <cell r="E363">
            <v>0</v>
          </cell>
          <cell r="F363">
            <v>0</v>
          </cell>
          <cell r="G363">
            <v>0</v>
          </cell>
          <cell r="H363">
            <v>0</v>
          </cell>
          <cell r="I363">
            <v>0</v>
          </cell>
          <cell r="J363">
            <v>0</v>
          </cell>
          <cell r="K363">
            <v>0</v>
          </cell>
          <cell r="L363">
            <v>0</v>
          </cell>
        </row>
        <row r="364">
          <cell r="A364">
            <v>344</v>
          </cell>
          <cell r="B364" t="str">
            <v>Placa de contrapiso en concreto 3000psi e=0,09m</v>
          </cell>
          <cell r="C364" t="str">
            <v>M2</v>
          </cell>
          <cell r="D364" t="e">
            <v>#VALUE!</v>
          </cell>
          <cell r="E364">
            <v>7296.1382465753431</v>
          </cell>
          <cell r="F364">
            <v>11778.391232876713</v>
          </cell>
          <cell r="G364" t="e">
            <v>#VALUE!</v>
          </cell>
          <cell r="H364" t="e">
            <v>#VALUE!</v>
          </cell>
          <cell r="I364" t="e">
            <v>#VALUE!</v>
          </cell>
          <cell r="J364" t="e">
            <v>#VALUE!</v>
          </cell>
          <cell r="K364" t="e">
            <v>#VALUE!</v>
          </cell>
          <cell r="L364">
            <v>0</v>
          </cell>
        </row>
        <row r="365">
          <cell r="A365">
            <v>345</v>
          </cell>
          <cell r="B365" t="str">
            <v>Alistado de pisos e=0,04m, Mortero 1:4</v>
          </cell>
          <cell r="C365" t="str">
            <v>M2</v>
          </cell>
          <cell r="D365" t="e">
            <v>#VALUE!</v>
          </cell>
          <cell r="E365">
            <v>5188.3649753424661</v>
          </cell>
          <cell r="F365">
            <v>8375.7448767123296</v>
          </cell>
          <cell r="G365">
            <v>1356.4109852054798</v>
          </cell>
          <cell r="H365" t="e">
            <v>#VALUE!</v>
          </cell>
          <cell r="I365" t="e">
            <v>#VALUE!</v>
          </cell>
          <cell r="J365" t="e">
            <v>#VALUE!</v>
          </cell>
          <cell r="K365" t="e">
            <v>#VALUE!</v>
          </cell>
          <cell r="L365">
            <v>0</v>
          </cell>
        </row>
        <row r="366">
          <cell r="A366">
            <v>346</v>
          </cell>
          <cell r="B366" t="str">
            <v>Andén en concreto 1:2:4 e=0,09m</v>
          </cell>
          <cell r="C366" t="str">
            <v>M2</v>
          </cell>
          <cell r="D366" t="e">
            <v>#VALUE!</v>
          </cell>
          <cell r="E366">
            <v>7296.1382465753431</v>
          </cell>
          <cell r="F366">
            <v>11778.391232876713</v>
          </cell>
          <cell r="G366" t="e">
            <v>#VALUE!</v>
          </cell>
          <cell r="H366" t="e">
            <v>#VALUE!</v>
          </cell>
          <cell r="I366" t="e">
            <v>#VALUE!</v>
          </cell>
          <cell r="J366" t="e">
            <v>#VALUE!</v>
          </cell>
          <cell r="K366" t="e">
            <v>#VALUE!</v>
          </cell>
          <cell r="L366">
            <v>0</v>
          </cell>
        </row>
        <row r="367">
          <cell r="A367">
            <v>347</v>
          </cell>
          <cell r="B367" t="str">
            <v>Andén en concreto 1:2:4 e=0,1m</v>
          </cell>
          <cell r="C367" t="str">
            <v>M2</v>
          </cell>
          <cell r="D367" t="e">
            <v>#VALUE!</v>
          </cell>
          <cell r="E367">
            <v>5674.7741917808216</v>
          </cell>
          <cell r="F367">
            <v>9160.9709589041086</v>
          </cell>
          <cell r="G367" t="e">
            <v>#VALUE!</v>
          </cell>
          <cell r="H367" t="e">
            <v>#VALUE!</v>
          </cell>
          <cell r="I367" t="e">
            <v>#VALUE!</v>
          </cell>
          <cell r="J367" t="e">
            <v>#VALUE!</v>
          </cell>
          <cell r="K367" t="e">
            <v>#VALUE!</v>
          </cell>
          <cell r="L367">
            <v>0</v>
          </cell>
        </row>
        <row r="368">
          <cell r="A368">
            <v>348</v>
          </cell>
          <cell r="B368" t="str">
            <v>Piso en cerámica 30*30 tráfico 5</v>
          </cell>
          <cell r="C368" t="str">
            <v>M2</v>
          </cell>
          <cell r="D368" t="e">
            <v>#VALUE!</v>
          </cell>
          <cell r="E368">
            <v>5529.3795616438365</v>
          </cell>
          <cell r="F368">
            <v>2944.5978082191782</v>
          </cell>
          <cell r="G368">
            <v>847.39773698630142</v>
          </cell>
          <cell r="H368" t="e">
            <v>#VALUE!</v>
          </cell>
          <cell r="I368" t="e">
            <v>#VALUE!</v>
          </cell>
          <cell r="J368" t="e">
            <v>#VALUE!</v>
          </cell>
          <cell r="K368" t="e">
            <v>#VALUE!</v>
          </cell>
          <cell r="L368">
            <v>0</v>
          </cell>
        </row>
        <row r="369">
          <cell r="A369">
            <v>349</v>
          </cell>
          <cell r="B369" t="str">
            <v>Suministro e instalación de tableta alfagres</v>
          </cell>
          <cell r="C369" t="str">
            <v>M2</v>
          </cell>
          <cell r="D369" t="e">
            <v>#VALUE!</v>
          </cell>
          <cell r="E369">
            <v>7864.0064876712331</v>
          </cell>
          <cell r="F369">
            <v>4187.8724383561648</v>
          </cell>
          <cell r="G369">
            <v>1205.18789260274</v>
          </cell>
          <cell r="H369" t="e">
            <v>#VALUE!</v>
          </cell>
          <cell r="I369" t="e">
            <v>#VALUE!</v>
          </cell>
          <cell r="J369" t="e">
            <v>#VALUE!</v>
          </cell>
          <cell r="K369" t="e">
            <v>#VALUE!</v>
          </cell>
          <cell r="L369">
            <v>0</v>
          </cell>
        </row>
        <row r="370">
          <cell r="A370">
            <v>350</v>
          </cell>
          <cell r="B370" t="str">
            <v>Enchape cerámica muros 0,2x0,2m</v>
          </cell>
          <cell r="C370" t="str">
            <v>M2</v>
          </cell>
          <cell r="D370" t="e">
            <v>#VALUE!</v>
          </cell>
          <cell r="E370">
            <v>6512.38037260274</v>
          </cell>
          <cell r="F370">
            <v>3468.0818630136987</v>
          </cell>
          <cell r="G370">
            <v>998.04622356164384</v>
          </cell>
          <cell r="H370" t="e">
            <v>#VALUE!</v>
          </cell>
          <cell r="I370" t="e">
            <v>#VALUE!</v>
          </cell>
          <cell r="J370" t="e">
            <v>#VALUE!</v>
          </cell>
          <cell r="K370" t="e">
            <v>#VALUE!</v>
          </cell>
          <cell r="L370">
            <v>0</v>
          </cell>
        </row>
        <row r="371">
          <cell r="A371">
            <v>351</v>
          </cell>
          <cell r="B371" t="str">
            <v>Guardaescobas en cerámica 7cm</v>
          </cell>
          <cell r="C371" t="str">
            <v>ML</v>
          </cell>
          <cell r="D371" t="e">
            <v>#VALUE!</v>
          </cell>
          <cell r="E371">
            <v>2703.2522301369863</v>
          </cell>
          <cell r="F371">
            <v>1439.5811506849316</v>
          </cell>
          <cell r="G371">
            <v>414.28333808219179</v>
          </cell>
          <cell r="H371" t="e">
            <v>#VALUE!</v>
          </cell>
          <cell r="I371" t="e">
            <v>#VALUE!</v>
          </cell>
          <cell r="J371" t="e">
            <v>#VALUE!</v>
          </cell>
          <cell r="K371" t="e">
            <v>#VALUE!</v>
          </cell>
          <cell r="L371">
            <v>0</v>
          </cell>
        </row>
        <row r="372">
          <cell r="A372">
            <v>0</v>
          </cell>
          <cell r="B372" t="str">
            <v>ACABADOS</v>
          </cell>
          <cell r="C372">
            <v>0</v>
          </cell>
          <cell r="D372">
            <v>0</v>
          </cell>
          <cell r="E372">
            <v>0</v>
          </cell>
          <cell r="F372">
            <v>0</v>
          </cell>
          <cell r="G372">
            <v>0</v>
          </cell>
          <cell r="H372">
            <v>0</v>
          </cell>
          <cell r="I372">
            <v>0</v>
          </cell>
          <cell r="J372">
            <v>0</v>
          </cell>
          <cell r="K372">
            <v>0</v>
          </cell>
          <cell r="L372">
            <v>0</v>
          </cell>
        </row>
        <row r="373">
          <cell r="A373">
            <v>352</v>
          </cell>
          <cell r="B373" t="str">
            <v>Pintura para exteriores e interiores sobre pañete 3 manos (Incluye resanes)</v>
          </cell>
          <cell r="C373" t="str">
            <v>M2</v>
          </cell>
          <cell r="D373" t="e">
            <v>#VALUE!</v>
          </cell>
          <cell r="E373">
            <v>3071.8775342465751</v>
          </cell>
          <cell r="F373">
            <v>1635.8876712328768</v>
          </cell>
          <cell r="G373">
            <v>470.77652054794521</v>
          </cell>
          <cell r="H373" t="e">
            <v>#VALUE!</v>
          </cell>
          <cell r="I373" t="e">
            <v>#VALUE!</v>
          </cell>
          <cell r="J373" t="e">
            <v>#VALUE!</v>
          </cell>
          <cell r="K373" t="e">
            <v>#VALUE!</v>
          </cell>
          <cell r="L373">
            <v>0</v>
          </cell>
        </row>
        <row r="374">
          <cell r="A374">
            <v>353</v>
          </cell>
          <cell r="B374" t="str">
            <v>Pintura para exteriores e interiores sobre estructura metálica</v>
          </cell>
          <cell r="C374" t="str">
            <v>M2</v>
          </cell>
          <cell r="D374" t="e">
            <v>#VALUE!</v>
          </cell>
          <cell r="E374">
            <v>3194.752635616439</v>
          </cell>
          <cell r="F374">
            <v>1701.3231780821918</v>
          </cell>
          <cell r="G374">
            <v>489.60758136986306</v>
          </cell>
          <cell r="H374" t="e">
            <v>#VALUE!</v>
          </cell>
          <cell r="I374" t="e">
            <v>#VALUE!</v>
          </cell>
          <cell r="J374" t="e">
            <v>#VALUE!</v>
          </cell>
          <cell r="K374" t="e">
            <v>#VALUE!</v>
          </cell>
          <cell r="L374">
            <v>0</v>
          </cell>
        </row>
        <row r="375">
          <cell r="A375">
            <v>354</v>
          </cell>
          <cell r="B375" t="str">
            <v>Demarcación de cancha pintura en esmalte</v>
          </cell>
          <cell r="C375" t="str">
            <v>ML</v>
          </cell>
          <cell r="D375" t="e">
            <v>#VALUE!</v>
          </cell>
          <cell r="E375">
            <v>1228.7510136986302</v>
          </cell>
          <cell r="F375">
            <v>654.35506849315072</v>
          </cell>
          <cell r="G375">
            <v>188.31060821917811</v>
          </cell>
          <cell r="H375" t="e">
            <v>#VALUE!</v>
          </cell>
          <cell r="I375" t="e">
            <v>#VALUE!</v>
          </cell>
          <cell r="J375" t="e">
            <v>#VALUE!</v>
          </cell>
          <cell r="K375" t="e">
            <v>#VALUE!</v>
          </cell>
          <cell r="L375">
            <v>0</v>
          </cell>
        </row>
        <row r="376">
          <cell r="A376">
            <v>355</v>
          </cell>
          <cell r="B376" t="str">
            <v>Graniplast para exteriores e interiores sobre pañete</v>
          </cell>
          <cell r="C376" t="str">
            <v>M2</v>
          </cell>
          <cell r="D376" t="e">
            <v>#VALUE!</v>
          </cell>
          <cell r="E376">
            <v>4915.0040547945209</v>
          </cell>
          <cell r="F376">
            <v>2617.4202739726029</v>
          </cell>
          <cell r="G376">
            <v>753.24243287671243</v>
          </cell>
          <cell r="H376" t="e">
            <v>#VALUE!</v>
          </cell>
          <cell r="I376" t="e">
            <v>#VALUE!</v>
          </cell>
          <cell r="J376" t="e">
            <v>#VALUE!</v>
          </cell>
          <cell r="K376" t="e">
            <v>#VALUE!</v>
          </cell>
          <cell r="L376">
            <v>0</v>
          </cell>
        </row>
        <row r="377">
          <cell r="A377">
            <v>356</v>
          </cell>
          <cell r="B377" t="str">
            <v>Suministro e instalación aire acondicionado 24000btu</v>
          </cell>
          <cell r="C377" t="str">
            <v>UN</v>
          </cell>
          <cell r="D377" t="e">
            <v>#VALUE!</v>
          </cell>
          <cell r="E377">
            <v>140135.09260273972</v>
          </cell>
          <cell r="F377">
            <v>91609.7095890411</v>
          </cell>
          <cell r="G377" t="e">
            <v>#VALUE!</v>
          </cell>
          <cell r="H377" t="e">
            <v>#VALUE!</v>
          </cell>
          <cell r="I377" t="e">
            <v>#VALUE!</v>
          </cell>
          <cell r="J377" t="e">
            <v>#VALUE!</v>
          </cell>
          <cell r="K377" t="e">
            <v>#VALUE!</v>
          </cell>
          <cell r="L377">
            <v>0</v>
          </cell>
        </row>
        <row r="378">
          <cell r="A378">
            <v>357</v>
          </cell>
          <cell r="B378" t="str">
            <v>Suministro e instalación de cielo raso en panel yeso</v>
          </cell>
          <cell r="C378" t="str">
            <v>M2</v>
          </cell>
          <cell r="D378" t="e">
            <v>#VALUE!</v>
          </cell>
          <cell r="E378">
            <v>14904.930410958905</v>
          </cell>
          <cell r="F378">
            <v>19630.652054794522</v>
          </cell>
          <cell r="G378" t="e">
            <v>#VALUE!</v>
          </cell>
          <cell r="H378" t="e">
            <v>#VALUE!</v>
          </cell>
          <cell r="I378" t="e">
            <v>#VALUE!</v>
          </cell>
          <cell r="J378" t="e">
            <v>#VALUE!</v>
          </cell>
          <cell r="K378" t="e">
            <v>#VALUE!</v>
          </cell>
          <cell r="L378">
            <v>0</v>
          </cell>
        </row>
        <row r="379">
          <cell r="A379">
            <v>358</v>
          </cell>
          <cell r="B379" t="str">
            <v xml:space="preserve">Suministro e instalacion Banca IDU con espaldar M-30 </v>
          </cell>
          <cell r="C379" t="str">
            <v>UN</v>
          </cell>
          <cell r="D379" t="e">
            <v>#VALUE!</v>
          </cell>
          <cell r="E379">
            <v>7899.6131178082196</v>
          </cell>
          <cell r="F379">
            <v>10404.245589041097</v>
          </cell>
          <cell r="G379">
            <v>1830.3858706849314</v>
          </cell>
          <cell r="H379" t="e">
            <v>#VALUE!</v>
          </cell>
          <cell r="I379" t="e">
            <v>#VALUE!</v>
          </cell>
          <cell r="J379" t="e">
            <v>#VALUE!</v>
          </cell>
          <cell r="K379" t="e">
            <v>#VALUE!</v>
          </cell>
          <cell r="L379">
            <v>0</v>
          </cell>
        </row>
        <row r="380">
          <cell r="A380">
            <v>359</v>
          </cell>
          <cell r="B380" t="str">
            <v>Suministro e Instalación caneca  M 121 en acero inoxidable AISI SAE 304</v>
          </cell>
          <cell r="C380" t="str">
            <v>UN</v>
          </cell>
          <cell r="D380" t="e">
            <v>#VALUE!</v>
          </cell>
          <cell r="E380">
            <v>18482.113709589041</v>
          </cell>
          <cell r="F380">
            <v>24342.008547945206</v>
          </cell>
          <cell r="G380">
            <v>4282.4122257534245</v>
          </cell>
          <cell r="H380" t="e">
            <v>#VALUE!</v>
          </cell>
          <cell r="I380" t="e">
            <v>#VALUE!</v>
          </cell>
          <cell r="J380" t="e">
            <v>#VALUE!</v>
          </cell>
          <cell r="K380" t="e">
            <v>#VALUE!</v>
          </cell>
          <cell r="L380">
            <v>0</v>
          </cell>
        </row>
        <row r="381">
          <cell r="A381">
            <v>0</v>
          </cell>
          <cell r="B381" t="str">
            <v xml:space="preserve">GRADERIAS </v>
          </cell>
          <cell r="C381">
            <v>0</v>
          </cell>
          <cell r="D381">
            <v>0</v>
          </cell>
          <cell r="E381">
            <v>0</v>
          </cell>
          <cell r="F381">
            <v>0</v>
          </cell>
          <cell r="G381">
            <v>0</v>
          </cell>
          <cell r="H381">
            <v>0</v>
          </cell>
          <cell r="I381">
            <v>0</v>
          </cell>
          <cell r="J381">
            <v>0</v>
          </cell>
          <cell r="K381">
            <v>0</v>
          </cell>
          <cell r="L381">
            <v>0</v>
          </cell>
        </row>
        <row r="382">
          <cell r="A382">
            <v>360</v>
          </cell>
          <cell r="B382" t="str">
            <v>concreto de 3000psi Zapatas</v>
          </cell>
          <cell r="C382" t="str">
            <v>M3</v>
          </cell>
          <cell r="D382" t="e">
            <v>#VALUE!</v>
          </cell>
          <cell r="E382">
            <v>65908.712876712336</v>
          </cell>
          <cell r="F382">
            <v>137414.56438356166</v>
          </cell>
          <cell r="G382" t="e">
            <v>#VALUE!</v>
          </cell>
          <cell r="H382" t="e">
            <v>#VALUE!</v>
          </cell>
          <cell r="I382" t="e">
            <v>#VALUE!</v>
          </cell>
          <cell r="J382">
            <v>0</v>
          </cell>
          <cell r="K382">
            <v>0</v>
          </cell>
          <cell r="L382">
            <v>1</v>
          </cell>
        </row>
        <row r="383">
          <cell r="A383">
            <v>361</v>
          </cell>
          <cell r="B383" t="str">
            <v>Excavación manual en material común</v>
          </cell>
          <cell r="C383" t="str">
            <v>M3</v>
          </cell>
          <cell r="D383" t="e">
            <v>#VALUE!</v>
          </cell>
          <cell r="E383">
            <v>7000.147822539735</v>
          </cell>
          <cell r="F383">
            <v>9219.5979751350151</v>
          </cell>
          <cell r="G383">
            <v>1621.974579767475</v>
          </cell>
          <cell r="H383" t="e">
            <v>#VALUE!</v>
          </cell>
          <cell r="I383" t="e">
            <v>#VALUE!</v>
          </cell>
          <cell r="J383">
            <v>0</v>
          </cell>
          <cell r="K383">
            <v>0</v>
          </cell>
          <cell r="L383">
            <v>1</v>
          </cell>
        </row>
        <row r="384">
          <cell r="A384">
            <v>362</v>
          </cell>
          <cell r="B384" t="str">
            <v>Cimentación tipo viga de amarre de concreto de 3000psi</v>
          </cell>
          <cell r="C384" t="str">
            <v>M3</v>
          </cell>
          <cell r="D384" t="e">
            <v>#VALUE!</v>
          </cell>
          <cell r="E384">
            <v>56493.182465753431</v>
          </cell>
          <cell r="F384">
            <v>117783.91232876712</v>
          </cell>
          <cell r="G384" t="e">
            <v>#VALUE!</v>
          </cell>
          <cell r="H384" t="e">
            <v>#VALUE!</v>
          </cell>
          <cell r="I384" t="e">
            <v>#VALUE!</v>
          </cell>
          <cell r="J384">
            <v>0</v>
          </cell>
          <cell r="K384">
            <v>0</v>
          </cell>
          <cell r="L384">
            <v>1</v>
          </cell>
        </row>
        <row r="385">
          <cell r="A385">
            <v>363</v>
          </cell>
          <cell r="B385" t="str">
            <v>Loza macisa aérea 0,1m en concreto de 3000psi</v>
          </cell>
          <cell r="C385" t="str">
            <v>M2</v>
          </cell>
          <cell r="D385" t="e">
            <v>#VALUE!</v>
          </cell>
          <cell r="E385">
            <v>5961.9721643835619</v>
          </cell>
          <cell r="F385">
            <v>7852.2608219178092</v>
          </cell>
          <cell r="G385">
            <v>1381.4232986301372</v>
          </cell>
          <cell r="H385" t="e">
            <v>#VALUE!</v>
          </cell>
          <cell r="I385" t="e">
            <v>#VALUE!</v>
          </cell>
          <cell r="J385">
            <v>0</v>
          </cell>
          <cell r="K385">
            <v>0</v>
          </cell>
          <cell r="L385">
            <v>1</v>
          </cell>
        </row>
        <row r="386">
          <cell r="A386">
            <v>364</v>
          </cell>
          <cell r="B386" t="str">
            <v>Figurado de Acero de refuerzo 60000psi e instalado</v>
          </cell>
          <cell r="C386" t="str">
            <v>KG</v>
          </cell>
          <cell r="D386" t="e">
            <v>#VALUE!</v>
          </cell>
          <cell r="E386">
            <v>368.62530410958902</v>
          </cell>
          <cell r="F386">
            <v>196.30652054794521</v>
          </cell>
          <cell r="G386">
            <v>56.493182465753421</v>
          </cell>
          <cell r="H386" t="e">
            <v>#VALUE!</v>
          </cell>
          <cell r="I386" t="e">
            <v>#VALUE!</v>
          </cell>
          <cell r="J386">
            <v>0</v>
          </cell>
          <cell r="K386">
            <v>0</v>
          </cell>
          <cell r="L386">
            <v>1</v>
          </cell>
        </row>
        <row r="387">
          <cell r="A387">
            <v>365</v>
          </cell>
          <cell r="B387" t="str">
            <v>Pañete sobre muro en mortero 1:4, E=2cm</v>
          </cell>
          <cell r="C387" t="str">
            <v>M2</v>
          </cell>
          <cell r="D387" t="e">
            <v>#VALUE!</v>
          </cell>
          <cell r="E387">
            <v>5216.7256438356162</v>
          </cell>
          <cell r="F387">
            <v>6870.7282191780823</v>
          </cell>
          <cell r="G387">
            <v>1208.74538630137</v>
          </cell>
          <cell r="H387" t="e">
            <v>#VALUE!</v>
          </cell>
          <cell r="I387" t="e">
            <v>#VALUE!</v>
          </cell>
          <cell r="J387">
            <v>0</v>
          </cell>
          <cell r="K387">
            <v>0</v>
          </cell>
          <cell r="L387">
            <v>1</v>
          </cell>
        </row>
        <row r="388">
          <cell r="A388">
            <v>366</v>
          </cell>
          <cell r="B388" t="str">
            <v>Muro en ladrillo tolete (Aparejo soga)</v>
          </cell>
          <cell r="C388" t="str">
            <v>M2</v>
          </cell>
          <cell r="D388" t="e">
            <v>#VALUE!</v>
          </cell>
          <cell r="E388">
            <v>5438.4881095890414</v>
          </cell>
          <cell r="F388">
            <v>5234.8405479452058</v>
          </cell>
          <cell r="G388">
            <v>1067.3328657534246</v>
          </cell>
          <cell r="H388" t="e">
            <v>#VALUE!</v>
          </cell>
          <cell r="I388" t="e">
            <v>#VALUE!</v>
          </cell>
          <cell r="J388">
            <v>0</v>
          </cell>
          <cell r="K388">
            <v>0</v>
          </cell>
          <cell r="L388">
            <v>1</v>
          </cell>
        </row>
        <row r="389">
          <cell r="A389">
            <v>0</v>
          </cell>
          <cell r="B389" t="str">
            <v>OBRAS COMPLEMENTARIAS</v>
          </cell>
          <cell r="C389">
            <v>0</v>
          </cell>
          <cell r="D389">
            <v>0</v>
          </cell>
          <cell r="E389">
            <v>0</v>
          </cell>
          <cell r="F389">
            <v>0</v>
          </cell>
          <cell r="G389">
            <v>0</v>
          </cell>
          <cell r="H389">
            <v>0</v>
          </cell>
          <cell r="I389">
            <v>0</v>
          </cell>
          <cell r="J389">
            <v>0</v>
          </cell>
          <cell r="K389">
            <v>0</v>
          </cell>
          <cell r="L389">
            <v>0</v>
          </cell>
        </row>
        <row r="390">
          <cell r="A390">
            <v>367</v>
          </cell>
          <cell r="B390" t="str">
            <v>Afirmado de vía con Material seleccionado</v>
          </cell>
          <cell r="C390" t="str">
            <v>M3</v>
          </cell>
          <cell r="D390" t="e">
            <v>#REF!</v>
          </cell>
          <cell r="E390" t="e">
            <v>#REF!</v>
          </cell>
          <cell r="F390" t="e">
            <v>#REF!</v>
          </cell>
          <cell r="G390" t="e">
            <v>#REF!</v>
          </cell>
          <cell r="H390" t="e">
            <v>#REF!</v>
          </cell>
          <cell r="I390" t="e">
            <v>#REF!</v>
          </cell>
          <cell r="J390" t="e">
            <v>#REF!</v>
          </cell>
          <cell r="K390" t="e">
            <v>#REF!</v>
          </cell>
          <cell r="L390">
            <v>0</v>
          </cell>
        </row>
        <row r="391">
          <cell r="A391">
            <v>368</v>
          </cell>
          <cell r="B391" t="str">
            <v>Reposición de pavimento en concreto de 3500 psi (E=0,2m)</v>
          </cell>
          <cell r="C391" t="str">
            <v>M2</v>
          </cell>
          <cell r="D391" t="e">
            <v>#VALUE!</v>
          </cell>
          <cell r="E391">
            <v>10513.410410958904</v>
          </cell>
          <cell r="F391">
            <v>19630.652054794518</v>
          </cell>
          <cell r="G391" t="e">
            <v>#VALUE!</v>
          </cell>
          <cell r="H391" t="e">
            <v>#VALUE!</v>
          </cell>
          <cell r="I391" t="e">
            <v>#VALUE!</v>
          </cell>
          <cell r="J391" t="e">
            <v>#VALUE!</v>
          </cell>
          <cell r="K391" t="e">
            <v>#VALUE!</v>
          </cell>
          <cell r="L391">
            <v>0</v>
          </cell>
        </row>
        <row r="392">
          <cell r="A392">
            <v>368</v>
          </cell>
          <cell r="B392" t="str">
            <v>Conformación de vía sin compactar</v>
          </cell>
          <cell r="C392" t="str">
            <v>M2</v>
          </cell>
          <cell r="D392">
            <v>0</v>
          </cell>
          <cell r="E392">
            <v>0</v>
          </cell>
          <cell r="F392">
            <v>65.435506849315075</v>
          </cell>
          <cell r="G392">
            <v>0</v>
          </cell>
          <cell r="H392">
            <v>0</v>
          </cell>
          <cell r="I392">
            <v>65.435506849315075</v>
          </cell>
          <cell r="J392" t="e">
            <v>#VALUE!</v>
          </cell>
          <cell r="K392" t="e">
            <v>#VALUE!</v>
          </cell>
          <cell r="L392">
            <v>0</v>
          </cell>
        </row>
        <row r="393">
          <cell r="A393">
            <v>369</v>
          </cell>
          <cell r="B393" t="str">
            <v>Demarcación cancha de microfútbol, baloncesto y voleibol con pintura de tráfico alto, ancho 10 cm de acuerdo a los colores reglamentarios y al diseño</v>
          </cell>
          <cell r="C393" t="str">
            <v>M</v>
          </cell>
          <cell r="D393">
            <v>1530</v>
          </cell>
          <cell r="E393">
            <v>368.62530410958902</v>
          </cell>
          <cell r="F393">
            <v>196.30652054794521</v>
          </cell>
          <cell r="G393">
            <v>56.493182465753421</v>
          </cell>
          <cell r="H393" t="e">
            <v>#VALUE!</v>
          </cell>
          <cell r="I393" t="e">
            <v>#VALUE!</v>
          </cell>
          <cell r="J393">
            <v>0</v>
          </cell>
          <cell r="K393">
            <v>0</v>
          </cell>
          <cell r="L393">
            <v>1</v>
          </cell>
        </row>
        <row r="394">
          <cell r="A394">
            <v>0</v>
          </cell>
          <cell r="B394" t="str">
            <v>PARQUE INFANTIL</v>
          </cell>
          <cell r="C394">
            <v>0</v>
          </cell>
          <cell r="D394">
            <v>0</v>
          </cell>
          <cell r="E394">
            <v>0</v>
          </cell>
          <cell r="F394">
            <v>0</v>
          </cell>
          <cell r="G394">
            <v>0</v>
          </cell>
          <cell r="H394">
            <v>0</v>
          </cell>
          <cell r="I394">
            <v>0</v>
          </cell>
          <cell r="J394">
            <v>0</v>
          </cell>
          <cell r="K394">
            <v>0</v>
          </cell>
          <cell r="L394">
            <v>0</v>
          </cell>
        </row>
        <row r="395">
          <cell r="A395">
            <v>370</v>
          </cell>
          <cell r="B395" t="str">
            <v>Suministro e instalación torre en madera plástica parque infantil</v>
          </cell>
          <cell r="C395" t="str">
            <v>UN</v>
          </cell>
          <cell r="D395" t="e">
            <v>#VALUE!</v>
          </cell>
          <cell r="E395">
            <v>40788.660821917809</v>
          </cell>
          <cell r="F395">
            <v>39261.304109589044</v>
          </cell>
          <cell r="G395">
            <v>8004.9964931506856</v>
          </cell>
          <cell r="H395" t="e">
            <v>#VALUE!</v>
          </cell>
          <cell r="I395" t="e">
            <v>#VALUE!</v>
          </cell>
          <cell r="J395" t="e">
            <v>#VALUE!</v>
          </cell>
          <cell r="K395" t="e">
            <v>#VALUE!</v>
          </cell>
          <cell r="L395">
            <v>0</v>
          </cell>
        </row>
        <row r="396">
          <cell r="A396">
            <v>371</v>
          </cell>
          <cell r="B396" t="str">
            <v>Suministro e instalación columpio (2 unidades)</v>
          </cell>
          <cell r="C396" t="str">
            <v>UN</v>
          </cell>
          <cell r="D396" t="e">
            <v>#VALUE!</v>
          </cell>
          <cell r="E396">
            <v>27192.440547945203</v>
          </cell>
          <cell r="F396">
            <v>26174.202739726028</v>
          </cell>
          <cell r="G396">
            <v>5336.6643287671241</v>
          </cell>
          <cell r="H396" t="e">
            <v>#VALUE!</v>
          </cell>
          <cell r="I396" t="e">
            <v>#VALUE!</v>
          </cell>
          <cell r="J396" t="e">
            <v>#VALUE!</v>
          </cell>
          <cell r="K396" t="e">
            <v>#VALUE!</v>
          </cell>
          <cell r="L396">
            <v>0</v>
          </cell>
        </row>
        <row r="397">
          <cell r="A397">
            <v>372</v>
          </cell>
          <cell r="B397" t="str">
            <v>Suministro e instalación malla en manila</v>
          </cell>
          <cell r="C397" t="str">
            <v>UN</v>
          </cell>
          <cell r="D397" t="e">
            <v>#VALUE!</v>
          </cell>
          <cell r="E397">
            <v>12287.5101369863</v>
          </cell>
          <cell r="F397">
            <v>6543.550684931507</v>
          </cell>
          <cell r="G397">
            <v>1883.1060821917808</v>
          </cell>
          <cell r="H397" t="e">
            <v>#VALUE!</v>
          </cell>
          <cell r="I397" t="e">
            <v>#VALUE!</v>
          </cell>
          <cell r="J397" t="e">
            <v>#VALUE!</v>
          </cell>
          <cell r="K397" t="e">
            <v>#VALUE!</v>
          </cell>
          <cell r="L397">
            <v>0</v>
          </cell>
        </row>
        <row r="398">
          <cell r="A398">
            <v>373</v>
          </cell>
          <cell r="B398" t="str">
            <v>Suministro e instalación de resbaladero en fibra de vidrio</v>
          </cell>
          <cell r="C398" t="str">
            <v>UN</v>
          </cell>
          <cell r="D398" t="e">
            <v>#VALUE!</v>
          </cell>
          <cell r="E398">
            <v>12287.5101369863</v>
          </cell>
          <cell r="F398">
            <v>6543.550684931507</v>
          </cell>
          <cell r="G398">
            <v>1883.1060821917808</v>
          </cell>
          <cell r="H398" t="e">
            <v>#VALUE!</v>
          </cell>
          <cell r="I398" t="e">
            <v>#VALUE!</v>
          </cell>
          <cell r="J398" t="e">
            <v>#VALUE!</v>
          </cell>
          <cell r="K398" t="e">
            <v>#VALUE!</v>
          </cell>
          <cell r="L398">
            <v>0</v>
          </cell>
        </row>
        <row r="399">
          <cell r="A399">
            <v>374</v>
          </cell>
          <cell r="B399" t="str">
            <v>Suministro e instalación de puente fijo en madera plástica</v>
          </cell>
          <cell r="C399" t="str">
            <v>UN</v>
          </cell>
          <cell r="D399" t="e">
            <v>#VALUE!</v>
          </cell>
          <cell r="E399">
            <v>13596.220273972602</v>
          </cell>
          <cell r="F399">
            <v>13087.101369863014</v>
          </cell>
          <cell r="G399">
            <v>2668.332164383562</v>
          </cell>
          <cell r="H399" t="e">
            <v>#VALUE!</v>
          </cell>
          <cell r="I399" t="e">
            <v>#VALUE!</v>
          </cell>
          <cell r="J399" t="e">
            <v>#VALUE!</v>
          </cell>
          <cell r="K399" t="e">
            <v>#VALUE!</v>
          </cell>
          <cell r="L399">
            <v>0</v>
          </cell>
        </row>
        <row r="400">
          <cell r="A400">
            <v>375</v>
          </cell>
          <cell r="B400" t="str">
            <v>Suministro e instalación de escalera en poste redondo de madera plástica</v>
          </cell>
          <cell r="C400" t="str">
            <v>UN</v>
          </cell>
          <cell r="D400" t="e">
            <v>#VALUE!</v>
          </cell>
          <cell r="E400">
            <v>12287.5101369863</v>
          </cell>
          <cell r="F400">
            <v>6543.550684931507</v>
          </cell>
          <cell r="G400">
            <v>1883.1060821917808</v>
          </cell>
          <cell r="H400" t="e">
            <v>#VALUE!</v>
          </cell>
          <cell r="I400" t="e">
            <v>#VALUE!</v>
          </cell>
          <cell r="J400" t="e">
            <v>#VALUE!</v>
          </cell>
          <cell r="K400" t="e">
            <v>#VALUE!</v>
          </cell>
          <cell r="L400">
            <v>0</v>
          </cell>
        </row>
        <row r="401">
          <cell r="A401">
            <v>376</v>
          </cell>
          <cell r="B401" t="str">
            <v>Suministro e instalación de escalera en tabla de madera plástica</v>
          </cell>
          <cell r="C401" t="str">
            <v>UN</v>
          </cell>
          <cell r="D401" t="e">
            <v>#VALUE!</v>
          </cell>
          <cell r="E401">
            <v>12287.5101369863</v>
          </cell>
          <cell r="F401">
            <v>6543.550684931507</v>
          </cell>
          <cell r="G401">
            <v>1883.1060821917808</v>
          </cell>
          <cell r="H401" t="e">
            <v>#VALUE!</v>
          </cell>
          <cell r="I401" t="e">
            <v>#VALUE!</v>
          </cell>
          <cell r="J401" t="e">
            <v>#VALUE!</v>
          </cell>
          <cell r="K401" t="e">
            <v>#VALUE!</v>
          </cell>
          <cell r="L401">
            <v>0</v>
          </cell>
        </row>
        <row r="402">
          <cell r="A402">
            <v>377</v>
          </cell>
          <cell r="B402" t="str">
            <v>Suministro e instalación de escalera aérea en madera plástica</v>
          </cell>
          <cell r="C402" t="str">
            <v>UN</v>
          </cell>
          <cell r="D402" t="e">
            <v>#VALUE!</v>
          </cell>
          <cell r="E402">
            <v>13596.220273972602</v>
          </cell>
          <cell r="F402">
            <v>13087.101369863014</v>
          </cell>
          <cell r="G402">
            <v>2668.332164383562</v>
          </cell>
          <cell r="H402" t="e">
            <v>#VALUE!</v>
          </cell>
          <cell r="I402" t="e">
            <v>#VALUE!</v>
          </cell>
          <cell r="J402" t="e">
            <v>#VALUE!</v>
          </cell>
          <cell r="K402" t="e">
            <v>#VALUE!</v>
          </cell>
          <cell r="L402">
            <v>0</v>
          </cell>
        </row>
        <row r="403">
          <cell r="A403">
            <v>378</v>
          </cell>
          <cell r="B403" t="str">
            <v>Suministro e instalación de sube y baja en madera plástica</v>
          </cell>
          <cell r="C403" t="str">
            <v>UN</v>
          </cell>
          <cell r="D403" t="e">
            <v>#VALUE!</v>
          </cell>
          <cell r="E403">
            <v>12287.5101369863</v>
          </cell>
          <cell r="F403">
            <v>6543.550684931507</v>
          </cell>
          <cell r="G403">
            <v>1883.1060821917808</v>
          </cell>
          <cell r="H403" t="e">
            <v>#VALUE!</v>
          </cell>
          <cell r="I403" t="e">
            <v>#VALUE!</v>
          </cell>
          <cell r="J403" t="e">
            <v>#VALUE!</v>
          </cell>
          <cell r="K403" t="e">
            <v>#VALUE!</v>
          </cell>
          <cell r="L403">
            <v>0</v>
          </cell>
        </row>
        <row r="404">
          <cell r="A404">
            <v>379</v>
          </cell>
          <cell r="B404" t="str">
            <v>Suministro e instalación de bancas sencillas en madera plástica</v>
          </cell>
          <cell r="C404" t="str">
            <v>UN</v>
          </cell>
          <cell r="D404" t="e">
            <v>#VALUE!</v>
          </cell>
          <cell r="E404">
            <v>12287.5101369863</v>
          </cell>
          <cell r="F404">
            <v>6543.550684931507</v>
          </cell>
          <cell r="G404">
            <v>1883.1060821917808</v>
          </cell>
          <cell r="H404" t="e">
            <v>#VALUE!</v>
          </cell>
          <cell r="I404" t="e">
            <v>#VALUE!</v>
          </cell>
          <cell r="J404" t="e">
            <v>#VALUE!</v>
          </cell>
          <cell r="K404" t="e">
            <v>#VALUE!</v>
          </cell>
          <cell r="L404">
            <v>0</v>
          </cell>
        </row>
        <row r="405">
          <cell r="A405">
            <v>380</v>
          </cell>
          <cell r="B405" t="str">
            <v>Suministro e instalación maquina de ejercicio jalon remo</v>
          </cell>
          <cell r="C405" t="str">
            <v>UN</v>
          </cell>
          <cell r="D405" t="e">
            <v>#VALUE!</v>
          </cell>
          <cell r="E405">
            <v>12287.5101369863</v>
          </cell>
          <cell r="F405">
            <v>6543.550684931507</v>
          </cell>
          <cell r="G405">
            <v>1883.1060821917808</v>
          </cell>
          <cell r="H405" t="e">
            <v>#VALUE!</v>
          </cell>
          <cell r="I405" t="e">
            <v>#VALUE!</v>
          </cell>
          <cell r="J405" t="e">
            <v>#VALUE!</v>
          </cell>
          <cell r="K405" t="e">
            <v>#VALUE!</v>
          </cell>
          <cell r="L405">
            <v>0</v>
          </cell>
        </row>
        <row r="406">
          <cell r="A406">
            <v>381</v>
          </cell>
          <cell r="B406" t="str">
            <v>Suministro e instalación maquina de ejercicio press pectoral</v>
          </cell>
          <cell r="C406" t="str">
            <v>UN</v>
          </cell>
          <cell r="D406" t="e">
            <v>#VALUE!</v>
          </cell>
          <cell r="E406">
            <v>12287.5101369863</v>
          </cell>
          <cell r="F406">
            <v>6543.550684931507</v>
          </cell>
          <cell r="G406">
            <v>1883.1060821917808</v>
          </cell>
          <cell r="H406" t="e">
            <v>#VALUE!</v>
          </cell>
          <cell r="I406" t="e">
            <v>#VALUE!</v>
          </cell>
          <cell r="J406" t="e">
            <v>#VALUE!</v>
          </cell>
          <cell r="K406" t="e">
            <v>#VALUE!</v>
          </cell>
          <cell r="L406">
            <v>0</v>
          </cell>
        </row>
        <row r="407">
          <cell r="A407">
            <v>382</v>
          </cell>
          <cell r="B407" t="str">
            <v>Suministro e instalación maquina de ejercicio caminador</v>
          </cell>
          <cell r="C407" t="str">
            <v>UN</v>
          </cell>
          <cell r="D407" t="e">
            <v>#VALUE!</v>
          </cell>
          <cell r="E407">
            <v>12287.5101369863</v>
          </cell>
          <cell r="F407">
            <v>6543.550684931507</v>
          </cell>
          <cell r="G407">
            <v>1883.1060821917808</v>
          </cell>
          <cell r="H407" t="e">
            <v>#VALUE!</v>
          </cell>
          <cell r="I407" t="e">
            <v>#VALUE!</v>
          </cell>
          <cell r="J407" t="e">
            <v>#VALUE!</v>
          </cell>
          <cell r="K407" t="e">
            <v>#VALUE!</v>
          </cell>
          <cell r="L407">
            <v>0</v>
          </cell>
        </row>
        <row r="408">
          <cell r="A408">
            <v>383</v>
          </cell>
          <cell r="B408" t="str">
            <v>Suministro e instalación maquina de ejercicio escalador step</v>
          </cell>
          <cell r="C408" t="str">
            <v>UN</v>
          </cell>
          <cell r="D408" t="e">
            <v>#VALUE!</v>
          </cell>
          <cell r="E408">
            <v>12287.5101369863</v>
          </cell>
          <cell r="F408">
            <v>6543.550684931507</v>
          </cell>
          <cell r="G408">
            <v>1883.1060821917808</v>
          </cell>
          <cell r="H408" t="e">
            <v>#VALUE!</v>
          </cell>
          <cell r="I408" t="e">
            <v>#VALUE!</v>
          </cell>
          <cell r="J408" t="e">
            <v>#VALUE!</v>
          </cell>
          <cell r="K408" t="e">
            <v>#VALUE!</v>
          </cell>
          <cell r="L408">
            <v>0</v>
          </cell>
        </row>
        <row r="409">
          <cell r="A409">
            <v>384</v>
          </cell>
          <cell r="B409" t="str">
            <v>Suministro e instalación maquina de ejercicio caballito</v>
          </cell>
          <cell r="C409" t="str">
            <v>UN</v>
          </cell>
          <cell r="D409" t="e">
            <v>#VALUE!</v>
          </cell>
          <cell r="E409">
            <v>12287.5101369863</v>
          </cell>
          <cell r="F409">
            <v>6543.550684931507</v>
          </cell>
          <cell r="G409">
            <v>1883.1060821917808</v>
          </cell>
          <cell r="H409" t="e">
            <v>#VALUE!</v>
          </cell>
          <cell r="I409" t="e">
            <v>#VALUE!</v>
          </cell>
          <cell r="J409" t="e">
            <v>#VALUE!</v>
          </cell>
          <cell r="K409" t="e">
            <v>#VALUE!</v>
          </cell>
          <cell r="L409">
            <v>0</v>
          </cell>
        </row>
        <row r="410">
          <cell r="A410">
            <v>385</v>
          </cell>
          <cell r="B410" t="str">
            <v>Suministro e instalación maquina de ejercicio eliptica trainer</v>
          </cell>
          <cell r="C410" t="str">
            <v>UN</v>
          </cell>
          <cell r="D410" t="e">
            <v>#VALUE!</v>
          </cell>
          <cell r="E410">
            <v>12287.5101369863</v>
          </cell>
          <cell r="F410">
            <v>6543.550684931507</v>
          </cell>
          <cell r="G410">
            <v>1883.1060821917808</v>
          </cell>
          <cell r="H410" t="e">
            <v>#VALUE!</v>
          </cell>
          <cell r="I410" t="e">
            <v>#VALUE!</v>
          </cell>
          <cell r="J410" t="e">
            <v>#VALUE!</v>
          </cell>
          <cell r="K410" t="e">
            <v>#VALUE!</v>
          </cell>
          <cell r="L410">
            <v>0</v>
          </cell>
        </row>
        <row r="411">
          <cell r="A411">
            <v>386</v>
          </cell>
          <cell r="B411" t="str">
            <v>Suministro e instalación maquina de ejercicio volante</v>
          </cell>
          <cell r="C411" t="str">
            <v>UN</v>
          </cell>
          <cell r="D411" t="e">
            <v>#VALUE!</v>
          </cell>
          <cell r="E411">
            <v>12287.5101369863</v>
          </cell>
          <cell r="F411">
            <v>6543.550684931507</v>
          </cell>
          <cell r="G411">
            <v>1883.1060821917808</v>
          </cell>
          <cell r="H411" t="e">
            <v>#VALUE!</v>
          </cell>
          <cell r="I411" t="e">
            <v>#VALUE!</v>
          </cell>
          <cell r="J411" t="e">
            <v>#VALUE!</v>
          </cell>
          <cell r="K411" t="e">
            <v>#VALUE!</v>
          </cell>
          <cell r="L411">
            <v>0</v>
          </cell>
        </row>
        <row r="412">
          <cell r="A412">
            <v>387</v>
          </cell>
          <cell r="B412" t="str">
            <v>Suministro e instalación maquina de ejercicio prensa horizontal</v>
          </cell>
          <cell r="C412" t="str">
            <v>UN</v>
          </cell>
          <cell r="D412" t="e">
            <v>#VALUE!</v>
          </cell>
          <cell r="E412">
            <v>12287.5101369863</v>
          </cell>
          <cell r="F412">
            <v>6543.550684931507</v>
          </cell>
          <cell r="G412">
            <v>1883.1060821917808</v>
          </cell>
          <cell r="H412" t="e">
            <v>#VALUE!</v>
          </cell>
          <cell r="I412" t="e">
            <v>#VALUE!</v>
          </cell>
          <cell r="J412" t="e">
            <v>#VALUE!</v>
          </cell>
          <cell r="K412" t="e">
            <v>#VALUE!</v>
          </cell>
          <cell r="L412">
            <v>0</v>
          </cell>
        </row>
        <row r="413">
          <cell r="A413">
            <v>388</v>
          </cell>
          <cell r="B413" t="str">
            <v>Suministro e instalación maquina de ejercicio press hombre</v>
          </cell>
          <cell r="C413" t="str">
            <v>UN</v>
          </cell>
          <cell r="D413" t="e">
            <v>#VALUE!</v>
          </cell>
          <cell r="E413">
            <v>12287.5101369863</v>
          </cell>
          <cell r="F413">
            <v>6543.550684931507</v>
          </cell>
          <cell r="G413">
            <v>1883.1060821917808</v>
          </cell>
          <cell r="H413" t="e">
            <v>#VALUE!</v>
          </cell>
          <cell r="I413" t="e">
            <v>#VALUE!</v>
          </cell>
          <cell r="J413" t="e">
            <v>#VALUE!</v>
          </cell>
          <cell r="K413" t="e">
            <v>#VALUE!</v>
          </cell>
          <cell r="L413">
            <v>0</v>
          </cell>
        </row>
        <row r="414">
          <cell r="A414">
            <v>389</v>
          </cell>
          <cell r="B414" t="str">
            <v>Suministro e instalación maquina de ejercicio pilate abdomen</v>
          </cell>
          <cell r="C414" t="str">
            <v>UN</v>
          </cell>
          <cell r="D414" t="e">
            <v>#VALUE!</v>
          </cell>
          <cell r="E414">
            <v>12287.5101369863</v>
          </cell>
          <cell r="F414">
            <v>6543.550684931507</v>
          </cell>
          <cell r="G414">
            <v>1883.1060821917808</v>
          </cell>
          <cell r="H414" t="e">
            <v>#VALUE!</v>
          </cell>
          <cell r="I414" t="e">
            <v>#VALUE!</v>
          </cell>
          <cell r="J414" t="e">
            <v>#VALUE!</v>
          </cell>
          <cell r="K414" t="e">
            <v>#VALUE!</v>
          </cell>
          <cell r="L414">
            <v>0</v>
          </cell>
        </row>
        <row r="415">
          <cell r="A415">
            <v>390</v>
          </cell>
          <cell r="B415" t="str">
            <v>Suministro e instalación maquina de ejercicio twister cintura</v>
          </cell>
          <cell r="C415" t="str">
            <v>UN</v>
          </cell>
          <cell r="D415" t="e">
            <v>#VALUE!</v>
          </cell>
          <cell r="E415">
            <v>12287.5101369863</v>
          </cell>
          <cell r="F415">
            <v>6543.550684931507</v>
          </cell>
          <cell r="G415">
            <v>1883.1060821917808</v>
          </cell>
          <cell r="H415" t="e">
            <v>#VALUE!</v>
          </cell>
          <cell r="I415" t="e">
            <v>#VALUE!</v>
          </cell>
          <cell r="J415" t="e">
            <v>#VALUE!</v>
          </cell>
          <cell r="K415" t="e">
            <v>#VALUE!</v>
          </cell>
          <cell r="L415">
            <v>0</v>
          </cell>
        </row>
        <row r="416">
          <cell r="A416">
            <v>391</v>
          </cell>
          <cell r="B416" t="str">
            <v>Suministro e instalación maquina de ejercicio extensiones de pierna</v>
          </cell>
          <cell r="C416" t="str">
            <v>UN</v>
          </cell>
          <cell r="D416" t="e">
            <v>#VALUE!</v>
          </cell>
          <cell r="E416">
            <v>12287.5101369863</v>
          </cell>
          <cell r="F416">
            <v>6543.550684931507</v>
          </cell>
          <cell r="G416">
            <v>1883.1060821917808</v>
          </cell>
          <cell r="H416" t="e">
            <v>#VALUE!</v>
          </cell>
          <cell r="I416" t="e">
            <v>#VALUE!</v>
          </cell>
          <cell r="J416" t="e">
            <v>#VALUE!</v>
          </cell>
          <cell r="K416" t="e">
            <v>#VALUE!</v>
          </cell>
          <cell r="L416">
            <v>0</v>
          </cell>
        </row>
        <row r="417">
          <cell r="A417">
            <v>392</v>
          </cell>
          <cell r="B417" t="str">
            <v>Suministro e instalacion arbolizacion de porte alto</v>
          </cell>
          <cell r="C417" t="str">
            <v>UN</v>
          </cell>
          <cell r="D417" t="e">
            <v>#VALUE!</v>
          </cell>
          <cell r="E417">
            <v>9830.0081095890419</v>
          </cell>
          <cell r="F417">
            <v>5234.8405479452058</v>
          </cell>
          <cell r="G417">
            <v>1506.4848657534249</v>
          </cell>
          <cell r="H417" t="e">
            <v>#VALUE!</v>
          </cell>
          <cell r="I417" t="e">
            <v>#VALUE!</v>
          </cell>
          <cell r="J417" t="e">
            <v>#VALUE!</v>
          </cell>
          <cell r="K417" t="e">
            <v>#VALUE!</v>
          </cell>
          <cell r="L417">
            <v>0</v>
          </cell>
        </row>
        <row r="418">
          <cell r="A418">
            <v>393</v>
          </cell>
          <cell r="B418" t="str">
            <v xml:space="preserve">Suministro e instalacion parque infantil dcn 202 o similar </v>
          </cell>
          <cell r="C418" t="str">
            <v>UN</v>
          </cell>
          <cell r="D418" t="e">
            <v>#VALUE!</v>
          </cell>
          <cell r="E418">
            <v>86012.570958904107</v>
          </cell>
          <cell r="F418">
            <v>45804.85479452055</v>
          </cell>
          <cell r="G418">
            <v>13181.742575342465</v>
          </cell>
          <cell r="H418" t="e">
            <v>#VALUE!</v>
          </cell>
          <cell r="I418" t="e">
            <v>#VALUE!</v>
          </cell>
          <cell r="J418" t="e">
            <v>#VALUE!</v>
          </cell>
          <cell r="K418" t="e">
            <v>#VALUE!</v>
          </cell>
          <cell r="L418">
            <v>0</v>
          </cell>
        </row>
        <row r="419">
          <cell r="A419">
            <v>394</v>
          </cell>
          <cell r="B419" t="str">
            <v>Suministro e instalacion cubierta en policarbonato</v>
          </cell>
          <cell r="C419" t="str">
            <v>M2</v>
          </cell>
          <cell r="D419" t="e">
            <v>#VALUE!</v>
          </cell>
          <cell r="E419">
            <v>15359.387671232877</v>
          </cell>
          <cell r="F419">
            <v>8179.4383561643835</v>
          </cell>
          <cell r="G419">
            <v>2353.8826027397258</v>
          </cell>
          <cell r="H419" t="e">
            <v>#VALUE!</v>
          </cell>
          <cell r="I419" t="e">
            <v>#VALUE!</v>
          </cell>
          <cell r="J419" t="e">
            <v>#VALUE!</v>
          </cell>
          <cell r="K419" t="e">
            <v>#VALUE!</v>
          </cell>
          <cell r="L419">
            <v>0</v>
          </cell>
        </row>
        <row r="420">
          <cell r="A420">
            <v>395</v>
          </cell>
          <cell r="B420" t="str">
            <v xml:space="preserve">Suministro e instalacion piso en adoquin ecologico </v>
          </cell>
          <cell r="C420" t="str">
            <v>M2</v>
          </cell>
          <cell r="D420" t="e">
            <v>#VALUE!</v>
          </cell>
          <cell r="E420">
            <v>16465.263583561646</v>
          </cell>
          <cell r="F420">
            <v>8768.35791780822</v>
          </cell>
          <cell r="G420">
            <v>2523.3621501369871</v>
          </cell>
          <cell r="H420" t="e">
            <v>#VALUE!</v>
          </cell>
          <cell r="I420" t="e">
            <v>#VALUE!</v>
          </cell>
          <cell r="J420" t="e">
            <v>#VALUE!</v>
          </cell>
          <cell r="K420" t="e">
            <v>#VALUE!</v>
          </cell>
          <cell r="L420">
            <v>0</v>
          </cell>
        </row>
        <row r="421">
          <cell r="A421">
            <v>396</v>
          </cell>
          <cell r="B421" t="str">
            <v>Suministro e instalacion de grama empradizacion</v>
          </cell>
          <cell r="C421" t="str">
            <v>M2</v>
          </cell>
          <cell r="D421" t="e">
            <v>#VALUE!</v>
          </cell>
          <cell r="E421">
            <v>3809.1281424657536</v>
          </cell>
          <cell r="F421">
            <v>2028.5007123287671</v>
          </cell>
          <cell r="G421">
            <v>583.76288547945205</v>
          </cell>
          <cell r="H421" t="e">
            <v>#VALUE!</v>
          </cell>
          <cell r="I421" t="e">
            <v>#VALUE!</v>
          </cell>
          <cell r="J421" t="e">
            <v>#VALUE!</v>
          </cell>
          <cell r="K421" t="e">
            <v>#VALUE!</v>
          </cell>
          <cell r="L421">
            <v>0</v>
          </cell>
        </row>
        <row r="422">
          <cell r="A422">
            <v>397</v>
          </cell>
          <cell r="B422" t="str">
            <v>Suministro e instalacion de tierra negra</v>
          </cell>
          <cell r="C422" t="str">
            <v>M3</v>
          </cell>
          <cell r="D422" t="e">
            <v>#VALUE!</v>
          </cell>
          <cell r="E422">
            <v>14745.012164383561</v>
          </cell>
          <cell r="F422">
            <v>7852.2608219178082</v>
          </cell>
          <cell r="G422">
            <v>2259.7272986301373</v>
          </cell>
          <cell r="H422" t="e">
            <v>#VALUE!</v>
          </cell>
          <cell r="I422" t="e">
            <v>#VALUE!</v>
          </cell>
          <cell r="J422" t="e">
            <v>#VALUE!</v>
          </cell>
          <cell r="K422" t="e">
            <v>#VALUE!</v>
          </cell>
          <cell r="L422">
            <v>0</v>
          </cell>
        </row>
        <row r="423">
          <cell r="A423">
            <v>398</v>
          </cell>
          <cell r="B423" t="str">
            <v xml:space="preserve">Suministro y siembra de plantas decorativas </v>
          </cell>
          <cell r="C423" t="str">
            <v>UN</v>
          </cell>
          <cell r="D423" t="e">
            <v>#VALUE!</v>
          </cell>
          <cell r="E423">
            <v>11058.759123287673</v>
          </cell>
          <cell r="F423">
            <v>5889.1956164383564</v>
          </cell>
          <cell r="G423">
            <v>1694.7954739726028</v>
          </cell>
          <cell r="H423" t="e">
            <v>#VALUE!</v>
          </cell>
          <cell r="I423" t="e">
            <v>#VALUE!</v>
          </cell>
          <cell r="J423" t="e">
            <v>#VALUE!</v>
          </cell>
          <cell r="K423" t="e">
            <v>#VALUE!</v>
          </cell>
          <cell r="L423">
            <v>0</v>
          </cell>
        </row>
        <row r="424">
          <cell r="A424">
            <v>399</v>
          </cell>
          <cell r="B424" t="str">
            <v>Protector de raices 1,20x1,20x1,10</v>
          </cell>
          <cell r="C424" t="str">
            <v>UN</v>
          </cell>
          <cell r="D424" t="e">
            <v>#VALUE!</v>
          </cell>
          <cell r="E424">
            <v>68810.056767123286</v>
          </cell>
          <cell r="F424">
            <v>36643.883835616434</v>
          </cell>
          <cell r="G424">
            <v>10545.394060273973</v>
          </cell>
          <cell r="H424" t="e">
            <v>#VALUE!</v>
          </cell>
          <cell r="I424" t="e">
            <v>#VALUE!</v>
          </cell>
          <cell r="J424" t="e">
            <v>#VALUE!</v>
          </cell>
          <cell r="K424" t="e">
            <v>#VALUE!</v>
          </cell>
          <cell r="L424">
            <v>0</v>
          </cell>
        </row>
        <row r="425">
          <cell r="A425">
            <v>400</v>
          </cell>
          <cell r="B425" t="str">
            <v>Suministro y aplicación de endurecedor superficial líquido</v>
          </cell>
          <cell r="C425" t="str">
            <v>UN</v>
          </cell>
          <cell r="D425" t="e">
            <v>#VALUE!</v>
          </cell>
          <cell r="E425">
            <v>2457.5020273972605</v>
          </cell>
          <cell r="F425">
            <v>1308.7101369863014</v>
          </cell>
          <cell r="G425">
            <v>376.62121643835621</v>
          </cell>
          <cell r="H425" t="e">
            <v>#VALUE!</v>
          </cell>
          <cell r="I425" t="e">
            <v>#VALUE!</v>
          </cell>
          <cell r="J425" t="e">
            <v>#VALUE!</v>
          </cell>
          <cell r="K425" t="e">
            <v>#VALUE!</v>
          </cell>
          <cell r="L425">
            <v>0</v>
          </cell>
        </row>
        <row r="426">
          <cell r="A426">
            <v>401</v>
          </cell>
          <cell r="B426">
            <v>0</v>
          </cell>
          <cell r="C426">
            <v>0</v>
          </cell>
          <cell r="D426">
            <v>0</v>
          </cell>
          <cell r="E426">
            <v>0</v>
          </cell>
          <cell r="F426">
            <v>0</v>
          </cell>
          <cell r="G426">
            <v>0</v>
          </cell>
          <cell r="H426">
            <v>0</v>
          </cell>
          <cell r="I426">
            <v>0</v>
          </cell>
          <cell r="J426">
            <v>0</v>
          </cell>
          <cell r="K426">
            <v>0</v>
          </cell>
          <cell r="L426">
            <v>0</v>
          </cell>
        </row>
        <row r="427">
          <cell r="A427">
            <v>402</v>
          </cell>
          <cell r="B427">
            <v>0</v>
          </cell>
          <cell r="C427">
            <v>0</v>
          </cell>
          <cell r="D427">
            <v>0</v>
          </cell>
          <cell r="E427">
            <v>0</v>
          </cell>
          <cell r="F427">
            <v>0</v>
          </cell>
          <cell r="G427">
            <v>0</v>
          </cell>
          <cell r="H427">
            <v>0</v>
          </cell>
          <cell r="I427">
            <v>0</v>
          </cell>
          <cell r="J427">
            <v>0</v>
          </cell>
          <cell r="K427">
            <v>0</v>
          </cell>
          <cell r="L427">
            <v>0</v>
          </cell>
        </row>
        <row r="428">
          <cell r="A428">
            <v>403</v>
          </cell>
          <cell r="B428">
            <v>0</v>
          </cell>
          <cell r="C428">
            <v>0</v>
          </cell>
          <cell r="D428">
            <v>0</v>
          </cell>
          <cell r="E428">
            <v>0</v>
          </cell>
          <cell r="F428">
            <v>0</v>
          </cell>
          <cell r="G428">
            <v>0</v>
          </cell>
          <cell r="H428">
            <v>0</v>
          </cell>
          <cell r="I428">
            <v>0</v>
          </cell>
          <cell r="J428">
            <v>0</v>
          </cell>
          <cell r="K428">
            <v>0</v>
          </cell>
          <cell r="L428">
            <v>0</v>
          </cell>
        </row>
        <row r="429">
          <cell r="A429">
            <v>404</v>
          </cell>
          <cell r="B429">
            <v>0</v>
          </cell>
          <cell r="C429">
            <v>0</v>
          </cell>
          <cell r="D429">
            <v>0</v>
          </cell>
          <cell r="E429">
            <v>0</v>
          </cell>
          <cell r="F429">
            <v>0</v>
          </cell>
          <cell r="G429">
            <v>0</v>
          </cell>
          <cell r="H429">
            <v>0</v>
          </cell>
          <cell r="I429">
            <v>0</v>
          </cell>
          <cell r="J429">
            <v>0</v>
          </cell>
          <cell r="K429">
            <v>0</v>
          </cell>
          <cell r="L429">
            <v>0</v>
          </cell>
        </row>
        <row r="430">
          <cell r="A430">
            <v>405</v>
          </cell>
          <cell r="B430">
            <v>0</v>
          </cell>
          <cell r="C430">
            <v>0</v>
          </cell>
          <cell r="D430">
            <v>0</v>
          </cell>
          <cell r="E430">
            <v>0</v>
          </cell>
          <cell r="F430">
            <v>0</v>
          </cell>
          <cell r="G430">
            <v>0</v>
          </cell>
          <cell r="H430">
            <v>0</v>
          </cell>
          <cell r="I430">
            <v>0</v>
          </cell>
          <cell r="J430">
            <v>0</v>
          </cell>
          <cell r="K430">
            <v>0</v>
          </cell>
          <cell r="L430">
            <v>0</v>
          </cell>
        </row>
        <row r="431">
          <cell r="A431">
            <v>406</v>
          </cell>
          <cell r="B431">
            <v>0</v>
          </cell>
          <cell r="C431">
            <v>0</v>
          </cell>
          <cell r="D431">
            <v>0</v>
          </cell>
          <cell r="E431">
            <v>0</v>
          </cell>
          <cell r="F431">
            <v>0</v>
          </cell>
          <cell r="G431">
            <v>0</v>
          </cell>
          <cell r="H431">
            <v>0</v>
          </cell>
          <cell r="I431">
            <v>0</v>
          </cell>
          <cell r="J431">
            <v>0</v>
          </cell>
          <cell r="K431">
            <v>0</v>
          </cell>
          <cell r="L431">
            <v>0</v>
          </cell>
        </row>
        <row r="432">
          <cell r="A432">
            <v>407</v>
          </cell>
          <cell r="B432">
            <v>0</v>
          </cell>
          <cell r="C432">
            <v>0</v>
          </cell>
          <cell r="D432">
            <v>0</v>
          </cell>
          <cell r="E432">
            <v>0</v>
          </cell>
          <cell r="F432">
            <v>0</v>
          </cell>
          <cell r="G432">
            <v>0</v>
          </cell>
          <cell r="H432">
            <v>0</v>
          </cell>
          <cell r="I432">
            <v>0</v>
          </cell>
          <cell r="J432">
            <v>0</v>
          </cell>
          <cell r="K432">
            <v>0</v>
          </cell>
          <cell r="L432">
            <v>0</v>
          </cell>
        </row>
        <row r="433">
          <cell r="A433">
            <v>408</v>
          </cell>
          <cell r="B433">
            <v>0</v>
          </cell>
          <cell r="C433">
            <v>0</v>
          </cell>
          <cell r="D433">
            <v>0</v>
          </cell>
          <cell r="E433">
            <v>0</v>
          </cell>
          <cell r="F433">
            <v>0</v>
          </cell>
          <cell r="G433">
            <v>0</v>
          </cell>
          <cell r="H433">
            <v>0</v>
          </cell>
          <cell r="I433">
            <v>0</v>
          </cell>
          <cell r="J433">
            <v>0</v>
          </cell>
          <cell r="K433">
            <v>0</v>
          </cell>
          <cell r="L433">
            <v>0</v>
          </cell>
        </row>
        <row r="434">
          <cell r="A434">
            <v>409</v>
          </cell>
          <cell r="B434">
            <v>0</v>
          </cell>
          <cell r="C434">
            <v>0</v>
          </cell>
          <cell r="D434">
            <v>0</v>
          </cell>
          <cell r="E434">
            <v>0</v>
          </cell>
          <cell r="F434">
            <v>0</v>
          </cell>
          <cell r="G434">
            <v>0</v>
          </cell>
          <cell r="H434">
            <v>0</v>
          </cell>
          <cell r="I434">
            <v>0</v>
          </cell>
          <cell r="J434">
            <v>0</v>
          </cell>
          <cell r="K434">
            <v>0</v>
          </cell>
          <cell r="L434">
            <v>0</v>
          </cell>
        </row>
        <row r="435">
          <cell r="A435">
            <v>410</v>
          </cell>
          <cell r="B435">
            <v>0</v>
          </cell>
          <cell r="C435">
            <v>0</v>
          </cell>
          <cell r="D435">
            <v>0</v>
          </cell>
          <cell r="E435">
            <v>0</v>
          </cell>
          <cell r="F435">
            <v>0</v>
          </cell>
          <cell r="G435">
            <v>0</v>
          </cell>
          <cell r="H435">
            <v>0</v>
          </cell>
          <cell r="I435">
            <v>0</v>
          </cell>
          <cell r="J435">
            <v>0</v>
          </cell>
          <cell r="K435">
            <v>0</v>
          </cell>
          <cell r="L435">
            <v>0</v>
          </cell>
        </row>
        <row r="436">
          <cell r="A436">
            <v>411</v>
          </cell>
          <cell r="B436">
            <v>0</v>
          </cell>
          <cell r="C436">
            <v>0</v>
          </cell>
          <cell r="D436">
            <v>0</v>
          </cell>
          <cell r="E436">
            <v>0</v>
          </cell>
          <cell r="F436">
            <v>0</v>
          </cell>
          <cell r="G436">
            <v>0</v>
          </cell>
          <cell r="H436">
            <v>0</v>
          </cell>
          <cell r="I436">
            <v>0</v>
          </cell>
          <cell r="J436">
            <v>0</v>
          </cell>
          <cell r="K436">
            <v>0</v>
          </cell>
          <cell r="L436">
            <v>0</v>
          </cell>
        </row>
        <row r="437">
          <cell r="A437">
            <v>412</v>
          </cell>
          <cell r="B437">
            <v>0</v>
          </cell>
          <cell r="C437">
            <v>0</v>
          </cell>
          <cell r="D437">
            <v>0</v>
          </cell>
          <cell r="E437">
            <v>0</v>
          </cell>
          <cell r="F437">
            <v>0</v>
          </cell>
          <cell r="G437">
            <v>0</v>
          </cell>
          <cell r="H437">
            <v>0</v>
          </cell>
          <cell r="I437">
            <v>0</v>
          </cell>
          <cell r="J437">
            <v>0</v>
          </cell>
          <cell r="K437">
            <v>0</v>
          </cell>
          <cell r="L437">
            <v>0</v>
          </cell>
        </row>
        <row r="438">
          <cell r="A438">
            <v>413</v>
          </cell>
          <cell r="B438">
            <v>0</v>
          </cell>
          <cell r="C438">
            <v>0</v>
          </cell>
          <cell r="D438">
            <v>0</v>
          </cell>
          <cell r="E438">
            <v>0</v>
          </cell>
          <cell r="F438">
            <v>0</v>
          </cell>
          <cell r="G438">
            <v>0</v>
          </cell>
          <cell r="H438">
            <v>0</v>
          </cell>
          <cell r="I438">
            <v>0</v>
          </cell>
          <cell r="J438">
            <v>0</v>
          </cell>
          <cell r="K438">
            <v>0</v>
          </cell>
          <cell r="L438">
            <v>0</v>
          </cell>
        </row>
        <row r="439">
          <cell r="A439">
            <v>414</v>
          </cell>
          <cell r="B439">
            <v>0</v>
          </cell>
          <cell r="C439">
            <v>0</v>
          </cell>
          <cell r="D439">
            <v>0</v>
          </cell>
          <cell r="E439">
            <v>0</v>
          </cell>
          <cell r="F439">
            <v>0</v>
          </cell>
          <cell r="G439">
            <v>0</v>
          </cell>
          <cell r="H439">
            <v>0</v>
          </cell>
          <cell r="I439">
            <v>0</v>
          </cell>
          <cell r="J439">
            <v>0</v>
          </cell>
          <cell r="K439">
            <v>0</v>
          </cell>
          <cell r="L439">
            <v>0</v>
          </cell>
        </row>
        <row r="440">
          <cell r="A440">
            <v>415</v>
          </cell>
          <cell r="B440">
            <v>0</v>
          </cell>
          <cell r="C440">
            <v>0</v>
          </cell>
          <cell r="D440">
            <v>0</v>
          </cell>
          <cell r="E440">
            <v>0</v>
          </cell>
          <cell r="F440">
            <v>0</v>
          </cell>
          <cell r="G440">
            <v>0</v>
          </cell>
          <cell r="H440">
            <v>0</v>
          </cell>
          <cell r="I440">
            <v>0</v>
          </cell>
          <cell r="J440">
            <v>0</v>
          </cell>
          <cell r="K440">
            <v>0</v>
          </cell>
          <cell r="L440">
            <v>0</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Cargas"/>
    </sheetNames>
    <sheetDataSet>
      <sheetData sheetId="0" refreshError="1">
        <row r="8">
          <cell r="M8" t="str">
            <v xml:space="preserve">    ACOMETIDAS ACUEDUCTO</v>
          </cell>
        </row>
      </sheetData>
      <sheetData sheetId="1" refreshError="1"/>
      <sheetData sheetId="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ESTADO RE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sheetData sheetId="25">
        <row r="1">
          <cell r="A1" t="str">
            <v>ECOPETROL GERENCIA LLANOS</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GRESOS - COP"/>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1erINFORME"/>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 val="INDICE"/>
    </sheetNames>
    <sheetDataSet>
      <sheetData sheetId="0" refreshError="1"/>
      <sheetData sheetId="1" refreshError="1">
        <row r="5">
          <cell r="Q5">
            <v>1800</v>
          </cell>
          <cell r="T5">
            <v>0.05</v>
          </cell>
        </row>
        <row r="73">
          <cell r="R73">
            <v>1.1080000000000001</v>
          </cell>
        </row>
        <row r="85">
          <cell r="R85">
            <v>1.05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Informacion"/>
    </sheetNames>
    <sheetDataSet>
      <sheetData sheetId="0" refreshError="1"/>
      <sheetData sheetId="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MICROEMP"/>
    </sheet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AGRI"/>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JIZAL 3335"/>
      <sheetName val="SABANETA 3335"/>
    </sheetNames>
    <sheetDataSet>
      <sheetData sheetId="0" refreshError="1"/>
      <sheetData sheetId="1"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ISTA DE MATERIALES"/>
      <sheetName val="MANO DE OBRA"/>
    </sheetNames>
    <sheetDataSet>
      <sheetData sheetId="0"/>
      <sheetData sheetId="1"/>
      <sheetData sheetId="2"/>
      <sheetData sheetId="3"/>
      <sheetData sheetId="4" refreshError="1"/>
      <sheetData sheetId="5"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RECIOS"/>
      <sheetName val="CUADRILLAS"/>
      <sheetName val="CUADRO"/>
      <sheetName val="S Gles"/>
    </sheetNames>
    <sheetDataSet>
      <sheetData sheetId="0" refreshError="1"/>
      <sheetData sheetId="1" refreshError="1">
        <row r="15">
          <cell r="B15">
            <v>25000</v>
          </cell>
        </row>
      </sheetData>
      <sheetData sheetId="2" refreshError="1"/>
      <sheetData sheetId="3" refreshError="1"/>
      <sheetData sheetId="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ApoSaraBrut2000"/>
      <sheetName val="BASES"/>
      <sheetName val="CDItem"/>
    </sheetNames>
    <definedNames>
      <definedName name="absc"/>
    </definedNames>
    <sheetDataSet>
      <sheetData sheetId="0" refreshError="1"/>
      <sheetData sheetId="1" refreshError="1"/>
      <sheetData sheetId="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 auditoría"/>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auditoría"/>
    </sheetNames>
    <sheetDataSet>
      <sheetData sheetId="0">
        <row r="7">
          <cell r="C7" t="str">
            <v>Hugo</v>
          </cell>
        </row>
      </sheetData>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auditoría"/>
    </sheetNames>
    <sheetDataSet>
      <sheetData sheetId="0"/>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MATER Y MO"/>
    </sheetNames>
    <sheetDataSet>
      <sheetData sheetId="0" refreshError="1"/>
      <sheetData sheetId="1" refreshError="1"/>
      <sheetData sheetId="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cell r="D2">
            <v>1912</v>
          </cell>
        </row>
        <row r="3">
          <cell r="A3">
            <v>2</v>
          </cell>
          <cell r="B3" t="str">
            <v>EXCAVACION MECANICA Y RETIRO</v>
          </cell>
          <cell r="C3" t="str">
            <v>M3</v>
          </cell>
          <cell r="D3">
            <v>1275</v>
          </cell>
        </row>
        <row r="4">
          <cell r="A4">
            <v>3</v>
          </cell>
          <cell r="B4" t="str">
            <v>DESCAPOTE A MAQUINA</v>
          </cell>
          <cell r="C4" t="str">
            <v>M3</v>
          </cell>
          <cell r="D4">
            <v>1960</v>
          </cell>
        </row>
        <row r="5">
          <cell r="A5">
            <v>4</v>
          </cell>
          <cell r="B5" t="str">
            <v>EXPLANACION Y EXTENDIDA</v>
          </cell>
          <cell r="C5" t="str">
            <v>M3</v>
          </cell>
          <cell r="D5">
            <v>1725</v>
          </cell>
        </row>
        <row r="6">
          <cell r="A6">
            <v>5</v>
          </cell>
          <cell r="B6" t="str">
            <v>EXPLANACION Y RETIRO</v>
          </cell>
          <cell r="C6" t="str">
            <v>M3</v>
          </cell>
          <cell r="D6">
            <v>3706</v>
          </cell>
        </row>
        <row r="7">
          <cell r="A7">
            <v>6</v>
          </cell>
          <cell r="B7" t="str">
            <v>RELLENOS EN TIERRA</v>
          </cell>
          <cell r="C7" t="str">
            <v>M3</v>
          </cell>
          <cell r="D7">
            <v>2459</v>
          </cell>
        </row>
        <row r="8">
          <cell r="A8">
            <v>7</v>
          </cell>
          <cell r="B8" t="str">
            <v>REPLANTEO</v>
          </cell>
          <cell r="C8" t="str">
            <v>M2</v>
          </cell>
          <cell r="D8">
            <v>1570</v>
          </cell>
        </row>
        <row r="9">
          <cell r="A9">
            <v>8</v>
          </cell>
          <cell r="B9" t="str">
            <v>CAMPAMENTO           9 M2</v>
          </cell>
          <cell r="C9" t="str">
            <v>UN</v>
          </cell>
          <cell r="D9">
            <v>7250</v>
          </cell>
        </row>
        <row r="10">
          <cell r="A10">
            <v>9</v>
          </cell>
          <cell r="B10" t="str">
            <v>CAMPAMENTO          18 M2</v>
          </cell>
          <cell r="C10" t="str">
            <v>UN</v>
          </cell>
          <cell r="D10">
            <v>8700</v>
          </cell>
        </row>
        <row r="11">
          <cell r="A11">
            <v>10</v>
          </cell>
          <cell r="B11" t="str">
            <v>CAMPAMENTO          36 M2</v>
          </cell>
          <cell r="C11" t="str">
            <v>UN</v>
          </cell>
          <cell r="D11">
            <v>10073</v>
          </cell>
        </row>
        <row r="12">
          <cell r="A12">
            <v>11</v>
          </cell>
          <cell r="B12" t="str">
            <v>LETRINA         2.00x1.00</v>
          </cell>
          <cell r="C12" t="str">
            <v>UN</v>
          </cell>
          <cell r="D12">
            <v>4998</v>
          </cell>
        </row>
        <row r="13">
          <cell r="A13">
            <v>12</v>
          </cell>
          <cell r="B13" t="str">
            <v>CERCA EN TABLA</v>
          </cell>
          <cell r="C13" t="str">
            <v>M2</v>
          </cell>
          <cell r="D13">
            <v>3366</v>
          </cell>
        </row>
        <row r="14">
          <cell r="A14">
            <v>13</v>
          </cell>
          <cell r="B14" t="str">
            <v>CERCA EN ALAMBRE DE PUA</v>
          </cell>
          <cell r="C14" t="str">
            <v>M2</v>
          </cell>
          <cell r="D14">
            <v>4477</v>
          </cell>
        </row>
        <row r="15">
          <cell r="A15">
            <v>14</v>
          </cell>
          <cell r="B15" t="str">
            <v>CERCA EN LAMINA  h =2.00</v>
          </cell>
          <cell r="C15" t="str">
            <v>ML</v>
          </cell>
          <cell r="D15">
            <v>3538</v>
          </cell>
        </row>
        <row r="16">
          <cell r="A16">
            <v>15</v>
          </cell>
          <cell r="B16" t="str">
            <v>CERCA LAMINA/BASE h =2.25</v>
          </cell>
          <cell r="C16" t="str">
            <v>ML</v>
          </cell>
          <cell r="D16">
            <v>22270</v>
          </cell>
        </row>
        <row r="17">
          <cell r="A17">
            <v>16</v>
          </cell>
          <cell r="B17" t="str">
            <v>PUERTA FLOR.MARCO Y HOJA</v>
          </cell>
          <cell r="C17" t="str">
            <v>UN</v>
          </cell>
          <cell r="D17">
            <v>3712</v>
          </cell>
        </row>
        <row r="18">
          <cell r="A18">
            <v>17</v>
          </cell>
          <cell r="B18" t="str">
            <v>MURO DRYWALL (ACUST)0.15m</v>
          </cell>
          <cell r="C18" t="str">
            <v>M2</v>
          </cell>
          <cell r="D18">
            <v>8386</v>
          </cell>
        </row>
        <row r="19">
          <cell r="A19">
            <v>18</v>
          </cell>
          <cell r="B19" t="str">
            <v>RED PROV.TELEFONOS</v>
          </cell>
          <cell r="C19" t="str">
            <v>UN</v>
          </cell>
          <cell r="D19">
            <v>4614</v>
          </cell>
        </row>
        <row r="20">
          <cell r="A20">
            <v>19</v>
          </cell>
          <cell r="B20" t="str">
            <v>RED AGUA PROVIS.L= 50 Mts</v>
          </cell>
          <cell r="C20" t="str">
            <v>UN</v>
          </cell>
          <cell r="D20">
            <v>4408</v>
          </cell>
        </row>
        <row r="21">
          <cell r="A21">
            <v>20</v>
          </cell>
          <cell r="B21" t="str">
            <v>RED ELECT.PROVIS.l=50 MTS</v>
          </cell>
          <cell r="C21" t="str">
            <v>UN</v>
          </cell>
          <cell r="D21">
            <v>4408</v>
          </cell>
        </row>
        <row r="22">
          <cell r="A22">
            <v>21</v>
          </cell>
          <cell r="B22" t="str">
            <v>DESMONTE APARATOS SANIT.</v>
          </cell>
          <cell r="C22" t="str">
            <v>UN</v>
          </cell>
          <cell r="D22">
            <v>1581</v>
          </cell>
        </row>
        <row r="23">
          <cell r="A23">
            <v>22</v>
          </cell>
          <cell r="B23" t="str">
            <v>DESMONTE MARCOS Y PUERTAS</v>
          </cell>
          <cell r="C23" t="str">
            <v>UN</v>
          </cell>
          <cell r="D23">
            <v>1600</v>
          </cell>
        </row>
        <row r="24">
          <cell r="A24">
            <v>23</v>
          </cell>
          <cell r="B24" t="str">
            <v>DESMONTE VENTANAS</v>
          </cell>
          <cell r="C24" t="str">
            <v>M2</v>
          </cell>
          <cell r="D24">
            <v>824</v>
          </cell>
        </row>
        <row r="25">
          <cell r="A25">
            <v>24</v>
          </cell>
          <cell r="B25" t="str">
            <v>DESMONTE CUBIERTAS A.C.</v>
          </cell>
          <cell r="C25" t="str">
            <v>M2</v>
          </cell>
          <cell r="D25">
            <v>1821</v>
          </cell>
        </row>
        <row r="26">
          <cell r="A26">
            <v>25</v>
          </cell>
          <cell r="B26" t="str">
            <v>MURO DRYWALL (SENC.)0.15m</v>
          </cell>
          <cell r="C26" t="str">
            <v>M2</v>
          </cell>
          <cell r="D26">
            <v>1573</v>
          </cell>
        </row>
        <row r="27">
          <cell r="A27">
            <v>26</v>
          </cell>
          <cell r="B27" t="str">
            <v>MURO DRYWALL (SENC.)0.10m</v>
          </cell>
          <cell r="C27" t="str">
            <v>M2</v>
          </cell>
          <cell r="D27">
            <v>131544</v>
          </cell>
        </row>
        <row r="28">
          <cell r="A28">
            <v>27</v>
          </cell>
          <cell r="B28" t="str">
            <v>CASETON DE LONA .80 X .70</v>
          </cell>
          <cell r="C28" t="str">
            <v>ML</v>
          </cell>
          <cell r="D28">
            <v>7777</v>
          </cell>
        </row>
        <row r="29">
          <cell r="A29">
            <v>28</v>
          </cell>
          <cell r="B29" t="str">
            <v>DEMOLICION MUROS   0,10 Y 0,15 Y RETIRO DE ESCOMBROS</v>
          </cell>
          <cell r="C29" t="str">
            <v>M2</v>
          </cell>
          <cell r="D29">
            <v>9048.9818999999989</v>
          </cell>
        </row>
        <row r="30">
          <cell r="A30">
            <v>29</v>
          </cell>
          <cell r="B30" t="str">
            <v>DEMOLICION MUROS     0.25</v>
          </cell>
          <cell r="C30" t="str">
            <v>M2</v>
          </cell>
          <cell r="D30">
            <v>6960</v>
          </cell>
        </row>
        <row r="31">
          <cell r="A31">
            <v>30</v>
          </cell>
          <cell r="B31" t="str">
            <v>DEMOLICION.PLACAS MACIZAS Y RETIRO</v>
          </cell>
          <cell r="C31" t="str">
            <v>M2</v>
          </cell>
          <cell r="D31">
            <v>12104</v>
          </cell>
        </row>
        <row r="32">
          <cell r="A32">
            <v>31</v>
          </cell>
          <cell r="B32" t="str">
            <v>DEMOL.PLACAS MACIZAS 0.30</v>
          </cell>
          <cell r="C32" t="str">
            <v>M2</v>
          </cell>
          <cell r="D32">
            <v>1653</v>
          </cell>
        </row>
        <row r="33">
          <cell r="A33">
            <v>32</v>
          </cell>
          <cell r="B33" t="str">
            <v>DEMOL.PLACAS ALIGER. 0.25</v>
          </cell>
          <cell r="C33" t="str">
            <v>M2</v>
          </cell>
          <cell r="D33">
            <v>3944</v>
          </cell>
        </row>
        <row r="34">
          <cell r="A34">
            <v>33</v>
          </cell>
          <cell r="B34" t="str">
            <v>DEMOL.PLACAS ALIGER. 0.45</v>
          </cell>
          <cell r="C34" t="str">
            <v>M2</v>
          </cell>
          <cell r="D34">
            <v>1752</v>
          </cell>
        </row>
        <row r="35">
          <cell r="A35">
            <v>34</v>
          </cell>
          <cell r="B35" t="str">
            <v>DEMOL. VIGAS Y COLUMNAS</v>
          </cell>
          <cell r="C35" t="str">
            <v>M3</v>
          </cell>
          <cell r="D35">
            <v>1502</v>
          </cell>
        </row>
        <row r="36">
          <cell r="A36">
            <v>35</v>
          </cell>
          <cell r="B36" t="str">
            <v>DEMOLICION PLACAS PISO</v>
          </cell>
          <cell r="C36" t="str">
            <v>M2</v>
          </cell>
          <cell r="D36">
            <v>3357</v>
          </cell>
        </row>
        <row r="37">
          <cell r="A37">
            <v>36</v>
          </cell>
          <cell r="B37" t="str">
            <v>ESCALERA MACIZA 1/2 TRAMO CONCRETO</v>
          </cell>
          <cell r="C37" t="str">
            <v>M3</v>
          </cell>
          <cell r="D37">
            <v>1259</v>
          </cell>
        </row>
        <row r="38">
          <cell r="A38">
            <v>37</v>
          </cell>
          <cell r="B38" t="str">
            <v>DINTEL 0.25x0.25</v>
          </cell>
          <cell r="C38" t="str">
            <v>ML</v>
          </cell>
          <cell r="D38">
            <v>1873</v>
          </cell>
        </row>
        <row r="39">
          <cell r="A39">
            <v>38</v>
          </cell>
          <cell r="B39" t="str">
            <v>FORMALETA ENTREPISO/M2</v>
          </cell>
          <cell r="C39" t="str">
            <v>DD</v>
          </cell>
          <cell r="D39">
            <v>3944</v>
          </cell>
        </row>
        <row r="40">
          <cell r="A40">
            <v>39</v>
          </cell>
          <cell r="B40" t="str">
            <v>DESCAPOTE          h-0.10</v>
          </cell>
          <cell r="C40" t="str">
            <v>M2</v>
          </cell>
          <cell r="D40">
            <v>1630</v>
          </cell>
        </row>
        <row r="41">
          <cell r="A41">
            <v>40</v>
          </cell>
          <cell r="B41" t="str">
            <v>C. RASO PLANO DRYWALL</v>
          </cell>
          <cell r="C41" t="str">
            <v>M2</v>
          </cell>
          <cell r="D41">
            <v>1078</v>
          </cell>
        </row>
        <row r="42">
          <cell r="A42">
            <v>41</v>
          </cell>
          <cell r="B42" t="str">
            <v>C. RASO BOVEDAS DRYWALL</v>
          </cell>
          <cell r="C42" t="str">
            <v>M2</v>
          </cell>
          <cell r="D42">
            <v>40700</v>
          </cell>
        </row>
        <row r="43">
          <cell r="A43">
            <v>42</v>
          </cell>
          <cell r="B43" t="str">
            <v>MURO DRY-WALL    E= 10 cm</v>
          </cell>
          <cell r="C43" t="str">
            <v>M2</v>
          </cell>
          <cell r="D43">
            <v>1061</v>
          </cell>
        </row>
        <row r="44">
          <cell r="A44">
            <v>43</v>
          </cell>
          <cell r="B44" t="str">
            <v>MURO DRY-WALL    E= 12 cm</v>
          </cell>
          <cell r="C44" t="str">
            <v>M2</v>
          </cell>
          <cell r="D44">
            <v>667</v>
          </cell>
        </row>
        <row r="45">
          <cell r="A45">
            <v>44</v>
          </cell>
          <cell r="B45" t="str">
            <v>MURO DRY-WALL    E=15  cm</v>
          </cell>
          <cell r="C45" t="str">
            <v>M2</v>
          </cell>
          <cell r="D45">
            <v>1710</v>
          </cell>
        </row>
        <row r="46">
          <cell r="A46">
            <v>45</v>
          </cell>
          <cell r="B46" t="str">
            <v>CONCRETO CICLOPEO</v>
          </cell>
          <cell r="C46" t="str">
            <v>M3</v>
          </cell>
          <cell r="D46">
            <v>161949.72140099999</v>
          </cell>
        </row>
        <row r="47">
          <cell r="A47">
            <v>46</v>
          </cell>
          <cell r="B47" t="str">
            <v>MALLA GRUESA (VOI)</v>
          </cell>
          <cell r="C47" t="str">
            <v>UN</v>
          </cell>
          <cell r="D47">
            <v>3126</v>
          </cell>
        </row>
        <row r="48">
          <cell r="A48">
            <v>47</v>
          </cell>
          <cell r="B48" t="str">
            <v>RECUBRIM.SINT.TRUFLEX  38</v>
          </cell>
          <cell r="C48" t="str">
            <v>M2</v>
          </cell>
          <cell r="D48">
            <v>1740</v>
          </cell>
        </row>
        <row r="49">
          <cell r="A49">
            <v>48</v>
          </cell>
          <cell r="B49" t="str">
            <v>DECORAL DECORTURT II</v>
          </cell>
          <cell r="C49" t="str">
            <v>M2</v>
          </cell>
          <cell r="D49">
            <v>2320</v>
          </cell>
        </row>
        <row r="50">
          <cell r="A50">
            <v>49</v>
          </cell>
          <cell r="B50" t="str">
            <v>EXCAVACION MANUAL</v>
          </cell>
          <cell r="C50" t="str">
            <v>M3</v>
          </cell>
          <cell r="D50">
            <v>1914</v>
          </cell>
        </row>
        <row r="51">
          <cell r="A51">
            <v>50</v>
          </cell>
          <cell r="B51" t="str">
            <v xml:space="preserve">VIGA SOBRE MURO </v>
          </cell>
          <cell r="C51" t="str">
            <v>M3</v>
          </cell>
          <cell r="D51">
            <v>1972</v>
          </cell>
        </row>
        <row r="52">
          <cell r="A52">
            <v>51</v>
          </cell>
          <cell r="B52" t="str">
            <v>TOLETE VISTO LACADO</v>
          </cell>
          <cell r="C52" t="str">
            <v>M2</v>
          </cell>
          <cell r="D52">
            <v>4199</v>
          </cell>
        </row>
        <row r="53">
          <cell r="A53">
            <v>52</v>
          </cell>
          <cell r="B53" t="str">
            <v>PISO CONCR.INDUSTRIAL LIV</v>
          </cell>
          <cell r="C53" t="str">
            <v>M2</v>
          </cell>
          <cell r="D53">
            <v>1624</v>
          </cell>
        </row>
        <row r="54">
          <cell r="A54">
            <v>53</v>
          </cell>
          <cell r="B54" t="str">
            <v>PISO CONCR.INDUSTRIAL MED</v>
          </cell>
          <cell r="C54" t="str">
            <v>M2</v>
          </cell>
          <cell r="D54">
            <v>1948</v>
          </cell>
        </row>
        <row r="55">
          <cell r="A55">
            <v>54</v>
          </cell>
          <cell r="B55" t="str">
            <v>PISO CONCR.INDUSTRIAL PES</v>
          </cell>
          <cell r="C55" t="str">
            <v>M2</v>
          </cell>
          <cell r="D55">
            <v>105900</v>
          </cell>
        </row>
        <row r="56">
          <cell r="A56">
            <v>55</v>
          </cell>
          <cell r="B56" t="str">
            <v>BAJANTE P.V.C          4"</v>
          </cell>
          <cell r="C56" t="str">
            <v>ML</v>
          </cell>
          <cell r="D56">
            <v>5336</v>
          </cell>
        </row>
        <row r="57">
          <cell r="A57">
            <v>56</v>
          </cell>
          <cell r="B57" t="str">
            <v>ESTRUCTURA METALICA BODEG</v>
          </cell>
          <cell r="C57" t="str">
            <v>KG</v>
          </cell>
          <cell r="D57">
            <v>7337</v>
          </cell>
        </row>
        <row r="58">
          <cell r="A58">
            <v>57</v>
          </cell>
          <cell r="B58" t="str">
            <v>TEJA LIVIANA</v>
          </cell>
          <cell r="C58" t="str">
            <v>M2</v>
          </cell>
          <cell r="D58">
            <v>1351</v>
          </cell>
        </row>
        <row r="59">
          <cell r="A59">
            <v>58</v>
          </cell>
          <cell r="B59" t="str">
            <v>VIDRIO DE 3 MM INSTALADO</v>
          </cell>
          <cell r="C59" t="str">
            <v>M2</v>
          </cell>
          <cell r="D59">
            <v>62640</v>
          </cell>
        </row>
        <row r="60">
          <cell r="A60">
            <v>59</v>
          </cell>
          <cell r="B60" t="str">
            <v>TOMA MONOFASICA DOBLE P.T</v>
          </cell>
          <cell r="C60" t="str">
            <v>UN</v>
          </cell>
          <cell r="D60">
            <v>1867</v>
          </cell>
        </row>
        <row r="61">
          <cell r="A61">
            <v>60</v>
          </cell>
          <cell r="B61" t="str">
            <v>SOBRECOST0  PUERTA TIPO A</v>
          </cell>
          <cell r="C61" t="str">
            <v>UN</v>
          </cell>
          <cell r="D61">
            <v>739</v>
          </cell>
        </row>
        <row r="62">
          <cell r="A62">
            <v>61</v>
          </cell>
          <cell r="B62" t="str">
            <v>SOBRECOSTO  PUERTA TIPO B</v>
          </cell>
          <cell r="C62" t="str">
            <v>UN</v>
          </cell>
          <cell r="D62">
            <v>3202</v>
          </cell>
        </row>
        <row r="63">
          <cell r="A63">
            <v>62</v>
          </cell>
          <cell r="B63" t="str">
            <v>SOBRECOSTO  PUERTA TIPO C</v>
          </cell>
          <cell r="C63" t="str">
            <v>UN</v>
          </cell>
          <cell r="D63">
            <v>923</v>
          </cell>
        </row>
        <row r="64">
          <cell r="A64">
            <v>63</v>
          </cell>
          <cell r="B64" t="str">
            <v>SOBRECOSTO  PUERTA TIPO D</v>
          </cell>
          <cell r="C64" t="str">
            <v>UN</v>
          </cell>
          <cell r="D64">
            <v>1067</v>
          </cell>
        </row>
        <row r="65">
          <cell r="A65">
            <v>64</v>
          </cell>
          <cell r="B65" t="str">
            <v>EXCAVACION Y RETIRO SOBR.</v>
          </cell>
          <cell r="C65" t="str">
            <v>M3</v>
          </cell>
          <cell r="D65">
            <v>1253</v>
          </cell>
        </row>
        <row r="66">
          <cell r="A66">
            <v>65</v>
          </cell>
          <cell r="B66" t="str">
            <v>BLOQUE   0.23 PAÑETADO</v>
          </cell>
          <cell r="C66" t="str">
            <v>M2</v>
          </cell>
          <cell r="D66">
            <v>2004</v>
          </cell>
        </row>
        <row r="67">
          <cell r="A67">
            <v>66</v>
          </cell>
          <cell r="B67" t="str">
            <v>BLOQUE CONCRETO .23 PAÑET</v>
          </cell>
          <cell r="C67" t="str">
            <v>M2</v>
          </cell>
          <cell r="D67">
            <v>4433</v>
          </cell>
        </row>
        <row r="68">
          <cell r="A68">
            <v>67</v>
          </cell>
          <cell r="B68" t="str">
            <v>DEMOL.CIMIENTO ENTERRADOS</v>
          </cell>
          <cell r="C68" t="str">
            <v>M3</v>
          </cell>
          <cell r="D68">
            <v>4932</v>
          </cell>
        </row>
        <row r="69">
          <cell r="A69">
            <v>68</v>
          </cell>
          <cell r="B69" t="str">
            <v>DEMOL.CABEZAS     PILOTES</v>
          </cell>
          <cell r="C69" t="str">
            <v>M3</v>
          </cell>
          <cell r="D69">
            <v>1747</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cell r="D71">
            <v>3325</v>
          </cell>
        </row>
        <row r="72">
          <cell r="A72">
            <v>71</v>
          </cell>
          <cell r="B72" t="str">
            <v>RETIRO SOBRANTES TIERRA</v>
          </cell>
          <cell r="C72" t="str">
            <v>M3</v>
          </cell>
          <cell r="D72">
            <v>4216</v>
          </cell>
        </row>
        <row r="73">
          <cell r="A73">
            <v>72</v>
          </cell>
          <cell r="B73" t="str">
            <v>BASE SUELO- CAL H= 0,35 M PROPORCION 1:8</v>
          </cell>
          <cell r="C73" t="str">
            <v>M3</v>
          </cell>
          <cell r="D73">
            <v>33161.095875999999</v>
          </cell>
        </row>
        <row r="74">
          <cell r="A74">
            <v>73</v>
          </cell>
          <cell r="B74" t="str">
            <v>BASE ARENA CEMENTO   1:20</v>
          </cell>
          <cell r="C74" t="str">
            <v>M3</v>
          </cell>
          <cell r="D74">
            <v>37700</v>
          </cell>
        </row>
        <row r="75">
          <cell r="A75">
            <v>74</v>
          </cell>
          <cell r="B75" t="str">
            <v>BASE CONCRETO POBRE e=.05</v>
          </cell>
          <cell r="C75" t="str">
            <v>M2</v>
          </cell>
          <cell r="D75">
            <v>1995</v>
          </cell>
        </row>
        <row r="76">
          <cell r="A76">
            <v>75</v>
          </cell>
          <cell r="B76" t="str">
            <v>LLAVE MANGUERA</v>
          </cell>
          <cell r="C76" t="str">
            <v>UN</v>
          </cell>
          <cell r="D76">
            <v>5310</v>
          </cell>
        </row>
        <row r="77">
          <cell r="A77">
            <v>76</v>
          </cell>
          <cell r="B77" t="str">
            <v>ZAPATAS EN CONCRETO DE 3,000 PSI</v>
          </cell>
          <cell r="C77" t="str">
            <v>M3</v>
          </cell>
          <cell r="D77">
            <v>264764.89825000003</v>
          </cell>
        </row>
        <row r="78">
          <cell r="A78">
            <v>77</v>
          </cell>
          <cell r="B78" t="str">
            <v>VIGA AMARRE  EN  CONCRETO</v>
          </cell>
          <cell r="C78" t="str">
            <v>M3</v>
          </cell>
          <cell r="D78">
            <v>2146</v>
          </cell>
        </row>
        <row r="79">
          <cell r="A79">
            <v>78</v>
          </cell>
          <cell r="B79" t="str">
            <v>VIGA TEE      25x25x20x50</v>
          </cell>
          <cell r="C79" t="str">
            <v>M3</v>
          </cell>
          <cell r="D79">
            <v>3480</v>
          </cell>
        </row>
        <row r="80">
          <cell r="A80">
            <v>79</v>
          </cell>
          <cell r="B80" t="str">
            <v>VIGA TEE      25x25x20x40</v>
          </cell>
          <cell r="C80" t="str">
            <v>M3</v>
          </cell>
          <cell r="D80">
            <v>5220</v>
          </cell>
        </row>
        <row r="81">
          <cell r="A81">
            <v>80</v>
          </cell>
          <cell r="B81" t="str">
            <v>S/CIMIENTO CONCRETO 25x25</v>
          </cell>
          <cell r="C81" t="str">
            <v>M3</v>
          </cell>
          <cell r="D81">
            <v>1833</v>
          </cell>
        </row>
        <row r="82">
          <cell r="A82">
            <v>81</v>
          </cell>
          <cell r="B82" t="str">
            <v>S/CIMIENTO CONCRETO 15x25</v>
          </cell>
          <cell r="C82" t="str">
            <v>M3</v>
          </cell>
          <cell r="D82">
            <v>147204</v>
          </cell>
        </row>
        <row r="83">
          <cell r="A83">
            <v>82</v>
          </cell>
          <cell r="B83" t="str">
            <v>PILOTES HINCADOS    25x25</v>
          </cell>
          <cell r="C83" t="str">
            <v>ML</v>
          </cell>
          <cell r="D83">
            <v>2668</v>
          </cell>
        </row>
        <row r="84">
          <cell r="A84">
            <v>83</v>
          </cell>
          <cell r="B84" t="str">
            <v>PLACA CIMENTACION   0.90</v>
          </cell>
          <cell r="C84" t="str">
            <v>M2</v>
          </cell>
          <cell r="D84">
            <v>14421</v>
          </cell>
        </row>
        <row r="85">
          <cell r="A85">
            <v>84</v>
          </cell>
          <cell r="B85" t="str">
            <v>REFUERZOS HIERRO 37000 FG</v>
          </cell>
          <cell r="C85" t="str">
            <v>TN</v>
          </cell>
          <cell r="D85">
            <v>558</v>
          </cell>
        </row>
        <row r="86">
          <cell r="A86">
            <v>85</v>
          </cell>
          <cell r="B86" t="str">
            <v>REFUERZOS HIERRO 60000 FG</v>
          </cell>
          <cell r="C86" t="str">
            <v>TN</v>
          </cell>
          <cell r="D86">
            <v>2363</v>
          </cell>
        </row>
        <row r="87">
          <cell r="A87">
            <v>86</v>
          </cell>
          <cell r="B87" t="str">
            <v>FLOTADOR MECANICO</v>
          </cell>
          <cell r="C87" t="str">
            <v>UN</v>
          </cell>
          <cell r="D87">
            <v>4402</v>
          </cell>
        </row>
        <row r="88">
          <cell r="A88">
            <v>87</v>
          </cell>
          <cell r="B88" t="str">
            <v>EXCAVACION MANUA2</v>
          </cell>
          <cell r="C88" t="str">
            <v>M3</v>
          </cell>
          <cell r="D88">
            <v>1141</v>
          </cell>
        </row>
        <row r="89">
          <cell r="A89">
            <v>88</v>
          </cell>
          <cell r="B89" t="str">
            <v>REPLANTEO CANCHAS</v>
          </cell>
          <cell r="C89" t="str">
            <v>M2</v>
          </cell>
          <cell r="D89">
            <v>833</v>
          </cell>
        </row>
        <row r="90">
          <cell r="A90">
            <v>89</v>
          </cell>
          <cell r="B90" t="str">
            <v>BOMBA AGUA 1 1/2 - 3.6 HP</v>
          </cell>
          <cell r="C90" t="str">
            <v>UN</v>
          </cell>
          <cell r="D90">
            <v>510</v>
          </cell>
        </row>
        <row r="91">
          <cell r="A91">
            <v>90</v>
          </cell>
          <cell r="B91" t="str">
            <v>MORTERO PARA PEGA 1:3/LT</v>
          </cell>
          <cell r="C91" t="str">
            <v>LT</v>
          </cell>
          <cell r="D91">
            <v>1428</v>
          </cell>
        </row>
        <row r="92">
          <cell r="A92">
            <v>91</v>
          </cell>
          <cell r="B92" t="str">
            <v>RECUBRIM.SINT.TRUFLEX  42</v>
          </cell>
          <cell r="C92" t="str">
            <v>M2</v>
          </cell>
          <cell r="D92">
            <v>1342</v>
          </cell>
        </row>
        <row r="93">
          <cell r="A93">
            <v>92</v>
          </cell>
          <cell r="B93" t="str">
            <v>BODEGA SUPERIOR       /ML</v>
          </cell>
          <cell r="C93" t="str">
            <v>ML</v>
          </cell>
          <cell r="D93">
            <v>1337</v>
          </cell>
        </row>
        <row r="94">
          <cell r="A94">
            <v>93</v>
          </cell>
          <cell r="B94" t="str">
            <v>BODEGA NORMAL         /ML</v>
          </cell>
          <cell r="C94" t="str">
            <v>ML</v>
          </cell>
          <cell r="D94">
            <v>1337</v>
          </cell>
        </row>
        <row r="95">
          <cell r="A95">
            <v>94</v>
          </cell>
          <cell r="B95" t="str">
            <v>BODEGA MEDIA          /ML</v>
          </cell>
          <cell r="C95" t="str">
            <v>ML</v>
          </cell>
          <cell r="D95">
            <v>1343</v>
          </cell>
        </row>
        <row r="96">
          <cell r="A96">
            <v>95</v>
          </cell>
          <cell r="B96" t="str">
            <v>BODEGA POPULAR        /ML</v>
          </cell>
          <cell r="C96" t="str">
            <v>ML</v>
          </cell>
          <cell r="D96">
            <v>3124</v>
          </cell>
        </row>
        <row r="97">
          <cell r="A97">
            <v>96</v>
          </cell>
          <cell r="B97" t="str">
            <v>CUBIERTA BODEGA SUPERIOR</v>
          </cell>
          <cell r="C97" t="str">
            <v>ML</v>
          </cell>
          <cell r="D97">
            <v>2725</v>
          </cell>
        </row>
        <row r="98">
          <cell r="A98">
            <v>97</v>
          </cell>
          <cell r="B98" t="str">
            <v>CUBIERTA BODEGA NORMAL</v>
          </cell>
          <cell r="C98" t="str">
            <v>ML</v>
          </cell>
          <cell r="D98">
            <v>165300</v>
          </cell>
        </row>
        <row r="99">
          <cell r="A99">
            <v>98</v>
          </cell>
          <cell r="B99" t="str">
            <v>CUBIERTA BODEGA MEDIA</v>
          </cell>
          <cell r="C99" t="str">
            <v>ML</v>
          </cell>
          <cell r="D99">
            <v>927</v>
          </cell>
        </row>
        <row r="100">
          <cell r="A100">
            <v>99</v>
          </cell>
          <cell r="B100" t="str">
            <v>CUBIERTA BODEGA POPULAR</v>
          </cell>
          <cell r="C100" t="str">
            <v>ML</v>
          </cell>
          <cell r="D100">
            <v>995</v>
          </cell>
        </row>
        <row r="101">
          <cell r="A101">
            <v>100</v>
          </cell>
          <cell r="B101" t="str">
            <v>BOD.SUPERIOR-ESTR.FACHADA</v>
          </cell>
          <cell r="C101" t="str">
            <v>GL</v>
          </cell>
          <cell r="D101">
            <v>825</v>
          </cell>
        </row>
        <row r="102">
          <cell r="A102">
            <v>101</v>
          </cell>
          <cell r="B102" t="str">
            <v>BOD.NORMAL-ESTR. FACHADA</v>
          </cell>
          <cell r="C102" t="str">
            <v>GL</v>
          </cell>
          <cell r="D102">
            <v>554</v>
          </cell>
        </row>
        <row r="103">
          <cell r="A103">
            <v>102</v>
          </cell>
          <cell r="B103" t="str">
            <v>BOD. MEDIA-ESTR. FACHADA</v>
          </cell>
          <cell r="C103" t="str">
            <v>GL</v>
          </cell>
          <cell r="D103">
            <v>568</v>
          </cell>
        </row>
        <row r="104">
          <cell r="A104">
            <v>103</v>
          </cell>
          <cell r="B104" t="str">
            <v>BOD. POPULAR-ESTR.FACHADA</v>
          </cell>
          <cell r="C104" t="str">
            <v>GL</v>
          </cell>
          <cell r="D104">
            <v>610000</v>
          </cell>
        </row>
        <row r="105">
          <cell r="A105">
            <v>104</v>
          </cell>
          <cell r="B105" t="str">
            <v>BOD.SUPERIOR ESTRUCT  /ML</v>
          </cell>
          <cell r="C105" t="str">
            <v>ML</v>
          </cell>
          <cell r="D105">
            <v>661</v>
          </cell>
        </row>
        <row r="106">
          <cell r="A106">
            <v>105</v>
          </cell>
          <cell r="B106" t="str">
            <v>BOD.NORMAL ESTRUCTURA /ML</v>
          </cell>
          <cell r="C106" t="str">
            <v>ML</v>
          </cell>
          <cell r="D106">
            <v>3298</v>
          </cell>
        </row>
        <row r="107">
          <cell r="A107">
            <v>106</v>
          </cell>
          <cell r="B107" t="str">
            <v>BOD. MEDIA ESTRUCTURA /ML</v>
          </cell>
          <cell r="C107" t="str">
            <v>ML</v>
          </cell>
          <cell r="D107">
            <v>1450</v>
          </cell>
        </row>
        <row r="108">
          <cell r="A108">
            <v>107</v>
          </cell>
          <cell r="B108" t="str">
            <v>BOD.POPULAR ESTRUCTURA/ML</v>
          </cell>
          <cell r="C108" t="str">
            <v>ML</v>
          </cell>
          <cell r="D108">
            <v>1160</v>
          </cell>
        </row>
        <row r="109">
          <cell r="A109">
            <v>108</v>
          </cell>
          <cell r="B109" t="str">
            <v>BOD.SUPERIOR    -FACHADAS</v>
          </cell>
          <cell r="C109" t="str">
            <v>GL</v>
          </cell>
          <cell r="D109">
            <v>1009</v>
          </cell>
        </row>
        <row r="110">
          <cell r="A110">
            <v>109</v>
          </cell>
          <cell r="B110" t="str">
            <v>BOD.NORMAL      -FACHADAS</v>
          </cell>
          <cell r="C110" t="str">
            <v>GL</v>
          </cell>
          <cell r="D110">
            <v>4060</v>
          </cell>
        </row>
        <row r="111">
          <cell r="A111">
            <v>110</v>
          </cell>
          <cell r="B111" t="str">
            <v>BOD.MEDIA       -FACHADAS</v>
          </cell>
          <cell r="C111" t="str">
            <v>GL</v>
          </cell>
          <cell r="D111">
            <v>1131</v>
          </cell>
        </row>
        <row r="112">
          <cell r="A112">
            <v>111</v>
          </cell>
          <cell r="B112" t="str">
            <v>BOD.POPULAR     -FACHADAS</v>
          </cell>
          <cell r="C112" t="str">
            <v>GL</v>
          </cell>
          <cell r="D112">
            <v>1450</v>
          </cell>
        </row>
        <row r="113">
          <cell r="A113">
            <v>112</v>
          </cell>
          <cell r="B113" t="str">
            <v>RELLENOS TIERRA NEGRA</v>
          </cell>
          <cell r="C113" t="str">
            <v>M3</v>
          </cell>
          <cell r="D113">
            <v>52960.448999999993</v>
          </cell>
        </row>
        <row r="114">
          <cell r="A114">
            <v>113</v>
          </cell>
          <cell r="B114" t="str">
            <v>CAÑUELA CONCRETO  .20x.12</v>
          </cell>
          <cell r="C114" t="str">
            <v>ML</v>
          </cell>
          <cell r="D114">
            <v>1624</v>
          </cell>
        </row>
        <row r="115">
          <cell r="A115">
            <v>114</v>
          </cell>
          <cell r="B115" t="str">
            <v>RECUBRIM.SINT.TRUFLEX  82</v>
          </cell>
          <cell r="C115" t="str">
            <v>M2</v>
          </cell>
          <cell r="D115">
            <v>1528</v>
          </cell>
        </row>
        <row r="116">
          <cell r="A116">
            <v>115</v>
          </cell>
          <cell r="B116" t="str">
            <v>ACOMETIDA 3/4" 3 No.10+12</v>
          </cell>
          <cell r="C116" t="str">
            <v>ML</v>
          </cell>
          <cell r="D116">
            <v>1528</v>
          </cell>
        </row>
        <row r="117">
          <cell r="A117">
            <v>116</v>
          </cell>
          <cell r="B117" t="str">
            <v>ACOMETIDA 11/2"3 No.8+10</v>
          </cell>
          <cell r="C117" t="str">
            <v>ML</v>
          </cell>
          <cell r="D117">
            <v>3712</v>
          </cell>
        </row>
        <row r="118">
          <cell r="A118">
            <v>117</v>
          </cell>
          <cell r="B118" t="str">
            <v>EXCAVACION MANUA3</v>
          </cell>
          <cell r="C118" t="str">
            <v>M3</v>
          </cell>
          <cell r="D118">
            <v>3190</v>
          </cell>
        </row>
        <row r="119">
          <cell r="A119">
            <v>118</v>
          </cell>
          <cell r="B119" t="str">
            <v>RELLENOS DE EXCAVACIO1</v>
          </cell>
          <cell r="C119" t="str">
            <v>M3</v>
          </cell>
          <cell r="D119">
            <v>592</v>
          </cell>
        </row>
        <row r="120">
          <cell r="A120">
            <v>119</v>
          </cell>
          <cell r="B120" t="str">
            <v>RETIRO SOBRANTES TIERR1</v>
          </cell>
          <cell r="C120" t="str">
            <v>M3</v>
          </cell>
          <cell r="D120">
            <v>1044</v>
          </cell>
        </row>
        <row r="121">
          <cell r="A121">
            <v>120</v>
          </cell>
          <cell r="B121" t="str">
            <v>EXCAVACION MANUAL</v>
          </cell>
          <cell r="C121" t="str">
            <v>M3</v>
          </cell>
          <cell r="D121">
            <v>1624</v>
          </cell>
        </row>
        <row r="122">
          <cell r="A122">
            <v>121</v>
          </cell>
          <cell r="B122" t="str">
            <v>TUBERIA  DE  GRES      4"</v>
          </cell>
          <cell r="C122" t="str">
            <v>ML</v>
          </cell>
          <cell r="D122">
            <v>528</v>
          </cell>
        </row>
        <row r="123">
          <cell r="A123">
            <v>122</v>
          </cell>
          <cell r="B123" t="str">
            <v>TUBERIA  DE  GRES      6"</v>
          </cell>
          <cell r="C123" t="str">
            <v>ML</v>
          </cell>
          <cell r="D123">
            <v>986</v>
          </cell>
        </row>
        <row r="124">
          <cell r="A124">
            <v>123</v>
          </cell>
          <cell r="B124" t="str">
            <v>TUBERIA  DE  GRES      8"</v>
          </cell>
          <cell r="C124" t="str">
            <v>ML</v>
          </cell>
          <cell r="D124">
            <v>1478</v>
          </cell>
        </row>
        <row r="125">
          <cell r="A125">
            <v>124</v>
          </cell>
          <cell r="B125" t="str">
            <v>TUBERIA  DE  GRES     10"</v>
          </cell>
          <cell r="C125" t="str">
            <v>ML</v>
          </cell>
          <cell r="D125">
            <v>1230</v>
          </cell>
        </row>
        <row r="126">
          <cell r="A126">
            <v>125</v>
          </cell>
          <cell r="B126" t="str">
            <v>TUBERIA DRENAJE  GRES  4"</v>
          </cell>
          <cell r="C126" t="str">
            <v>ML</v>
          </cell>
          <cell r="D126">
            <v>2500</v>
          </cell>
        </row>
        <row r="127">
          <cell r="A127">
            <v>126</v>
          </cell>
          <cell r="B127" t="str">
            <v>TUBERIA DRENAJE PVC 100mm</v>
          </cell>
          <cell r="C127" t="str">
            <v>ML</v>
          </cell>
          <cell r="D127">
            <v>980</v>
          </cell>
        </row>
        <row r="128">
          <cell r="A128">
            <v>127</v>
          </cell>
          <cell r="B128" t="str">
            <v>TUBERIA  CONCRETO      8"</v>
          </cell>
          <cell r="C128" t="str">
            <v>ML</v>
          </cell>
          <cell r="D128">
            <v>2500</v>
          </cell>
        </row>
        <row r="129">
          <cell r="A129">
            <v>128</v>
          </cell>
          <cell r="B129" t="str">
            <v>TUBERIA  CONCRETO     10"</v>
          </cell>
          <cell r="C129" t="str">
            <v>ML</v>
          </cell>
          <cell r="D129">
            <v>1566</v>
          </cell>
        </row>
        <row r="130">
          <cell r="A130">
            <v>129</v>
          </cell>
          <cell r="B130" t="str">
            <v>TUBERIA  CONCRETO     12"</v>
          </cell>
          <cell r="C130" t="str">
            <v>ML</v>
          </cell>
          <cell r="D130">
            <v>6740</v>
          </cell>
        </row>
        <row r="131">
          <cell r="A131">
            <v>130</v>
          </cell>
          <cell r="B131" t="str">
            <v>ACOMETIDA 2" 3  No. 2+1</v>
          </cell>
          <cell r="C131" t="str">
            <v>ML</v>
          </cell>
          <cell r="D131">
            <v>3688</v>
          </cell>
        </row>
        <row r="132">
          <cell r="A132">
            <v>131</v>
          </cell>
          <cell r="B132" t="str">
            <v>ACCESORIOS DE GRES     4"</v>
          </cell>
          <cell r="C132" t="str">
            <v>UN</v>
          </cell>
          <cell r="D132">
            <v>1044</v>
          </cell>
        </row>
        <row r="133">
          <cell r="A133">
            <v>132</v>
          </cell>
          <cell r="B133" t="str">
            <v>ACCESORIOS DE GRES     6"</v>
          </cell>
          <cell r="C133" t="str">
            <v>UN</v>
          </cell>
          <cell r="D133">
            <v>522</v>
          </cell>
        </row>
        <row r="134">
          <cell r="A134">
            <v>133</v>
          </cell>
          <cell r="B134" t="str">
            <v>CAJAS INSPECCION  40 x 40</v>
          </cell>
          <cell r="C134" t="str">
            <v>UN</v>
          </cell>
          <cell r="D134">
            <v>8990</v>
          </cell>
        </row>
        <row r="135">
          <cell r="A135">
            <v>134</v>
          </cell>
          <cell r="B135" t="str">
            <v>CAJAS INSPECCION  50 x 50</v>
          </cell>
          <cell r="C135" t="str">
            <v>UN</v>
          </cell>
          <cell r="D135">
            <v>1392</v>
          </cell>
        </row>
        <row r="136">
          <cell r="A136">
            <v>135</v>
          </cell>
          <cell r="B136" t="str">
            <v>CAJAS INSPECCION  60 x 60</v>
          </cell>
          <cell r="C136" t="str">
            <v>UN</v>
          </cell>
          <cell r="D136">
            <v>5452</v>
          </cell>
        </row>
        <row r="137">
          <cell r="A137">
            <v>136</v>
          </cell>
          <cell r="B137" t="str">
            <v>CAJAS INSPECCION  80 x 80</v>
          </cell>
          <cell r="C137" t="str">
            <v>UN</v>
          </cell>
          <cell r="D137">
            <v>5742</v>
          </cell>
        </row>
        <row r="138">
          <cell r="A138">
            <v>137</v>
          </cell>
          <cell r="B138" t="str">
            <v>CAJAS INSPECCION  100x100</v>
          </cell>
          <cell r="C138" t="str">
            <v>UN</v>
          </cell>
          <cell r="D138">
            <v>4560</v>
          </cell>
        </row>
        <row r="139">
          <cell r="A139">
            <v>138</v>
          </cell>
          <cell r="B139" t="str">
            <v>CAJA INSP.FIBRIT   TR.LIV</v>
          </cell>
          <cell r="C139" t="str">
            <v>UN</v>
          </cell>
          <cell r="D139">
            <v>6826</v>
          </cell>
        </row>
        <row r="140">
          <cell r="A140">
            <v>139</v>
          </cell>
          <cell r="B140" t="str">
            <v>CAJA INSP. FIBRIT  TR.PES</v>
          </cell>
          <cell r="C140" t="str">
            <v>UN</v>
          </cell>
          <cell r="D140">
            <v>17555</v>
          </cell>
        </row>
        <row r="141">
          <cell r="A141">
            <v>140</v>
          </cell>
          <cell r="B141" t="str">
            <v>CAMARAS ELECTRICAS DOBLES</v>
          </cell>
          <cell r="C141" t="str">
            <v>UN</v>
          </cell>
          <cell r="D141">
            <v>18096</v>
          </cell>
        </row>
        <row r="142">
          <cell r="A142">
            <v>141</v>
          </cell>
          <cell r="B142" t="str">
            <v>DUCTOS ELECTRICOS A.C. 4"</v>
          </cell>
          <cell r="C142" t="str">
            <v>ML</v>
          </cell>
          <cell r="D142">
            <v>14416</v>
          </cell>
        </row>
        <row r="143">
          <cell r="A143">
            <v>142</v>
          </cell>
          <cell r="B143" t="str">
            <v>DUCTOS ELECTRICOS PVC  4"</v>
          </cell>
          <cell r="C143" t="str">
            <v>ML</v>
          </cell>
          <cell r="D143">
            <v>16647</v>
          </cell>
        </row>
        <row r="144">
          <cell r="A144">
            <v>143</v>
          </cell>
          <cell r="B144" t="str">
            <v>TAPA SUMIDERO       68x33</v>
          </cell>
          <cell r="C144" t="str">
            <v>UN</v>
          </cell>
          <cell r="D144">
            <v>11685</v>
          </cell>
        </row>
        <row r="145">
          <cell r="A145">
            <v>144</v>
          </cell>
          <cell r="B145" t="str">
            <v>TAPA SUMIDERO       95x45</v>
          </cell>
          <cell r="C145" t="str">
            <v>UN</v>
          </cell>
          <cell r="D145">
            <v>45000</v>
          </cell>
        </row>
        <row r="146">
          <cell r="A146">
            <v>145</v>
          </cell>
          <cell r="B146" t="str">
            <v>ACOMETIDA 1" 3 No. 10+12</v>
          </cell>
          <cell r="C146" t="str">
            <v>ML</v>
          </cell>
          <cell r="D146">
            <v>31300</v>
          </cell>
        </row>
        <row r="147">
          <cell r="A147">
            <v>146</v>
          </cell>
          <cell r="B147" t="str">
            <v>ACOMETIDA 11/2"3 No.12+12</v>
          </cell>
          <cell r="C147" t="str">
            <v>ML</v>
          </cell>
          <cell r="D147">
            <v>6250</v>
          </cell>
        </row>
        <row r="148">
          <cell r="A148">
            <v>147</v>
          </cell>
          <cell r="B148" t="str">
            <v>TAPA POZO EN VIA</v>
          </cell>
          <cell r="C148" t="str">
            <v>UN</v>
          </cell>
          <cell r="D148">
            <v>26320</v>
          </cell>
        </row>
        <row r="149">
          <cell r="A149">
            <v>148</v>
          </cell>
          <cell r="B149" t="str">
            <v>CAJA CONTADOR AGUA FIBRIT</v>
          </cell>
          <cell r="C149" t="str">
            <v>UN</v>
          </cell>
          <cell r="D149">
            <v>2440</v>
          </cell>
        </row>
        <row r="150">
          <cell r="A150">
            <v>149</v>
          </cell>
          <cell r="B150" t="str">
            <v>POZO SEPTICO      ETERNIT</v>
          </cell>
          <cell r="C150" t="str">
            <v>UN</v>
          </cell>
          <cell r="D150">
            <v>26320</v>
          </cell>
        </row>
        <row r="151">
          <cell r="A151">
            <v>150</v>
          </cell>
          <cell r="B151" t="str">
            <v>TAPA P/CAMARA VEHICULAR</v>
          </cell>
          <cell r="C151" t="str">
            <v>UN</v>
          </cell>
          <cell r="D151">
            <v>8483</v>
          </cell>
        </row>
        <row r="152">
          <cell r="A152">
            <v>151</v>
          </cell>
          <cell r="B152" t="str">
            <v>TAPA P/CAMARA AP</v>
          </cell>
          <cell r="C152" t="str">
            <v>UN</v>
          </cell>
          <cell r="D152">
            <v>13224</v>
          </cell>
        </row>
        <row r="153">
          <cell r="A153">
            <v>152</v>
          </cell>
          <cell r="B153" t="str">
            <v>TAPA P/CAMARA AP DOBLE</v>
          </cell>
          <cell r="C153" t="str">
            <v>UN</v>
          </cell>
          <cell r="D153">
            <v>16352</v>
          </cell>
        </row>
        <row r="154">
          <cell r="A154">
            <v>153</v>
          </cell>
          <cell r="B154" t="str">
            <v>MARCO P/TAPA CAMARA VEHIC</v>
          </cell>
          <cell r="C154" t="str">
            <v>UN</v>
          </cell>
          <cell r="D154">
            <v>19140</v>
          </cell>
        </row>
        <row r="155">
          <cell r="A155">
            <v>154</v>
          </cell>
          <cell r="B155" t="str">
            <v>MARCO P/TAPA CAMARA AP</v>
          </cell>
          <cell r="C155" t="str">
            <v>UN</v>
          </cell>
          <cell r="D155">
            <v>6728</v>
          </cell>
        </row>
        <row r="156">
          <cell r="A156">
            <v>155</v>
          </cell>
          <cell r="B156" t="str">
            <v>MARCO P/TAPA CAMARA DOBLE</v>
          </cell>
          <cell r="C156" t="str">
            <v>UN</v>
          </cell>
          <cell r="D156">
            <v>23200</v>
          </cell>
        </row>
        <row r="157">
          <cell r="A157">
            <v>156</v>
          </cell>
          <cell r="B157" t="str">
            <v>DUCTO ELECTRICO PVC 3"</v>
          </cell>
          <cell r="C157" t="str">
            <v>ML</v>
          </cell>
          <cell r="D157">
            <v>3950</v>
          </cell>
        </row>
        <row r="158">
          <cell r="A158">
            <v>157</v>
          </cell>
          <cell r="B158" t="str">
            <v>RESERVA 1 1/2"</v>
          </cell>
          <cell r="C158" t="str">
            <v>ML</v>
          </cell>
          <cell r="D158">
            <v>4100</v>
          </cell>
        </row>
        <row r="159">
          <cell r="A159">
            <v>158</v>
          </cell>
          <cell r="B159" t="str">
            <v>G/ESCOBA PISOPAK     7 cm</v>
          </cell>
          <cell r="C159" t="str">
            <v>ML</v>
          </cell>
          <cell r="D159">
            <v>23200</v>
          </cell>
        </row>
        <row r="160">
          <cell r="A160">
            <v>159</v>
          </cell>
          <cell r="B160" t="str">
            <v>PISO VINILO PISOPAK 1.6mm</v>
          </cell>
          <cell r="C160" t="str">
            <v>M2</v>
          </cell>
          <cell r="D160">
            <v>4475</v>
          </cell>
        </row>
        <row r="161">
          <cell r="A161">
            <v>160</v>
          </cell>
          <cell r="B161" t="str">
            <v>PISO VINILO PISOPAK 2 mm</v>
          </cell>
          <cell r="C161" t="str">
            <v>M2</v>
          </cell>
          <cell r="D161">
            <v>28420</v>
          </cell>
        </row>
        <row r="162">
          <cell r="A162">
            <v>161</v>
          </cell>
          <cell r="B162" t="str">
            <v>PISO VINILO PISOPAK 3 mm</v>
          </cell>
          <cell r="C162" t="str">
            <v>M2</v>
          </cell>
          <cell r="D162">
            <v>2000</v>
          </cell>
        </row>
        <row r="163">
          <cell r="A163">
            <v>162</v>
          </cell>
          <cell r="B163" t="str">
            <v>INSTALACION PISOPAK 1.6mm</v>
          </cell>
          <cell r="C163" t="str">
            <v>M2</v>
          </cell>
          <cell r="D163">
            <v>5313</v>
          </cell>
        </row>
        <row r="164">
          <cell r="A164">
            <v>163</v>
          </cell>
          <cell r="B164" t="str">
            <v>INTERCONEXION ENTRE STRIP</v>
          </cell>
          <cell r="C164" t="str">
            <v>ML</v>
          </cell>
          <cell r="D164">
            <v>8236</v>
          </cell>
        </row>
        <row r="165">
          <cell r="A165">
            <v>164</v>
          </cell>
          <cell r="B165" t="str">
            <v>BARANDA EN MADERA</v>
          </cell>
          <cell r="C165" t="str">
            <v>ML</v>
          </cell>
          <cell r="D165">
            <v>6170</v>
          </cell>
        </row>
        <row r="166">
          <cell r="A166">
            <v>165</v>
          </cell>
          <cell r="B166" t="str">
            <v>VENTILADOR  100 W</v>
          </cell>
          <cell r="C166" t="str">
            <v>UN</v>
          </cell>
          <cell r="D166">
            <v>14500</v>
          </cell>
        </row>
        <row r="167">
          <cell r="A167">
            <v>166</v>
          </cell>
          <cell r="B167" t="str">
            <v>VENTILADOR  200 W</v>
          </cell>
          <cell r="C167" t="str">
            <v>UN</v>
          </cell>
          <cell r="D167">
            <v>4176</v>
          </cell>
        </row>
        <row r="168">
          <cell r="A168">
            <v>167</v>
          </cell>
          <cell r="B168" t="str">
            <v>BALA FLUORESCENTE</v>
          </cell>
          <cell r="C168" t="str">
            <v>UN</v>
          </cell>
          <cell r="D168">
            <v>58000</v>
          </cell>
        </row>
        <row r="169">
          <cell r="A169">
            <v>168</v>
          </cell>
          <cell r="B169" t="str">
            <v>CHEQUE 1/2"</v>
          </cell>
          <cell r="C169" t="str">
            <v>UN</v>
          </cell>
          <cell r="D169">
            <v>4408</v>
          </cell>
        </row>
        <row r="170">
          <cell r="A170">
            <v>169</v>
          </cell>
          <cell r="B170" t="str">
            <v>PLACA ALIG. BLOQUE E=0.35</v>
          </cell>
          <cell r="C170" t="str">
            <v>M2</v>
          </cell>
          <cell r="D170">
            <v>0</v>
          </cell>
        </row>
        <row r="171">
          <cell r="A171">
            <v>170</v>
          </cell>
          <cell r="B171" t="str">
            <v>PLACA ALIG. BLOQUE E=0.40</v>
          </cell>
          <cell r="C171" t="str">
            <v>M2</v>
          </cell>
          <cell r="D171">
            <v>4872</v>
          </cell>
        </row>
        <row r="172">
          <cell r="A172">
            <v>171</v>
          </cell>
          <cell r="B172" t="str">
            <v>PLACA ALIG. BLOQUE E=0.45</v>
          </cell>
          <cell r="C172" t="str">
            <v>M2</v>
          </cell>
          <cell r="D172">
            <v>19372</v>
          </cell>
        </row>
        <row r="173">
          <cell r="A173">
            <v>172</v>
          </cell>
          <cell r="B173" t="str">
            <v>ANCLAJE SALA DE MAQUINAS</v>
          </cell>
          <cell r="C173" t="str">
            <v>UN</v>
          </cell>
          <cell r="D173">
            <v>11948</v>
          </cell>
        </row>
        <row r="174">
          <cell r="A174">
            <v>173</v>
          </cell>
          <cell r="B174" t="str">
            <v>BOMBA AGUA 2"</v>
          </cell>
          <cell r="C174" t="str">
            <v>UN</v>
          </cell>
          <cell r="D174">
            <v>8584</v>
          </cell>
        </row>
        <row r="175">
          <cell r="A175">
            <v>174</v>
          </cell>
          <cell r="B175" t="str">
            <v>MURO BLOQUE  No. 5</v>
          </cell>
          <cell r="C175" t="str">
            <v>M2</v>
          </cell>
          <cell r="D175">
            <v>5452</v>
          </cell>
        </row>
        <row r="176">
          <cell r="A176">
            <v>175</v>
          </cell>
          <cell r="B176" t="str">
            <v>MURO TABIQUE COMUN  0.125</v>
          </cell>
          <cell r="C176" t="str">
            <v>M2</v>
          </cell>
          <cell r="D176">
            <v>14407</v>
          </cell>
        </row>
        <row r="177">
          <cell r="A177">
            <v>176</v>
          </cell>
          <cell r="B177" t="str">
            <v>MURO TABICON COMUN   0.20</v>
          </cell>
          <cell r="C177" t="str">
            <v>M2</v>
          </cell>
          <cell r="D177">
            <v>8746</v>
          </cell>
        </row>
        <row r="178">
          <cell r="A178">
            <v>177</v>
          </cell>
          <cell r="B178" t="str">
            <v>MANOMETRO  150 PSI</v>
          </cell>
          <cell r="C178" t="str">
            <v>UN</v>
          </cell>
          <cell r="D178">
            <v>11121</v>
          </cell>
        </row>
        <row r="179">
          <cell r="A179">
            <v>178</v>
          </cell>
          <cell r="B179" t="str">
            <v>NIPLES PASAMURO 2"</v>
          </cell>
          <cell r="C179" t="str">
            <v>UN</v>
          </cell>
          <cell r="D179">
            <v>14416</v>
          </cell>
        </row>
        <row r="180">
          <cell r="A180">
            <v>179</v>
          </cell>
          <cell r="B180" t="str">
            <v>NIPLE PASAMURO 4"</v>
          </cell>
          <cell r="C180" t="str">
            <v>UN</v>
          </cell>
          <cell r="D180">
            <v>19738</v>
          </cell>
        </row>
        <row r="181">
          <cell r="A181">
            <v>180</v>
          </cell>
          <cell r="B181" t="str">
            <v>POCETA</v>
          </cell>
          <cell r="C181" t="str">
            <v>UN</v>
          </cell>
          <cell r="D181">
            <v>2590</v>
          </cell>
        </row>
        <row r="182">
          <cell r="A182">
            <v>181</v>
          </cell>
          <cell r="B182" t="str">
            <v>CAJA 10 x 10</v>
          </cell>
          <cell r="C182" t="str">
            <v>UN</v>
          </cell>
          <cell r="D182">
            <v>3327</v>
          </cell>
        </row>
        <row r="183">
          <cell r="A183">
            <v>182</v>
          </cell>
          <cell r="B183" t="str">
            <v>SOBRECIMIENTOS  LADRILLO DOBLE h=0,25 M</v>
          </cell>
          <cell r="C183" t="str">
            <v>ML</v>
          </cell>
          <cell r="D183">
            <v>12536.496360000001</v>
          </cell>
        </row>
        <row r="184">
          <cell r="A184">
            <v>183</v>
          </cell>
          <cell r="B184" t="str">
            <v>SOBRECIMIENTOS       0.15</v>
          </cell>
          <cell r="C184" t="str">
            <v>ML</v>
          </cell>
          <cell r="D184">
            <v>4858</v>
          </cell>
        </row>
        <row r="185">
          <cell r="A185">
            <v>184</v>
          </cell>
          <cell r="B185" t="str">
            <v>COCINA INT.PARRILLAS 6"</v>
          </cell>
          <cell r="C185" t="str">
            <v>UN</v>
          </cell>
          <cell r="D185">
            <v>6628</v>
          </cell>
        </row>
        <row r="186">
          <cell r="A186">
            <v>185</v>
          </cell>
          <cell r="B186" t="str">
            <v>SOBRECIMIENTOS       0.20</v>
          </cell>
          <cell r="C186" t="str">
            <v>ML</v>
          </cell>
          <cell r="D186">
            <v>5394</v>
          </cell>
        </row>
        <row r="187">
          <cell r="A187">
            <v>186</v>
          </cell>
          <cell r="B187" t="str">
            <v>SOBRECIMIENTOS       0.25</v>
          </cell>
          <cell r="C187" t="str">
            <v>ML</v>
          </cell>
          <cell r="D187">
            <v>3886</v>
          </cell>
        </row>
        <row r="188">
          <cell r="A188">
            <v>187</v>
          </cell>
          <cell r="B188" t="str">
            <v>GROUTING - FLUIDOCONCRETO</v>
          </cell>
          <cell r="C188" t="str">
            <v>M3</v>
          </cell>
          <cell r="D188">
            <v>3248</v>
          </cell>
        </row>
        <row r="189">
          <cell r="A189">
            <v>188</v>
          </cell>
          <cell r="B189" t="str">
            <v>MURO TOLETE COMUN    0.06</v>
          </cell>
          <cell r="C189" t="str">
            <v>M2</v>
          </cell>
          <cell r="D189">
            <v>3074</v>
          </cell>
        </row>
        <row r="190">
          <cell r="A190">
            <v>189</v>
          </cell>
          <cell r="B190" t="str">
            <v>MURO TOLETE COMUN    0.12</v>
          </cell>
          <cell r="C190" t="str">
            <v>M2</v>
          </cell>
          <cell r="D190">
            <v>3074</v>
          </cell>
        </row>
        <row r="191">
          <cell r="A191">
            <v>190</v>
          </cell>
          <cell r="B191" t="str">
            <v>MURO TOLETE COMUN    0.24</v>
          </cell>
          <cell r="C191" t="str">
            <v>M2</v>
          </cell>
          <cell r="D191">
            <v>4297</v>
          </cell>
        </row>
        <row r="192">
          <cell r="A192">
            <v>191</v>
          </cell>
          <cell r="B192" t="str">
            <v>BLOQUE No.4          0.09</v>
          </cell>
          <cell r="C192" t="str">
            <v>M2</v>
          </cell>
          <cell r="D192">
            <v>1508</v>
          </cell>
        </row>
        <row r="193">
          <cell r="A193">
            <v>192</v>
          </cell>
          <cell r="B193" t="str">
            <v>BLOQUE No.5         0.125</v>
          </cell>
          <cell r="C193" t="str">
            <v>M2</v>
          </cell>
          <cell r="D193">
            <v>1392</v>
          </cell>
        </row>
        <row r="194">
          <cell r="A194">
            <v>193</v>
          </cell>
          <cell r="B194" t="str">
            <v>BLOQUE No.5          0.20</v>
          </cell>
          <cell r="C194" t="str">
            <v>M2</v>
          </cell>
          <cell r="D194">
            <v>6496</v>
          </cell>
        </row>
        <row r="195">
          <cell r="A195">
            <v>194</v>
          </cell>
          <cell r="B195" t="str">
            <v>MURO BOCADILLO       5 cm</v>
          </cell>
          <cell r="C195" t="str">
            <v>M2</v>
          </cell>
          <cell r="D195">
            <v>1600</v>
          </cell>
        </row>
        <row r="196">
          <cell r="A196">
            <v>195</v>
          </cell>
          <cell r="B196" t="str">
            <v>CAMPAMENTO           9 M1</v>
          </cell>
          <cell r="C196" t="str">
            <v>UN</v>
          </cell>
          <cell r="D196">
            <v>1531</v>
          </cell>
        </row>
        <row r="197">
          <cell r="A197">
            <v>196</v>
          </cell>
          <cell r="B197" t="str">
            <v>RELLENOS ZAHORRA</v>
          </cell>
          <cell r="C197" t="str">
            <v>M3</v>
          </cell>
          <cell r="D197">
            <v>2923</v>
          </cell>
        </row>
        <row r="198">
          <cell r="A198">
            <v>197</v>
          </cell>
          <cell r="B198" t="str">
            <v>BLOQUE No.6          0.15</v>
          </cell>
          <cell r="C198" t="str">
            <v>M2</v>
          </cell>
          <cell r="D198">
            <v>2157</v>
          </cell>
        </row>
        <row r="199">
          <cell r="A199">
            <v>198</v>
          </cell>
          <cell r="B199" t="str">
            <v>BLOQUE No.6          0.20</v>
          </cell>
          <cell r="C199" t="str">
            <v>M2</v>
          </cell>
          <cell r="D199">
            <v>2726</v>
          </cell>
        </row>
        <row r="200">
          <cell r="A200">
            <v>199</v>
          </cell>
          <cell r="B200" t="str">
            <v>BLOQUE No. 7         0.20</v>
          </cell>
          <cell r="C200" t="str">
            <v>M2</v>
          </cell>
          <cell r="D200">
            <v>1241</v>
          </cell>
        </row>
        <row r="201">
          <cell r="A201">
            <v>200</v>
          </cell>
          <cell r="B201" t="str">
            <v>MENSULAS EN CONCRETO</v>
          </cell>
          <cell r="C201" t="str">
            <v>UN</v>
          </cell>
          <cell r="D201">
            <v>893</v>
          </cell>
        </row>
        <row r="202">
          <cell r="A202">
            <v>201</v>
          </cell>
          <cell r="B202" t="str">
            <v>INSTALACION DE QUICIOS</v>
          </cell>
          <cell r="C202" t="str">
            <v>UN</v>
          </cell>
          <cell r="D202">
            <v>5220</v>
          </cell>
        </row>
        <row r="203">
          <cell r="A203">
            <v>202</v>
          </cell>
          <cell r="B203" t="str">
            <v>RETIRO DE QUICIOS EXIST.</v>
          </cell>
          <cell r="C203" t="str">
            <v>UN</v>
          </cell>
          <cell r="D203">
            <v>3596</v>
          </cell>
        </row>
        <row r="204">
          <cell r="A204">
            <v>204</v>
          </cell>
          <cell r="B204" t="str">
            <v>RETIRO DE BOTONERAS</v>
          </cell>
          <cell r="C204" t="str">
            <v>UN</v>
          </cell>
          <cell r="D204">
            <v>5370</v>
          </cell>
        </row>
        <row r="205">
          <cell r="A205">
            <v>207</v>
          </cell>
          <cell r="B205" t="str">
            <v>BLOQUE CONCRETO      0.10</v>
          </cell>
          <cell r="C205" t="str">
            <v>M2</v>
          </cell>
          <cell r="D205">
            <v>2535</v>
          </cell>
        </row>
        <row r="206">
          <cell r="A206">
            <v>208</v>
          </cell>
          <cell r="B206" t="str">
            <v>BLOQUE CONCRETO      0.20</v>
          </cell>
          <cell r="C206" t="str">
            <v>M2</v>
          </cell>
          <cell r="D206">
            <v>22420</v>
          </cell>
        </row>
        <row r="207">
          <cell r="A207">
            <v>209</v>
          </cell>
          <cell r="B207" t="str">
            <v>DINTEL BLOQUE No.5  0.125</v>
          </cell>
          <cell r="C207" t="str">
            <v>ML</v>
          </cell>
          <cell r="D207">
            <v>30343</v>
          </cell>
        </row>
        <row r="208">
          <cell r="A208">
            <v>210</v>
          </cell>
          <cell r="B208" t="str">
            <v>DINTELES EN BLOQUE   0.15</v>
          </cell>
          <cell r="C208" t="str">
            <v>ML</v>
          </cell>
          <cell r="D208">
            <v>15398</v>
          </cell>
        </row>
        <row r="209">
          <cell r="A209">
            <v>211</v>
          </cell>
          <cell r="B209" t="str">
            <v>DINTELES EN VARILLA</v>
          </cell>
          <cell r="C209" t="str">
            <v>ML</v>
          </cell>
          <cell r="D209">
            <v>1121</v>
          </cell>
        </row>
        <row r="210">
          <cell r="A210">
            <v>212</v>
          </cell>
          <cell r="B210" t="str">
            <v>DINTELES CONCRETO   15x20</v>
          </cell>
          <cell r="C210" t="str">
            <v>ML</v>
          </cell>
          <cell r="D210">
            <v>1001</v>
          </cell>
        </row>
        <row r="211">
          <cell r="A211">
            <v>213</v>
          </cell>
          <cell r="B211" t="str">
            <v>ALFAJIA LADR.TOLETE   .12</v>
          </cell>
          <cell r="C211" t="str">
            <v>ML</v>
          </cell>
          <cell r="D211">
            <v>481</v>
          </cell>
        </row>
        <row r="212">
          <cell r="A212">
            <v>216</v>
          </cell>
          <cell r="B212" t="str">
            <v>REMATES LADR.    TOLETE</v>
          </cell>
          <cell r="C212" t="str">
            <v>ML</v>
          </cell>
          <cell r="D212">
            <v>882</v>
          </cell>
        </row>
        <row r="213">
          <cell r="A213">
            <v>217</v>
          </cell>
          <cell r="B213" t="str">
            <v>ARCOS 0.25 LADR. PRENSADO</v>
          </cell>
          <cell r="C213" t="str">
            <v>ML</v>
          </cell>
          <cell r="D213">
            <v>1333</v>
          </cell>
        </row>
        <row r="214">
          <cell r="A214">
            <v>218</v>
          </cell>
          <cell r="B214" t="str">
            <v>BOVEDAS LADR.    PRENSADO</v>
          </cell>
          <cell r="C214" t="str">
            <v>M2</v>
          </cell>
          <cell r="D214">
            <v>1020</v>
          </cell>
        </row>
        <row r="215">
          <cell r="A215">
            <v>219</v>
          </cell>
          <cell r="B215" t="str">
            <v>ENCHAPES FACHADA  TABLETA</v>
          </cell>
          <cell r="C215" t="str">
            <v>M2</v>
          </cell>
          <cell r="D215">
            <v>1400</v>
          </cell>
        </row>
        <row r="216">
          <cell r="A216">
            <v>222</v>
          </cell>
          <cell r="B216" t="str">
            <v>ALFAJIAS EN LADR. TOLETE</v>
          </cell>
          <cell r="C216" t="str">
            <v>ML</v>
          </cell>
          <cell r="D216">
            <v>1800</v>
          </cell>
        </row>
        <row r="217">
          <cell r="A217">
            <v>223</v>
          </cell>
          <cell r="B217" t="str">
            <v>ALFAJIAS CONCRETO     .15</v>
          </cell>
          <cell r="C217" t="str">
            <v>ML</v>
          </cell>
          <cell r="D217">
            <v>8830</v>
          </cell>
        </row>
        <row r="218">
          <cell r="A218">
            <v>224</v>
          </cell>
          <cell r="B218" t="str">
            <v>ALFAJIAS CONCRETO     .25</v>
          </cell>
          <cell r="C218" t="str">
            <v>ML</v>
          </cell>
          <cell r="D218">
            <v>124200</v>
          </cell>
        </row>
        <row r="219">
          <cell r="A219">
            <v>226</v>
          </cell>
          <cell r="B219" t="str">
            <v>ENCHAPES LADR.   PRENSADO</v>
          </cell>
          <cell r="C219" t="str">
            <v>M2</v>
          </cell>
          <cell r="D219">
            <v>6380</v>
          </cell>
        </row>
        <row r="220">
          <cell r="A220">
            <v>227</v>
          </cell>
          <cell r="B220" t="str">
            <v>INSTALACION  SHUT BASURAS</v>
          </cell>
          <cell r="C220" t="str">
            <v>PS</v>
          </cell>
          <cell r="D220">
            <v>60687</v>
          </cell>
        </row>
        <row r="221">
          <cell r="A221">
            <v>228</v>
          </cell>
          <cell r="B221" t="str">
            <v>INSTALACION CARP.METALICA</v>
          </cell>
          <cell r="C221" t="str">
            <v>M2</v>
          </cell>
          <cell r="D221">
            <v>1180</v>
          </cell>
        </row>
        <row r="222">
          <cell r="A222">
            <v>229</v>
          </cell>
          <cell r="B222" t="str">
            <v>CHAZOS    P/CARP.  MADERA</v>
          </cell>
          <cell r="C222" t="str">
            <v>UN</v>
          </cell>
          <cell r="D222">
            <v>8000</v>
          </cell>
        </row>
        <row r="223">
          <cell r="A223">
            <v>230</v>
          </cell>
          <cell r="B223" t="str">
            <v>MESONES EN CONCRETO</v>
          </cell>
          <cell r="C223" t="str">
            <v>M2</v>
          </cell>
          <cell r="D223">
            <v>8500</v>
          </cell>
        </row>
        <row r="224">
          <cell r="A224">
            <v>231</v>
          </cell>
          <cell r="B224" t="str">
            <v>SALIDA TOMA SNC. P.T  C.N</v>
          </cell>
          <cell r="C224" t="str">
            <v>UN</v>
          </cell>
          <cell r="D224">
            <v>35350</v>
          </cell>
        </row>
        <row r="225">
          <cell r="A225">
            <v>233</v>
          </cell>
          <cell r="B225" t="str">
            <v>SALIDA VENTILADOR    CN</v>
          </cell>
          <cell r="C225" t="str">
            <v>UN</v>
          </cell>
          <cell r="D225">
            <v>8800</v>
          </cell>
        </row>
        <row r="226">
          <cell r="A226">
            <v>234</v>
          </cell>
          <cell r="B226" t="str">
            <v>SALIDA PUNTO ALARMA  CN</v>
          </cell>
          <cell r="C226" t="str">
            <v>UN</v>
          </cell>
          <cell r="D226">
            <v>9100</v>
          </cell>
        </row>
        <row r="227">
          <cell r="A227">
            <v>235</v>
          </cell>
          <cell r="B227" t="str">
            <v>EXCAVACION MECANIC1</v>
          </cell>
          <cell r="C227" t="str">
            <v>M3</v>
          </cell>
          <cell r="D227">
            <v>9700</v>
          </cell>
        </row>
        <row r="228">
          <cell r="A228">
            <v>236</v>
          </cell>
          <cell r="B228" t="str">
            <v>BASE B-200</v>
          </cell>
          <cell r="C228" t="str">
            <v>M3</v>
          </cell>
          <cell r="D228">
            <v>37700</v>
          </cell>
        </row>
        <row r="229">
          <cell r="A229">
            <v>237</v>
          </cell>
          <cell r="B229" t="str">
            <v>BASE B-600</v>
          </cell>
          <cell r="C229" t="str">
            <v>M3</v>
          </cell>
          <cell r="D229">
            <v>10000</v>
          </cell>
        </row>
        <row r="230">
          <cell r="A230">
            <v>238</v>
          </cell>
          <cell r="B230" t="str">
            <v>ACERO TRANSFERENCIA</v>
          </cell>
          <cell r="C230" t="str">
            <v>KG</v>
          </cell>
          <cell r="D230">
            <v>20453</v>
          </cell>
        </row>
        <row r="231">
          <cell r="A231">
            <v>239</v>
          </cell>
          <cell r="B231" t="str">
            <v>JUNTAS EXTERIORES 1: 4 0,0003 m3/ml</v>
          </cell>
          <cell r="C231" t="str">
            <v>ML</v>
          </cell>
          <cell r="D231">
            <v>1233.7691000000002</v>
          </cell>
        </row>
        <row r="232">
          <cell r="A232">
            <v>240</v>
          </cell>
          <cell r="B232" t="str">
            <v>ZONA VERDE</v>
          </cell>
          <cell r="C232" t="str">
            <v>M2</v>
          </cell>
          <cell r="D232">
            <v>26736</v>
          </cell>
        </row>
        <row r="233">
          <cell r="A233">
            <v>241</v>
          </cell>
          <cell r="B233" t="str">
            <v>ANDEN EN CONCRETO(h=0.10)</v>
          </cell>
          <cell r="C233" t="str">
            <v>M2</v>
          </cell>
          <cell r="D233">
            <v>7233</v>
          </cell>
        </row>
        <row r="234">
          <cell r="A234">
            <v>242</v>
          </cell>
          <cell r="B234" t="str">
            <v>SARDINEL EN CONCRETO</v>
          </cell>
          <cell r="C234" t="str">
            <v>ML</v>
          </cell>
          <cell r="D234">
            <v>5694</v>
          </cell>
        </row>
        <row r="235">
          <cell r="A235">
            <v>243</v>
          </cell>
          <cell r="B235" t="str">
            <v>CALZADA V0 A V2-CONCRETO</v>
          </cell>
          <cell r="C235" t="str">
            <v>M2</v>
          </cell>
          <cell r="D235">
            <v>1148</v>
          </cell>
        </row>
        <row r="236">
          <cell r="A236">
            <v>244</v>
          </cell>
          <cell r="B236" t="str">
            <v>CALZADA V3 A V8-CONCRETO</v>
          </cell>
          <cell r="C236" t="str">
            <v>M2</v>
          </cell>
          <cell r="D236">
            <v>1392</v>
          </cell>
        </row>
        <row r="237">
          <cell r="A237">
            <v>245</v>
          </cell>
          <cell r="B237" t="str">
            <v>CALZADA V0 A V2-ASFALTO</v>
          </cell>
          <cell r="C237" t="str">
            <v>M2</v>
          </cell>
          <cell r="D237">
            <v>1392</v>
          </cell>
        </row>
        <row r="238">
          <cell r="A238">
            <v>246</v>
          </cell>
          <cell r="B238" t="str">
            <v>CALZADA V3 A V4 ASFALTO</v>
          </cell>
          <cell r="C238" t="str">
            <v>M2</v>
          </cell>
          <cell r="D238">
            <v>1804</v>
          </cell>
        </row>
        <row r="239">
          <cell r="A239">
            <v>247</v>
          </cell>
          <cell r="B239" t="str">
            <v>CALZADA V5 A V8-ASFALTO</v>
          </cell>
          <cell r="C239" t="str">
            <v>M2</v>
          </cell>
          <cell r="D239">
            <v>39607</v>
          </cell>
        </row>
        <row r="240">
          <cell r="A240">
            <v>248</v>
          </cell>
          <cell r="B240" t="str">
            <v>PAVIMENTO EN CONC. e=.017</v>
          </cell>
          <cell r="C240" t="str">
            <v>M2</v>
          </cell>
          <cell r="D240">
            <v>47212</v>
          </cell>
        </row>
        <row r="241">
          <cell r="A241">
            <v>249</v>
          </cell>
          <cell r="B241" t="str">
            <v>PAVIMENTO EN CONCR.e=.018</v>
          </cell>
          <cell r="C241" t="str">
            <v>M2</v>
          </cell>
          <cell r="D241">
            <v>3161</v>
          </cell>
        </row>
        <row r="242">
          <cell r="A242">
            <v>250</v>
          </cell>
          <cell r="B242" t="str">
            <v>SEPARADOR</v>
          </cell>
          <cell r="C242" t="str">
            <v>M2</v>
          </cell>
          <cell r="D242">
            <v>1044</v>
          </cell>
        </row>
        <row r="243">
          <cell r="A243">
            <v>251</v>
          </cell>
          <cell r="B243" t="str">
            <v>SALIDA SONIDO         C.N</v>
          </cell>
          <cell r="C243" t="str">
            <v>UN</v>
          </cell>
          <cell r="D243">
            <v>957</v>
          </cell>
        </row>
        <row r="244">
          <cell r="A244">
            <v>252</v>
          </cell>
          <cell r="B244" t="str">
            <v>INT.AUT.ENCH. 1 x 30 A</v>
          </cell>
          <cell r="C244" t="str">
            <v>UN</v>
          </cell>
          <cell r="D244">
            <v>7064</v>
          </cell>
        </row>
        <row r="245">
          <cell r="A245">
            <v>253</v>
          </cell>
          <cell r="B245" t="str">
            <v>INT.AUT.ENC. 3 x 30  A</v>
          </cell>
          <cell r="C245" t="str">
            <v>UN</v>
          </cell>
          <cell r="D245">
            <v>94807</v>
          </cell>
        </row>
        <row r="246">
          <cell r="A246">
            <v>254</v>
          </cell>
          <cell r="B246" t="str">
            <v>TIERRA TABLERO GRAL.DIST.</v>
          </cell>
          <cell r="C246" t="str">
            <v>UN</v>
          </cell>
          <cell r="D246">
            <v>19732</v>
          </cell>
        </row>
        <row r="247">
          <cell r="A247">
            <v>255</v>
          </cell>
          <cell r="B247" t="str">
            <v>CAJA DE PASO 10x10 TV</v>
          </cell>
          <cell r="C247" t="str">
            <v>UN</v>
          </cell>
          <cell r="D247">
            <v>91027</v>
          </cell>
        </row>
        <row r="248">
          <cell r="A248">
            <v>256</v>
          </cell>
          <cell r="B248" t="str">
            <v>SALIDA CN 1/2" ANTENA TV</v>
          </cell>
          <cell r="C248" t="str">
            <v>UN</v>
          </cell>
          <cell r="D248">
            <v>504</v>
          </cell>
        </row>
        <row r="249">
          <cell r="A249">
            <v>257</v>
          </cell>
          <cell r="B249" t="str">
            <v>STRIP TELEFONOS 20 PARES</v>
          </cell>
          <cell r="C249" t="str">
            <v>UN</v>
          </cell>
          <cell r="D249">
            <v>3765</v>
          </cell>
        </row>
        <row r="250">
          <cell r="A250">
            <v>258</v>
          </cell>
          <cell r="B250" t="str">
            <v>BALA INCANDESCENTE 100 W</v>
          </cell>
          <cell r="C250" t="str">
            <v>UN</v>
          </cell>
          <cell r="D250">
            <v>6960</v>
          </cell>
        </row>
        <row r="251">
          <cell r="A251">
            <v>259</v>
          </cell>
          <cell r="B251" t="str">
            <v>PRADIZACION</v>
          </cell>
          <cell r="C251" t="str">
            <v>M2</v>
          </cell>
          <cell r="D251">
            <v>12285</v>
          </cell>
        </row>
        <row r="252">
          <cell r="A252">
            <v>260</v>
          </cell>
          <cell r="B252" t="str">
            <v>ASEO GENERAL</v>
          </cell>
          <cell r="C252" t="str">
            <v>M2</v>
          </cell>
          <cell r="D252">
            <v>2900</v>
          </cell>
        </row>
        <row r="253">
          <cell r="A253">
            <v>261</v>
          </cell>
          <cell r="B253" t="str">
            <v>SANITARIO FLUXOMETRO</v>
          </cell>
          <cell r="C253" t="str">
            <v>UN</v>
          </cell>
          <cell r="D253">
            <v>4290</v>
          </cell>
        </row>
        <row r="254">
          <cell r="A254">
            <v>262</v>
          </cell>
          <cell r="B254" t="str">
            <v>BALA FLUORESCENT1</v>
          </cell>
          <cell r="C254" t="str">
            <v>UN</v>
          </cell>
          <cell r="D254">
            <v>2720</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cell r="D257">
            <v>125800</v>
          </cell>
        </row>
        <row r="258">
          <cell r="A258">
            <v>266</v>
          </cell>
          <cell r="B258" t="str">
            <v>PAÑETE LISO MUROS     1:5</v>
          </cell>
          <cell r="C258" t="str">
            <v>M2</v>
          </cell>
          <cell r="D258">
            <v>3312</v>
          </cell>
        </row>
        <row r="259">
          <cell r="A259">
            <v>267</v>
          </cell>
          <cell r="B259" t="str">
            <v>PAÑETE LISO 1:6  e= 0,015 M MUROS INTERIORES</v>
          </cell>
          <cell r="C259" t="str">
            <v>M2</v>
          </cell>
          <cell r="D259">
            <v>6019.85149</v>
          </cell>
        </row>
        <row r="260">
          <cell r="A260">
            <v>268</v>
          </cell>
          <cell r="B260" t="str">
            <v>PAÑETE LISO MUROS     1:7</v>
          </cell>
          <cell r="C260" t="str">
            <v>M2</v>
          </cell>
          <cell r="D260">
            <v>8700</v>
          </cell>
        </row>
        <row r="261">
          <cell r="A261">
            <v>269</v>
          </cell>
          <cell r="B261" t="str">
            <v>PAÑETE IMP. MUROS     1:3</v>
          </cell>
          <cell r="C261" t="str">
            <v>M2</v>
          </cell>
          <cell r="D261">
            <v>7842</v>
          </cell>
        </row>
        <row r="262">
          <cell r="A262">
            <v>270</v>
          </cell>
          <cell r="B262" t="str">
            <v>PAÑETE IMP. MUROS     1:1</v>
          </cell>
          <cell r="C262" t="str">
            <v>M2</v>
          </cell>
          <cell r="D262">
            <v>7890</v>
          </cell>
        </row>
        <row r="263">
          <cell r="A263">
            <v>271</v>
          </cell>
          <cell r="B263" t="str">
            <v>PAÑETE IMP. MUROS     1:2</v>
          </cell>
          <cell r="C263" t="str">
            <v>M2</v>
          </cell>
          <cell r="D263">
            <v>83520</v>
          </cell>
        </row>
        <row r="264">
          <cell r="A264">
            <v>272</v>
          </cell>
          <cell r="B264" t="str">
            <v>PAÑETE RUSTICO MUROS  1:5</v>
          </cell>
          <cell r="C264" t="str">
            <v>M2</v>
          </cell>
          <cell r="D264">
            <v>265634</v>
          </cell>
        </row>
        <row r="265">
          <cell r="A265">
            <v>273</v>
          </cell>
          <cell r="B265" t="str">
            <v>PAÑETE LISO PLACAS    1:4</v>
          </cell>
          <cell r="C265" t="str">
            <v>M2</v>
          </cell>
          <cell r="D265">
            <v>4234</v>
          </cell>
        </row>
        <row r="266">
          <cell r="A266">
            <v>274</v>
          </cell>
          <cell r="B266" t="str">
            <v>PAÑETE LISO PLACAS    1:5</v>
          </cell>
          <cell r="C266" t="str">
            <v>M2</v>
          </cell>
          <cell r="D266">
            <v>3016</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cell r="D268">
            <v>27260</v>
          </cell>
        </row>
        <row r="269">
          <cell r="A269">
            <v>277</v>
          </cell>
          <cell r="B269" t="str">
            <v>PAÑETE RUSTICO PLACAS 1:5</v>
          </cell>
          <cell r="C269" t="str">
            <v>M2</v>
          </cell>
          <cell r="D269">
            <v>4176</v>
          </cell>
        </row>
        <row r="270">
          <cell r="A270">
            <v>278</v>
          </cell>
          <cell r="B270" t="str">
            <v xml:space="preserve">PAÑETE CON MALLA - VENA   </v>
          </cell>
          <cell r="C270" t="str">
            <v>M2</v>
          </cell>
          <cell r="D270">
            <v>11389.625679999999</v>
          </cell>
        </row>
        <row r="271">
          <cell r="A271">
            <v>279</v>
          </cell>
          <cell r="B271" t="str">
            <v>PAÑETE BAJO MALLA     1:5</v>
          </cell>
          <cell r="C271" t="str">
            <v>M2</v>
          </cell>
          <cell r="D271">
            <v>13456</v>
          </cell>
        </row>
        <row r="272">
          <cell r="A272">
            <v>280</v>
          </cell>
          <cell r="B272" t="str">
            <v>PAÑETE BAJO MALLA     1:6</v>
          </cell>
          <cell r="C272" t="str">
            <v>M2</v>
          </cell>
          <cell r="D272">
            <v>25282</v>
          </cell>
        </row>
        <row r="273">
          <cell r="A273">
            <v>281</v>
          </cell>
          <cell r="B273" t="str">
            <v>PAÑETE BAJO GUADUA    1:5</v>
          </cell>
          <cell r="C273" t="str">
            <v>M2</v>
          </cell>
          <cell r="D273">
            <v>9502</v>
          </cell>
        </row>
        <row r="274">
          <cell r="A274">
            <v>282</v>
          </cell>
          <cell r="B274" t="str">
            <v>PAÑETE CULATAS        1:4 e=0,015 M</v>
          </cell>
          <cell r="C274" t="str">
            <v>M2</v>
          </cell>
          <cell r="D274">
            <v>7747.3721999999989</v>
          </cell>
        </row>
        <row r="275">
          <cell r="A275">
            <v>283</v>
          </cell>
          <cell r="B275" t="str">
            <v>PAÑETE CULATAS        1:5</v>
          </cell>
          <cell r="C275" t="str">
            <v>M2</v>
          </cell>
          <cell r="D275">
            <v>17400</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cell r="D277">
            <v>7310</v>
          </cell>
        </row>
        <row r="278">
          <cell r="A278">
            <v>286</v>
          </cell>
          <cell r="B278" t="str">
            <v>IMPERM.INTEG MORT     TEC</v>
          </cell>
          <cell r="C278" t="str">
            <v>M2</v>
          </cell>
          <cell r="D278">
            <v>7864</v>
          </cell>
        </row>
        <row r="279">
          <cell r="A279">
            <v>287</v>
          </cell>
          <cell r="B279" t="str">
            <v>IMPERM.INTEG MORT    SIKA</v>
          </cell>
          <cell r="C279" t="str">
            <v>M2</v>
          </cell>
          <cell r="D279">
            <v>8309</v>
          </cell>
        </row>
        <row r="280">
          <cell r="A280">
            <v>288</v>
          </cell>
          <cell r="B280" t="str">
            <v>ENTRAMADO MADERA  C. RASO</v>
          </cell>
          <cell r="C280" t="str">
            <v>M2</v>
          </cell>
          <cell r="D280">
            <v>9714</v>
          </cell>
        </row>
        <row r="281">
          <cell r="A281">
            <v>289</v>
          </cell>
          <cell r="B281" t="str">
            <v>MALLA BAJO ENTRAMADO</v>
          </cell>
          <cell r="C281" t="str">
            <v>M2</v>
          </cell>
          <cell r="D281">
            <v>993</v>
          </cell>
        </row>
        <row r="282">
          <cell r="A282">
            <v>291</v>
          </cell>
          <cell r="B282" t="str">
            <v>BALA INCANDESCENTE 150 W</v>
          </cell>
          <cell r="C282" t="str">
            <v>UN</v>
          </cell>
          <cell r="D282">
            <v>807</v>
          </cell>
        </row>
        <row r="283">
          <cell r="A283">
            <v>292</v>
          </cell>
          <cell r="B283" t="str">
            <v>INTERRUPTOR TRIPOLAR</v>
          </cell>
          <cell r="C283" t="str">
            <v>UN</v>
          </cell>
          <cell r="D283">
            <v>11975</v>
          </cell>
        </row>
        <row r="284">
          <cell r="A284">
            <v>293</v>
          </cell>
          <cell r="B284" t="str">
            <v>CONEXION A TIERRA</v>
          </cell>
          <cell r="C284" t="str">
            <v>UN</v>
          </cell>
          <cell r="D284">
            <v>182056</v>
          </cell>
        </row>
        <row r="285">
          <cell r="A285">
            <v>294</v>
          </cell>
          <cell r="B285" t="str">
            <v>ACOMETIDA MONOFASICA</v>
          </cell>
          <cell r="C285" t="str">
            <v>UN</v>
          </cell>
          <cell r="D285">
            <v>4178</v>
          </cell>
        </row>
        <row r="286">
          <cell r="A286">
            <v>295</v>
          </cell>
          <cell r="B286" t="str">
            <v>EQUIPOS</v>
          </cell>
          <cell r="C286" t="str">
            <v>DD</v>
          </cell>
          <cell r="D286">
            <v>474</v>
          </cell>
        </row>
        <row r="287">
          <cell r="A287">
            <v>300</v>
          </cell>
          <cell r="B287" t="str">
            <v>CONCRETO CICLOPE1</v>
          </cell>
          <cell r="C287" t="str">
            <v>M3</v>
          </cell>
          <cell r="D287">
            <v>534</v>
          </cell>
        </row>
        <row r="288">
          <cell r="A288">
            <v>301</v>
          </cell>
          <cell r="B288" t="str">
            <v>ZAPATA1</v>
          </cell>
          <cell r="C288" t="str">
            <v>M3</v>
          </cell>
          <cell r="D288">
            <v>534</v>
          </cell>
        </row>
        <row r="289">
          <cell r="A289">
            <v>302</v>
          </cell>
          <cell r="B289" t="str">
            <v>VIGA AMARRE  EN  CONCRET1</v>
          </cell>
          <cell r="C289" t="str">
            <v>M3</v>
          </cell>
          <cell r="D289">
            <v>534</v>
          </cell>
        </row>
        <row r="290">
          <cell r="A290">
            <v>303</v>
          </cell>
          <cell r="B290" t="str">
            <v>VIGA TEE      25x25x20x51</v>
          </cell>
          <cell r="C290" t="str">
            <v>M3</v>
          </cell>
          <cell r="D290">
            <v>5568</v>
          </cell>
        </row>
        <row r="291">
          <cell r="A291">
            <v>304</v>
          </cell>
          <cell r="B291" t="str">
            <v>VIGA TEE      25x25x20x41</v>
          </cell>
          <cell r="C291" t="str">
            <v>M3</v>
          </cell>
          <cell r="D291">
            <v>6322</v>
          </cell>
        </row>
        <row r="292">
          <cell r="A292">
            <v>305</v>
          </cell>
          <cell r="B292" t="str">
            <v>S/CIMIENTO CONCRETO 25x21</v>
          </cell>
          <cell r="C292" t="str">
            <v>M3</v>
          </cell>
          <cell r="D292">
            <v>4410</v>
          </cell>
        </row>
        <row r="293">
          <cell r="A293">
            <v>306</v>
          </cell>
          <cell r="B293" t="str">
            <v>S/CIMIENTO CONCRETO 15x21</v>
          </cell>
          <cell r="C293" t="str">
            <v>M3</v>
          </cell>
          <cell r="D293">
            <v>38628</v>
          </cell>
        </row>
        <row r="294">
          <cell r="A294">
            <v>307</v>
          </cell>
          <cell r="B294" t="str">
            <v>PILOTES HINCADOS    25x21</v>
          </cell>
          <cell r="C294" t="str">
            <v>ML</v>
          </cell>
          <cell r="D294">
            <v>2262</v>
          </cell>
        </row>
        <row r="295">
          <cell r="A295">
            <v>308</v>
          </cell>
          <cell r="B295" t="str">
            <v>PLACA CIMENTACION    0.90</v>
          </cell>
          <cell r="C295" t="str">
            <v>M2</v>
          </cell>
          <cell r="D295">
            <v>21077</v>
          </cell>
        </row>
        <row r="296">
          <cell r="A296">
            <v>320</v>
          </cell>
          <cell r="B296" t="str">
            <v>CASETON DE LONA .80 X .35</v>
          </cell>
          <cell r="C296" t="str">
            <v>ML</v>
          </cell>
          <cell r="D296">
            <v>9972</v>
          </cell>
        </row>
        <row r="297">
          <cell r="A297">
            <v>321</v>
          </cell>
          <cell r="B297" t="str">
            <v>FORMALETA P/COLUMNA .30m</v>
          </cell>
          <cell r="C297" t="str">
            <v>ML</v>
          </cell>
          <cell r="D297">
            <v>15537</v>
          </cell>
        </row>
        <row r="298">
          <cell r="A298">
            <v>322</v>
          </cell>
          <cell r="B298" t="str">
            <v>COLUMNA CIRCULAR 0.30 M</v>
          </cell>
          <cell r="C298" t="str">
            <v>ML</v>
          </cell>
          <cell r="D298">
            <v>19934</v>
          </cell>
        </row>
        <row r="299">
          <cell r="A299">
            <v>323</v>
          </cell>
          <cell r="B299" t="str">
            <v>LADRILLO ESTRUCT.  STA.FE</v>
          </cell>
          <cell r="C299" t="str">
            <v>M2</v>
          </cell>
          <cell r="D299">
            <v>4669</v>
          </cell>
        </row>
        <row r="300">
          <cell r="A300">
            <v>324</v>
          </cell>
          <cell r="B300" t="str">
            <v>EXCAVACION A MANO</v>
          </cell>
          <cell r="C300" t="str">
            <v>M3</v>
          </cell>
          <cell r="D300">
            <v>4669</v>
          </cell>
        </row>
        <row r="301">
          <cell r="A301">
            <v>325</v>
          </cell>
          <cell r="B301" t="str">
            <v>RELLENOS  DE   EXCAVACION</v>
          </cell>
          <cell r="C301" t="str">
            <v>M3</v>
          </cell>
          <cell r="D301">
            <v>303424</v>
          </cell>
        </row>
        <row r="302">
          <cell r="A302">
            <v>326</v>
          </cell>
          <cell r="B302" t="str">
            <v>RETIRO  SOBRANTES  TIERRA</v>
          </cell>
          <cell r="C302" t="str">
            <v>M3</v>
          </cell>
          <cell r="D302">
            <v>25195</v>
          </cell>
        </row>
        <row r="303">
          <cell r="A303">
            <v>327</v>
          </cell>
          <cell r="B303" t="str">
            <v>DEMOL.CIMIENTO  ENTERRADO</v>
          </cell>
          <cell r="C303" t="str">
            <v>M3</v>
          </cell>
          <cell r="D303">
            <v>1925</v>
          </cell>
        </row>
        <row r="304">
          <cell r="A304">
            <v>328</v>
          </cell>
          <cell r="B304" t="str">
            <v>DEMOL.CABEZAS     PILOTE1</v>
          </cell>
          <cell r="C304" t="str">
            <v>M3</v>
          </cell>
          <cell r="D304">
            <v>4889</v>
          </cell>
        </row>
        <row r="305">
          <cell r="A305">
            <v>329</v>
          </cell>
          <cell r="B305" t="str">
            <v>BASE CONCRETO POBRE e=.01</v>
          </cell>
          <cell r="C305" t="str">
            <v>M2</v>
          </cell>
          <cell r="D305">
            <v>3845</v>
          </cell>
        </row>
        <row r="306">
          <cell r="A306">
            <v>330</v>
          </cell>
          <cell r="B306" t="str">
            <v>PILOTES HINCADOS    25x22</v>
          </cell>
          <cell r="C306" t="str">
            <v>ML</v>
          </cell>
          <cell r="D306">
            <v>9100</v>
          </cell>
        </row>
        <row r="307">
          <cell r="A307">
            <v>332</v>
          </cell>
          <cell r="B307" t="str">
            <v>CONCRETO VIGAS CIMENTACION</v>
          </cell>
          <cell r="C307" t="str">
            <v>M3</v>
          </cell>
          <cell r="D307">
            <v>22527</v>
          </cell>
        </row>
        <row r="308">
          <cell r="A308">
            <v>333</v>
          </cell>
          <cell r="B308" t="str">
            <v>COLUMNAS EN CONCRETO</v>
          </cell>
          <cell r="C308" t="str">
            <v>M3</v>
          </cell>
          <cell r="D308">
            <v>23084</v>
          </cell>
        </row>
        <row r="309">
          <cell r="A309">
            <v>334</v>
          </cell>
          <cell r="B309" t="str">
            <v>ESCALERA</v>
          </cell>
          <cell r="C309" t="str">
            <v>M3</v>
          </cell>
          <cell r="D309">
            <v>1340</v>
          </cell>
        </row>
        <row r="310">
          <cell r="A310">
            <v>335</v>
          </cell>
          <cell r="B310" t="str">
            <v>PASOS PREF.ESCALERAS  L=1</v>
          </cell>
          <cell r="C310" t="str">
            <v>UN</v>
          </cell>
          <cell r="D310">
            <v>23919</v>
          </cell>
        </row>
        <row r="311">
          <cell r="A311">
            <v>336</v>
          </cell>
          <cell r="B311" t="str">
            <v>MUROS CONTENCION   h=2.00</v>
          </cell>
          <cell r="C311" t="str">
            <v>M3</v>
          </cell>
          <cell r="D311">
            <v>5570</v>
          </cell>
        </row>
        <row r="312">
          <cell r="A312">
            <v>337</v>
          </cell>
          <cell r="B312" t="str">
            <v>TANQUE SUBTERRANEO</v>
          </cell>
          <cell r="C312" t="str">
            <v>M3</v>
          </cell>
          <cell r="D312">
            <v>34413</v>
          </cell>
        </row>
        <row r="313">
          <cell r="A313">
            <v>338</v>
          </cell>
          <cell r="B313" t="str">
            <v>TANQUE ELEVADO</v>
          </cell>
          <cell r="C313" t="str">
            <v>M3</v>
          </cell>
          <cell r="D313">
            <v>15190</v>
          </cell>
        </row>
        <row r="314">
          <cell r="A314">
            <v>339</v>
          </cell>
          <cell r="B314" t="str">
            <v>CONCRETO VIGAS AEREAS</v>
          </cell>
          <cell r="C314" t="str">
            <v>M3</v>
          </cell>
          <cell r="D314">
            <v>1989</v>
          </cell>
        </row>
        <row r="315">
          <cell r="A315">
            <v>340</v>
          </cell>
          <cell r="B315" t="str">
            <v>LOSA MACIZA         h=.10</v>
          </cell>
          <cell r="C315" t="str">
            <v>M2</v>
          </cell>
          <cell r="D315">
            <v>20631</v>
          </cell>
        </row>
        <row r="316">
          <cell r="A316">
            <v>341</v>
          </cell>
          <cell r="B316" t="str">
            <v>LOSA MACIZA         h=.12</v>
          </cell>
          <cell r="C316" t="str">
            <v>M2</v>
          </cell>
          <cell r="D316">
            <v>20103</v>
          </cell>
        </row>
        <row r="317">
          <cell r="A317">
            <v>342</v>
          </cell>
          <cell r="B317" t="str">
            <v>LOSA MACIZA         h=.15</v>
          </cell>
          <cell r="C317" t="str">
            <v>M2</v>
          </cell>
          <cell r="D317">
            <v>9280</v>
          </cell>
        </row>
        <row r="318">
          <cell r="A318">
            <v>347</v>
          </cell>
          <cell r="B318" t="str">
            <v>ENTREP.CASETON  SIN VIGAS</v>
          </cell>
          <cell r="C318" t="str">
            <v>M2</v>
          </cell>
          <cell r="D318">
            <v>25195</v>
          </cell>
        </row>
        <row r="319">
          <cell r="A319">
            <v>348</v>
          </cell>
          <cell r="B319" t="str">
            <v>ENTREP.CASETON  CON VIGAS</v>
          </cell>
          <cell r="C319" t="str">
            <v>M2</v>
          </cell>
          <cell r="D319">
            <v>13050</v>
          </cell>
        </row>
        <row r="320">
          <cell r="A320">
            <v>349</v>
          </cell>
          <cell r="B320" t="str">
            <v>ENTREPISOS UU  SIN C.RASO</v>
          </cell>
          <cell r="C320" t="str">
            <v>M2</v>
          </cell>
          <cell r="D320">
            <v>279170</v>
          </cell>
        </row>
        <row r="321">
          <cell r="A321">
            <v>350</v>
          </cell>
          <cell r="B321" t="str">
            <v>ENTREPISOS UU  CON C.RASO</v>
          </cell>
          <cell r="C321" t="str">
            <v>M2</v>
          </cell>
          <cell r="D321">
            <v>9454</v>
          </cell>
        </row>
        <row r="322">
          <cell r="A322">
            <v>351</v>
          </cell>
          <cell r="B322" t="str">
            <v>ENTREPISOS VIGUETA BLOQUE</v>
          </cell>
          <cell r="C322" t="str">
            <v>M2</v>
          </cell>
          <cell r="D322">
            <v>112056</v>
          </cell>
        </row>
        <row r="323">
          <cell r="A323">
            <v>355</v>
          </cell>
          <cell r="B323" t="str">
            <v>ENTREPISOS         FIBRIT</v>
          </cell>
          <cell r="C323" t="str">
            <v>M2</v>
          </cell>
          <cell r="D323">
            <v>117044</v>
          </cell>
        </row>
        <row r="324">
          <cell r="A324">
            <v>356</v>
          </cell>
          <cell r="B324" t="str">
            <v>IMPERM.INTEG CONC  TOXEM.</v>
          </cell>
          <cell r="C324" t="str">
            <v>M3</v>
          </cell>
          <cell r="D324">
            <v>123192</v>
          </cell>
        </row>
        <row r="325">
          <cell r="A325">
            <v>357</v>
          </cell>
          <cell r="B325" t="str">
            <v>REFUERZOS MALLA</v>
          </cell>
          <cell r="C325" t="str">
            <v>KG</v>
          </cell>
          <cell r="D325">
            <v>131544</v>
          </cell>
        </row>
        <row r="326">
          <cell r="A326">
            <v>358</v>
          </cell>
          <cell r="B326" t="str">
            <v>REFUERZOS HIERRO 37000 F1</v>
          </cell>
          <cell r="C326" t="str">
            <v>TN</v>
          </cell>
          <cell r="D326">
            <v>138156</v>
          </cell>
        </row>
        <row r="327">
          <cell r="A327">
            <v>359</v>
          </cell>
          <cell r="B327" t="str">
            <v>REFUERZOS HIERRO 60000 F1</v>
          </cell>
          <cell r="C327" t="str">
            <v>TN</v>
          </cell>
          <cell r="D327">
            <v>147204</v>
          </cell>
        </row>
        <row r="328">
          <cell r="A328">
            <v>385</v>
          </cell>
          <cell r="B328" t="str">
            <v>PISO SINTETICO TENISSINCO</v>
          </cell>
          <cell r="C328" t="str">
            <v>M2</v>
          </cell>
          <cell r="D328">
            <v>156832</v>
          </cell>
        </row>
        <row r="329">
          <cell r="A329">
            <v>386</v>
          </cell>
          <cell r="B329" t="str">
            <v>PISO SINTETICO TENISLEIBO</v>
          </cell>
          <cell r="C329" t="str">
            <v>M2</v>
          </cell>
          <cell r="D329">
            <v>165300</v>
          </cell>
        </row>
        <row r="330">
          <cell r="A330">
            <v>387</v>
          </cell>
          <cell r="B330" t="str">
            <v>EQUIPO1</v>
          </cell>
          <cell r="C330" t="str">
            <v>HR</v>
          </cell>
          <cell r="D330">
            <v>180960</v>
          </cell>
        </row>
        <row r="331">
          <cell r="A331">
            <v>397</v>
          </cell>
          <cell r="B331" t="str">
            <v>ENTRAMADO  TEJA  ONDULADA</v>
          </cell>
          <cell r="C331" t="str">
            <v>M2</v>
          </cell>
          <cell r="D331">
            <v>35496</v>
          </cell>
        </row>
        <row r="332">
          <cell r="A332">
            <v>398</v>
          </cell>
          <cell r="B332" t="str">
            <v>ENTRAMADO  TEJA     MOORE</v>
          </cell>
          <cell r="C332" t="str">
            <v>M2</v>
          </cell>
          <cell r="D332">
            <v>5104</v>
          </cell>
        </row>
        <row r="333">
          <cell r="A333">
            <v>399</v>
          </cell>
          <cell r="B333" t="str">
            <v>ENTRAMADO  TEJA  DE BARRO</v>
          </cell>
          <cell r="C333" t="str">
            <v>M2</v>
          </cell>
          <cell r="D333">
            <v>5104</v>
          </cell>
        </row>
        <row r="334">
          <cell r="A334">
            <v>400</v>
          </cell>
          <cell r="B334" t="str">
            <v>INMUNIZANTE PARA CUBIERTA</v>
          </cell>
          <cell r="C334" t="str">
            <v>M2</v>
          </cell>
          <cell r="D334">
            <v>5452</v>
          </cell>
        </row>
        <row r="335">
          <cell r="A335">
            <v>401</v>
          </cell>
          <cell r="B335" t="str">
            <v>TEJA ETERNIT         No.4</v>
          </cell>
          <cell r="C335" t="str">
            <v>M2</v>
          </cell>
          <cell r="D335">
            <v>5452</v>
          </cell>
        </row>
        <row r="336">
          <cell r="A336">
            <v>402</v>
          </cell>
          <cell r="B336" t="str">
            <v>TEJA ETERNIT         No.6</v>
          </cell>
          <cell r="C336" t="str">
            <v>M2</v>
          </cell>
          <cell r="D336">
            <v>5568</v>
          </cell>
        </row>
        <row r="337">
          <cell r="A337">
            <v>403</v>
          </cell>
          <cell r="B337" t="str">
            <v>TEJA ETERNIT         No.8</v>
          </cell>
          <cell r="C337" t="str">
            <v>M2</v>
          </cell>
          <cell r="D337">
            <v>1415</v>
          </cell>
        </row>
        <row r="338">
          <cell r="A338">
            <v>404</v>
          </cell>
          <cell r="B338" t="str">
            <v>CABALLETE  TEJA   ETERNIT</v>
          </cell>
          <cell r="C338" t="str">
            <v>ML</v>
          </cell>
          <cell r="D338">
            <v>5684</v>
          </cell>
        </row>
        <row r="339">
          <cell r="A339">
            <v>405</v>
          </cell>
          <cell r="B339" t="str">
            <v>ALISTADO IMP.  TEJA BARRO</v>
          </cell>
          <cell r="C339" t="str">
            <v>M2</v>
          </cell>
          <cell r="D339">
            <v>458</v>
          </cell>
        </row>
        <row r="340">
          <cell r="A340">
            <v>406</v>
          </cell>
          <cell r="B340" t="str">
            <v>TEJA  DE  BARRO     MOORE</v>
          </cell>
          <cell r="C340" t="str">
            <v>M2</v>
          </cell>
          <cell r="D340">
            <v>11600</v>
          </cell>
        </row>
        <row r="341">
          <cell r="A341">
            <v>409</v>
          </cell>
          <cell r="B341" t="str">
            <v>CABALLETE  TEJA     MOORE</v>
          </cell>
          <cell r="C341" t="str">
            <v>ML</v>
          </cell>
          <cell r="D341">
            <v>1839</v>
          </cell>
        </row>
        <row r="342">
          <cell r="A342">
            <v>410</v>
          </cell>
          <cell r="B342" t="str">
            <v>TEJA DE BARRO   S/ETERNIT</v>
          </cell>
          <cell r="C342" t="str">
            <v>M2</v>
          </cell>
          <cell r="D342">
            <v>4504</v>
          </cell>
        </row>
        <row r="343">
          <cell r="A343">
            <v>412</v>
          </cell>
          <cell r="B343" t="str">
            <v>CANALETA 90       DE 3.75</v>
          </cell>
          <cell r="C343" t="str">
            <v>M2</v>
          </cell>
          <cell r="D343">
            <v>4000</v>
          </cell>
        </row>
        <row r="344">
          <cell r="A344">
            <v>413</v>
          </cell>
          <cell r="B344" t="str">
            <v>CANALETA 90       DE 4.50</v>
          </cell>
          <cell r="C344" t="str">
            <v>M2</v>
          </cell>
          <cell r="D344">
            <v>13032</v>
          </cell>
        </row>
        <row r="345">
          <cell r="A345">
            <v>414</v>
          </cell>
          <cell r="B345" t="str">
            <v>CANALETA 90       DE 5.25</v>
          </cell>
          <cell r="C345" t="str">
            <v>M2</v>
          </cell>
          <cell r="D345">
            <v>2000</v>
          </cell>
        </row>
        <row r="346">
          <cell r="A346">
            <v>415</v>
          </cell>
          <cell r="B346" t="str">
            <v>CANALETA 90       DE 6.00</v>
          </cell>
          <cell r="C346" t="str">
            <v>M2</v>
          </cell>
          <cell r="D346">
            <v>2200</v>
          </cell>
        </row>
        <row r="347">
          <cell r="A347">
            <v>416</v>
          </cell>
          <cell r="B347" t="str">
            <v>CANALETA 90       DE 7.50</v>
          </cell>
          <cell r="C347" t="str">
            <v>M2</v>
          </cell>
          <cell r="D347">
            <v>2500</v>
          </cell>
        </row>
        <row r="348">
          <cell r="A348">
            <v>417</v>
          </cell>
          <cell r="B348" t="str">
            <v>CANALETA 90       DE 9.00</v>
          </cell>
          <cell r="C348" t="str">
            <v>M2</v>
          </cell>
          <cell r="D348">
            <v>2500</v>
          </cell>
        </row>
        <row r="349">
          <cell r="A349">
            <v>418</v>
          </cell>
          <cell r="B349" t="str">
            <v>CANALETA 43       DE 3.50</v>
          </cell>
          <cell r="C349" t="str">
            <v>M2</v>
          </cell>
          <cell r="D349">
            <v>10550</v>
          </cell>
        </row>
        <row r="350">
          <cell r="A350">
            <v>419</v>
          </cell>
          <cell r="B350" t="str">
            <v>CANALETA 43       DE 4.00</v>
          </cell>
          <cell r="C350" t="str">
            <v>M2</v>
          </cell>
          <cell r="D350">
            <v>9312</v>
          </cell>
        </row>
        <row r="351">
          <cell r="A351">
            <v>420</v>
          </cell>
          <cell r="B351" t="str">
            <v>CANALETA 43       DE 4.50</v>
          </cell>
          <cell r="C351" t="str">
            <v>M2</v>
          </cell>
          <cell r="D351">
            <v>10550</v>
          </cell>
        </row>
        <row r="352">
          <cell r="A352">
            <v>421</v>
          </cell>
          <cell r="B352" t="str">
            <v>CANALETA 43       DE 5.00</v>
          </cell>
          <cell r="C352" t="str">
            <v>M2</v>
          </cell>
          <cell r="D352">
            <v>9312</v>
          </cell>
        </row>
        <row r="353">
          <cell r="A353">
            <v>422</v>
          </cell>
          <cell r="B353" t="str">
            <v>CANALETA 43       DE 5.50</v>
          </cell>
          <cell r="C353" t="str">
            <v>M2</v>
          </cell>
          <cell r="D353">
            <v>0</v>
          </cell>
        </row>
        <row r="354">
          <cell r="A354">
            <v>423</v>
          </cell>
          <cell r="B354" t="str">
            <v>CANALETA 43       DE 6.00</v>
          </cell>
          <cell r="C354" t="str">
            <v>M2</v>
          </cell>
          <cell r="D354">
            <v>8023</v>
          </cell>
        </row>
        <row r="355">
          <cell r="A355">
            <v>424</v>
          </cell>
          <cell r="B355" t="str">
            <v>AFINADO  CUBIERTAS PLANAS</v>
          </cell>
          <cell r="C355" t="str">
            <v>M2</v>
          </cell>
          <cell r="D355">
            <v>13223</v>
          </cell>
        </row>
        <row r="356">
          <cell r="A356">
            <v>425</v>
          </cell>
          <cell r="B356" t="str">
            <v>PERMA PLY   3 CAPAS</v>
          </cell>
          <cell r="C356" t="str">
            <v>M2</v>
          </cell>
          <cell r="D356">
            <v>17553</v>
          </cell>
        </row>
        <row r="357">
          <cell r="A357">
            <v>426</v>
          </cell>
          <cell r="B357" t="str">
            <v>MANTO FIBERGLASS       3M</v>
          </cell>
          <cell r="C357" t="str">
            <v>M2</v>
          </cell>
          <cell r="D357">
            <v>8587</v>
          </cell>
        </row>
        <row r="358">
          <cell r="A358">
            <v>427</v>
          </cell>
          <cell r="B358" t="str">
            <v>MANTO FIBERGLASS       2M</v>
          </cell>
          <cell r="C358" t="str">
            <v>M2</v>
          </cell>
          <cell r="D358">
            <v>25520</v>
          </cell>
        </row>
        <row r="359">
          <cell r="A359">
            <v>428</v>
          </cell>
          <cell r="B359" t="str">
            <v>SHINGLE     CON IMPERMEAB</v>
          </cell>
          <cell r="C359" t="str">
            <v>M2</v>
          </cell>
          <cell r="D359">
            <v>63800</v>
          </cell>
        </row>
        <row r="360">
          <cell r="A360">
            <v>429</v>
          </cell>
          <cell r="B360" t="str">
            <v>TEJA ESPAÑOLA     ETERNIT</v>
          </cell>
          <cell r="C360" t="str">
            <v>M2</v>
          </cell>
          <cell r="D360">
            <v>55680</v>
          </cell>
        </row>
        <row r="361">
          <cell r="A361">
            <v>430</v>
          </cell>
          <cell r="B361" t="str">
            <v>TEJA TRANSPARENTE    No.4</v>
          </cell>
          <cell r="C361" t="str">
            <v>M2</v>
          </cell>
          <cell r="D361">
            <v>44892</v>
          </cell>
        </row>
        <row r="362">
          <cell r="A362">
            <v>431</v>
          </cell>
          <cell r="B362" t="str">
            <v>TEJA TRANSPARENTE    No.6</v>
          </cell>
          <cell r="C362" t="str">
            <v>M2</v>
          </cell>
          <cell r="D362">
            <v>107996</v>
          </cell>
        </row>
        <row r="363">
          <cell r="A363">
            <v>432</v>
          </cell>
          <cell r="B363" t="str">
            <v>CANALETA ACESCO   DE 4.50</v>
          </cell>
          <cell r="C363" t="str">
            <v>M2</v>
          </cell>
          <cell r="D363">
            <v>114608</v>
          </cell>
        </row>
        <row r="364">
          <cell r="A364">
            <v>433</v>
          </cell>
          <cell r="B364" t="str">
            <v>DOMO CIRCULAR      d=1.10</v>
          </cell>
          <cell r="C364" t="str">
            <v>UN</v>
          </cell>
          <cell r="D364">
            <v>117160</v>
          </cell>
        </row>
        <row r="365">
          <cell r="A365">
            <v>437</v>
          </cell>
          <cell r="B365" t="str">
            <v>CANAL LATON        d=0.50</v>
          </cell>
          <cell r="C365" t="str">
            <v>ML</v>
          </cell>
          <cell r="D365">
            <v>122960</v>
          </cell>
        </row>
        <row r="366">
          <cell r="A366">
            <v>438</v>
          </cell>
          <cell r="B366" t="str">
            <v>CANAL LATON        d=0.75</v>
          </cell>
          <cell r="C366" t="str">
            <v>ML</v>
          </cell>
          <cell r="D366">
            <v>104980</v>
          </cell>
        </row>
        <row r="367">
          <cell r="A367">
            <v>439</v>
          </cell>
          <cell r="B367" t="str">
            <v>CANAL LATON        d=1.00</v>
          </cell>
          <cell r="C367" t="str">
            <v>ML</v>
          </cell>
          <cell r="D367">
            <v>111012</v>
          </cell>
        </row>
        <row r="368">
          <cell r="A368">
            <v>440</v>
          </cell>
          <cell r="B368" t="str">
            <v>BAJANTE LATON      12 x 6</v>
          </cell>
          <cell r="C368" t="str">
            <v>ML</v>
          </cell>
          <cell r="D368">
            <v>120060</v>
          </cell>
        </row>
        <row r="369">
          <cell r="A369">
            <v>441</v>
          </cell>
          <cell r="B369" t="str">
            <v>FLANCHE LATON        0.08</v>
          </cell>
          <cell r="C369" t="str">
            <v>ML</v>
          </cell>
          <cell r="D369">
            <v>132704</v>
          </cell>
        </row>
        <row r="370">
          <cell r="A370">
            <v>442</v>
          </cell>
          <cell r="B370" t="str">
            <v>CANAL   PVC 3"</v>
          </cell>
          <cell r="C370" t="str">
            <v>ML</v>
          </cell>
          <cell r="D370">
            <v>853</v>
          </cell>
        </row>
        <row r="371">
          <cell r="A371">
            <v>443</v>
          </cell>
          <cell r="B371" t="str">
            <v>BAJANTE PVC 3"</v>
          </cell>
          <cell r="C371" t="str">
            <v>ML</v>
          </cell>
          <cell r="D371">
            <v>1090</v>
          </cell>
        </row>
        <row r="372">
          <cell r="A372">
            <v>444</v>
          </cell>
          <cell r="B372" t="str">
            <v>TRAGANTES              4"</v>
          </cell>
          <cell r="C372" t="str">
            <v>UN</v>
          </cell>
          <cell r="D372">
            <v>106720</v>
          </cell>
        </row>
        <row r="373">
          <cell r="A373">
            <v>445</v>
          </cell>
          <cell r="B373" t="str">
            <v>TRAGANTES              6"</v>
          </cell>
          <cell r="C373" t="str">
            <v>UN</v>
          </cell>
          <cell r="D373">
            <v>2400</v>
          </cell>
        </row>
        <row r="374">
          <cell r="A374">
            <v>478</v>
          </cell>
          <cell r="B374" t="str">
            <v>MALLA    PARA     PAÑETAR</v>
          </cell>
          <cell r="C374" t="str">
            <v>M2</v>
          </cell>
          <cell r="D374">
            <v>737</v>
          </cell>
        </row>
        <row r="375">
          <cell r="A375">
            <v>479</v>
          </cell>
          <cell r="B375" t="str">
            <v>ARMADURA   MADERA Y MALLA</v>
          </cell>
          <cell r="C375" t="str">
            <v>M2</v>
          </cell>
          <cell r="D375">
            <v>945</v>
          </cell>
        </row>
        <row r="376">
          <cell r="A376">
            <v>480</v>
          </cell>
          <cell r="B376" t="str">
            <v>CIELO RASO PINO CIPRES</v>
          </cell>
          <cell r="C376" t="str">
            <v>M2</v>
          </cell>
          <cell r="D376">
            <v>107880</v>
          </cell>
        </row>
        <row r="377">
          <cell r="A377">
            <v>481</v>
          </cell>
          <cell r="B377" t="str">
            <v>CIELO RASO MARFIL</v>
          </cell>
          <cell r="C377" t="str">
            <v>M2</v>
          </cell>
          <cell r="D377">
            <v>9338</v>
          </cell>
        </row>
        <row r="378">
          <cell r="A378">
            <v>482</v>
          </cell>
          <cell r="B378" t="str">
            <v>CIELO RASO CEDRILLO</v>
          </cell>
          <cell r="C378" t="str">
            <v>M2</v>
          </cell>
          <cell r="D378">
            <v>101500</v>
          </cell>
        </row>
        <row r="379">
          <cell r="A379">
            <v>483</v>
          </cell>
          <cell r="B379" t="str">
            <v>CIELO RASO ZAPAN</v>
          </cell>
          <cell r="C379" t="str">
            <v>M2</v>
          </cell>
          <cell r="D379">
            <v>106720</v>
          </cell>
        </row>
        <row r="380">
          <cell r="A380">
            <v>484</v>
          </cell>
          <cell r="B380" t="str">
            <v>CANES EN PLANCHON</v>
          </cell>
          <cell r="C380" t="str">
            <v>ML</v>
          </cell>
          <cell r="D380">
            <v>109736</v>
          </cell>
        </row>
        <row r="381">
          <cell r="A381">
            <v>485</v>
          </cell>
          <cell r="B381" t="str">
            <v>LAMINA   PLANA    ETERNIT</v>
          </cell>
          <cell r="C381" t="str">
            <v>M2</v>
          </cell>
          <cell r="D381">
            <v>115852</v>
          </cell>
        </row>
        <row r="382">
          <cell r="A382">
            <v>486</v>
          </cell>
          <cell r="B382" t="str">
            <v>CIELO RASO DURACUSTIC</v>
          </cell>
          <cell r="C382" t="str">
            <v>M2</v>
          </cell>
          <cell r="D382">
            <v>120640</v>
          </cell>
        </row>
        <row r="383">
          <cell r="A383">
            <v>487</v>
          </cell>
          <cell r="B383" t="str">
            <v>CIELO RASO AMARILLON</v>
          </cell>
          <cell r="C383" t="str">
            <v>M2</v>
          </cell>
          <cell r="D383">
            <v>124700</v>
          </cell>
        </row>
        <row r="384">
          <cell r="A384">
            <v>488</v>
          </cell>
          <cell r="B384" t="str">
            <v>LUXACELL ACERO</v>
          </cell>
          <cell r="C384" t="str">
            <v>M2</v>
          </cell>
          <cell r="D384">
            <v>129920</v>
          </cell>
        </row>
        <row r="385">
          <cell r="A385">
            <v>489</v>
          </cell>
          <cell r="B385" t="str">
            <v>LUXALON ALUMINIO    P  80</v>
          </cell>
          <cell r="C385" t="str">
            <v>M2</v>
          </cell>
          <cell r="D385">
            <v>134560</v>
          </cell>
        </row>
        <row r="386">
          <cell r="A386">
            <v>490</v>
          </cell>
          <cell r="B386" t="str">
            <v>LUXALON GALV.ACUST. P 130</v>
          </cell>
          <cell r="C386" t="str">
            <v>M2</v>
          </cell>
          <cell r="D386">
            <v>146160</v>
          </cell>
        </row>
        <row r="387">
          <cell r="A387">
            <v>491</v>
          </cell>
          <cell r="B387" t="str">
            <v>LUXALON ACERO ACUST.P  80</v>
          </cell>
          <cell r="C387" t="str">
            <v>M2</v>
          </cell>
          <cell r="D387">
            <v>129688</v>
          </cell>
        </row>
        <row r="388">
          <cell r="A388">
            <v>492</v>
          </cell>
          <cell r="B388" t="str">
            <v>LUXALON ACERO DECOR P 130</v>
          </cell>
          <cell r="C388" t="str">
            <v>M2</v>
          </cell>
          <cell r="D388">
            <v>134096</v>
          </cell>
        </row>
        <row r="389">
          <cell r="A389">
            <v>493</v>
          </cell>
          <cell r="B389" t="str">
            <v>C.RASO YESO (OCULTO)</v>
          </cell>
          <cell r="C389" t="str">
            <v>M2</v>
          </cell>
          <cell r="D389">
            <v>139896</v>
          </cell>
        </row>
        <row r="390">
          <cell r="A390">
            <v>494</v>
          </cell>
          <cell r="B390" t="str">
            <v>C.RASO YESO SEMI OCULTO</v>
          </cell>
          <cell r="C390" t="str">
            <v>M2</v>
          </cell>
          <cell r="D390">
            <v>2025</v>
          </cell>
        </row>
        <row r="391">
          <cell r="A391">
            <v>495</v>
          </cell>
          <cell r="B391" t="str">
            <v>FRISO YESO</v>
          </cell>
          <cell r="C391" t="str">
            <v>ML</v>
          </cell>
          <cell r="D391">
            <v>1570</v>
          </cell>
        </row>
        <row r="392">
          <cell r="A392">
            <v>496</v>
          </cell>
          <cell r="B392" t="str">
            <v>APLIQUE  YESO</v>
          </cell>
          <cell r="C392" t="str">
            <v>ML</v>
          </cell>
          <cell r="D392">
            <v>100</v>
          </cell>
        </row>
        <row r="393">
          <cell r="A393">
            <v>497</v>
          </cell>
          <cell r="B393" t="str">
            <v>CORNISAS YESO</v>
          </cell>
          <cell r="C393" t="str">
            <v>ML</v>
          </cell>
          <cell r="D393">
            <v>5394</v>
          </cell>
        </row>
        <row r="394">
          <cell r="A394">
            <v>498</v>
          </cell>
          <cell r="B394" t="str">
            <v>TRIPLEX PIZANO       9 mm</v>
          </cell>
          <cell r="C394" t="str">
            <v>M2</v>
          </cell>
          <cell r="D394">
            <v>1624</v>
          </cell>
        </row>
        <row r="395">
          <cell r="A395">
            <v>499</v>
          </cell>
          <cell r="B395" t="str">
            <v>TABLEX              19 mm</v>
          </cell>
          <cell r="C395" t="str">
            <v>M2</v>
          </cell>
          <cell r="D395">
            <v>6380</v>
          </cell>
        </row>
        <row r="396">
          <cell r="A396">
            <v>500</v>
          </cell>
          <cell r="B396" t="str">
            <v>CIELO RASO OTOBO</v>
          </cell>
          <cell r="C396" t="str">
            <v>M2</v>
          </cell>
          <cell r="D396">
            <v>3480</v>
          </cell>
        </row>
        <row r="397">
          <cell r="A397">
            <v>501</v>
          </cell>
          <cell r="B397" t="str">
            <v>CIELO RASO PARDILLO</v>
          </cell>
          <cell r="C397" t="str">
            <v>M2</v>
          </cell>
          <cell r="D397">
            <v>3712</v>
          </cell>
        </row>
        <row r="398">
          <cell r="A398">
            <v>532</v>
          </cell>
          <cell r="B398" t="str">
            <v>EXCAVACION  VIGA CIMIENTO</v>
          </cell>
          <cell r="C398" t="str">
            <v>M3</v>
          </cell>
          <cell r="D398">
            <v>3944</v>
          </cell>
        </row>
        <row r="399">
          <cell r="A399">
            <v>533</v>
          </cell>
          <cell r="B399" t="str">
            <v>RELLENOS   DE  EXCAVACION</v>
          </cell>
          <cell r="C399" t="str">
            <v>M3</v>
          </cell>
          <cell r="D399">
            <v>4176</v>
          </cell>
        </row>
        <row r="400">
          <cell r="A400">
            <v>534</v>
          </cell>
          <cell r="B400" t="str">
            <v>RETIRO  SOBRANTES  TIERR1</v>
          </cell>
          <cell r="C400" t="str">
            <v>M3</v>
          </cell>
          <cell r="D400">
            <v>4408</v>
          </cell>
        </row>
        <row r="401">
          <cell r="A401">
            <v>535</v>
          </cell>
          <cell r="B401" t="str">
            <v>RELLENOS  AGREGADO PETREO</v>
          </cell>
          <cell r="C401" t="str">
            <v>M3</v>
          </cell>
          <cell r="D401">
            <v>31473.910600000003</v>
          </cell>
        </row>
        <row r="402">
          <cell r="A402">
            <v>536</v>
          </cell>
          <cell r="B402" t="str">
            <v>ENSAYOS  DENSIDAD TERRENO</v>
          </cell>
          <cell r="C402" t="str">
            <v>UN</v>
          </cell>
          <cell r="D402">
            <v>4872</v>
          </cell>
        </row>
        <row r="403">
          <cell r="A403">
            <v>537</v>
          </cell>
          <cell r="B403" t="str">
            <v>ENSAYOS PROCTOR</v>
          </cell>
          <cell r="C403" t="str">
            <v>UN</v>
          </cell>
          <cell r="D403">
            <v>5104</v>
          </cell>
        </row>
        <row r="404">
          <cell r="A404">
            <v>538</v>
          </cell>
          <cell r="B404" t="str">
            <v>POLISEC</v>
          </cell>
          <cell r="C404" t="str">
            <v>M2</v>
          </cell>
          <cell r="D404">
            <v>5336</v>
          </cell>
        </row>
        <row r="405">
          <cell r="A405">
            <v>539</v>
          </cell>
          <cell r="B405" t="str">
            <v>PLACA BASE CONCRETO  0.08</v>
          </cell>
          <cell r="C405" t="str">
            <v>M2</v>
          </cell>
          <cell r="D405">
            <v>8932</v>
          </cell>
        </row>
        <row r="406">
          <cell r="A406">
            <v>540</v>
          </cell>
          <cell r="B406" t="str">
            <v>PLACA BASE CONCRETO  2,500 PSI e= 0.10 M</v>
          </cell>
          <cell r="C406" t="str">
            <v>M2</v>
          </cell>
          <cell r="D406">
            <v>25752.415999999997</v>
          </cell>
        </row>
        <row r="407">
          <cell r="A407">
            <v>541</v>
          </cell>
          <cell r="B407" t="str">
            <v>PLACA BASE CONCRETO  0.15</v>
          </cell>
          <cell r="C407" t="str">
            <v>M2</v>
          </cell>
          <cell r="D407">
            <v>9976</v>
          </cell>
        </row>
        <row r="408">
          <cell r="A408">
            <v>542</v>
          </cell>
          <cell r="B408" t="str">
            <v>CONCRETO BASE GRADAS</v>
          </cell>
          <cell r="C408" t="str">
            <v>M2</v>
          </cell>
          <cell r="D408">
            <v>11368</v>
          </cell>
        </row>
        <row r="409">
          <cell r="A409">
            <v>543</v>
          </cell>
          <cell r="B409" t="str">
            <v>CONCRETO SARDINELES  0.40</v>
          </cell>
          <cell r="C409" t="str">
            <v>ML</v>
          </cell>
          <cell r="D409">
            <v>11716</v>
          </cell>
        </row>
        <row r="410">
          <cell r="A410">
            <v>544</v>
          </cell>
          <cell r="B410" t="str">
            <v>CONCRETO ANDENES     0.10</v>
          </cell>
          <cell r="C410" t="str">
            <v>M2</v>
          </cell>
          <cell r="D410">
            <v>12644</v>
          </cell>
        </row>
        <row r="411">
          <cell r="A411">
            <v>545</v>
          </cell>
          <cell r="B411" t="str">
            <v>CONCRETO ESTRIADO  RAMPAS</v>
          </cell>
          <cell r="C411" t="str">
            <v>M2</v>
          </cell>
          <cell r="D411">
            <v>14732</v>
          </cell>
        </row>
        <row r="412">
          <cell r="A412">
            <v>546</v>
          </cell>
          <cell r="B412" t="str">
            <v>MANTO FIBERGLASS   600 XT</v>
          </cell>
          <cell r="C412" t="str">
            <v>T2</v>
          </cell>
          <cell r="D412">
            <v>15428</v>
          </cell>
        </row>
        <row r="413">
          <cell r="A413">
            <v>547</v>
          </cell>
          <cell r="B413" t="str">
            <v>PERMA PLY         2 CAPAS</v>
          </cell>
          <cell r="C413" t="str">
            <v>M2</v>
          </cell>
          <cell r="D413">
            <v>16124</v>
          </cell>
        </row>
        <row r="414">
          <cell r="A414">
            <v>548</v>
          </cell>
          <cell r="B414" t="str">
            <v>ALISTADO ENDURECIDO</v>
          </cell>
          <cell r="C414" t="str">
            <v>M2</v>
          </cell>
          <cell r="D414">
            <v>96280</v>
          </cell>
        </row>
        <row r="415">
          <cell r="A415">
            <v>549</v>
          </cell>
          <cell r="B415" t="str">
            <v>ALISTADO ENDURECID1</v>
          </cell>
          <cell r="C415" t="str">
            <v>M2</v>
          </cell>
          <cell r="D415">
            <v>99760</v>
          </cell>
        </row>
        <row r="416">
          <cell r="A416">
            <v>550</v>
          </cell>
          <cell r="B416" t="str">
            <v>ALISTADO PISOS       0.04</v>
          </cell>
          <cell r="C416" t="str">
            <v>M2</v>
          </cell>
          <cell r="D416">
            <v>105212</v>
          </cell>
        </row>
        <row r="417">
          <cell r="A417">
            <v>551</v>
          </cell>
          <cell r="B417" t="str">
            <v>ALISTADO IMP.PISOS   0.04</v>
          </cell>
          <cell r="C417" t="str">
            <v>M2</v>
          </cell>
          <cell r="D417">
            <v>112288</v>
          </cell>
        </row>
        <row r="418">
          <cell r="A418">
            <v>552</v>
          </cell>
          <cell r="B418" t="str">
            <v>ALISTADO IMP.PISOS   0.01</v>
          </cell>
          <cell r="C418" t="str">
            <v>M2</v>
          </cell>
          <cell r="D418">
            <v>118320</v>
          </cell>
        </row>
        <row r="419">
          <cell r="A419">
            <v>553</v>
          </cell>
          <cell r="B419" t="str">
            <v>ALISTADO PARA LISTON</v>
          </cell>
          <cell r="C419" t="str">
            <v>M2</v>
          </cell>
          <cell r="D419">
            <v>120640</v>
          </cell>
        </row>
        <row r="420">
          <cell r="A420">
            <v>554</v>
          </cell>
          <cell r="B420" t="str">
            <v>ALISTADO TERRAZAS    0.08</v>
          </cell>
          <cell r="C420" t="str">
            <v>M2</v>
          </cell>
          <cell r="D420">
            <v>64380</v>
          </cell>
        </row>
        <row r="421">
          <cell r="A421">
            <v>555</v>
          </cell>
          <cell r="B421" t="str">
            <v>POLISE1</v>
          </cell>
          <cell r="C421" t="str">
            <v>M2</v>
          </cell>
          <cell r="D421">
            <v>12000</v>
          </cell>
        </row>
        <row r="422">
          <cell r="A422">
            <v>556</v>
          </cell>
          <cell r="B422" t="str">
            <v>PEGANTE  MORTERO-CONCRETO</v>
          </cell>
          <cell r="C422" t="str">
            <v>M2</v>
          </cell>
          <cell r="D422">
            <v>18205</v>
          </cell>
        </row>
        <row r="423">
          <cell r="A423">
            <v>557</v>
          </cell>
          <cell r="B423" t="str">
            <v>BASE ASFALTO 1350</v>
          </cell>
          <cell r="C423" t="str">
            <v>M2</v>
          </cell>
          <cell r="D423">
            <v>101384</v>
          </cell>
        </row>
        <row r="424">
          <cell r="A424">
            <v>558</v>
          </cell>
          <cell r="B424" t="str">
            <v>RELLENO GRAVILLA DE RIO</v>
          </cell>
          <cell r="C424" t="str">
            <v>M3</v>
          </cell>
          <cell r="D424">
            <v>114376</v>
          </cell>
        </row>
        <row r="425">
          <cell r="A425">
            <v>560</v>
          </cell>
          <cell r="B425" t="str">
            <v>PISO EN POLVO DE LADRILLO</v>
          </cell>
          <cell r="C425" t="str">
            <v>M3</v>
          </cell>
          <cell r="D425">
            <v>24800</v>
          </cell>
        </row>
        <row r="426">
          <cell r="A426">
            <v>589</v>
          </cell>
          <cell r="B426" t="str">
            <v>ADOQUIN CONCRETO     8 cm</v>
          </cell>
          <cell r="C426" t="str">
            <v>M2</v>
          </cell>
          <cell r="D426">
            <v>119944</v>
          </cell>
        </row>
        <row r="427">
          <cell r="A427">
            <v>591</v>
          </cell>
          <cell r="B427" t="str">
            <v>ADOQUIN CONCRETO    10 cm</v>
          </cell>
          <cell r="C427" t="str">
            <v>M2</v>
          </cell>
          <cell r="D427">
            <v>18205</v>
          </cell>
        </row>
        <row r="428">
          <cell r="A428">
            <v>593</v>
          </cell>
          <cell r="B428" t="str">
            <v>ADOQUIN  GRES    PEATONAL</v>
          </cell>
          <cell r="C428" t="str">
            <v>M2</v>
          </cell>
          <cell r="D428">
            <v>39376</v>
          </cell>
        </row>
        <row r="429">
          <cell r="A429">
            <v>594</v>
          </cell>
          <cell r="B429" t="str">
            <v>ADOQUIN  GRES   VEHICULAR</v>
          </cell>
          <cell r="C429" t="str">
            <v>M2</v>
          </cell>
          <cell r="D429">
            <v>8.56</v>
          </cell>
        </row>
        <row r="430">
          <cell r="A430">
            <v>596</v>
          </cell>
          <cell r="B430" t="str">
            <v>CALDOSIN DE GRANITO 33x33</v>
          </cell>
          <cell r="C430" t="str">
            <v>M2</v>
          </cell>
          <cell r="D430">
            <v>5000</v>
          </cell>
        </row>
        <row r="431">
          <cell r="A431">
            <v>597</v>
          </cell>
          <cell r="B431" t="str">
            <v>BALDOSIN GRANITO    20x20</v>
          </cell>
          <cell r="C431" t="str">
            <v>M2</v>
          </cell>
          <cell r="D431">
            <v>3200</v>
          </cell>
        </row>
        <row r="432">
          <cell r="A432">
            <v>598</v>
          </cell>
          <cell r="B432" t="str">
            <v>BALDOSIN GRANITO    33x33</v>
          </cell>
          <cell r="C432" t="str">
            <v>M2</v>
          </cell>
          <cell r="D432">
            <v>4000</v>
          </cell>
        </row>
        <row r="433">
          <cell r="A433">
            <v>600</v>
          </cell>
          <cell r="B433" t="str">
            <v>PLANCHUELA MARMOL   NEGRO</v>
          </cell>
          <cell r="C433" t="str">
            <v>M2</v>
          </cell>
          <cell r="D433">
            <v>1600</v>
          </cell>
        </row>
        <row r="434">
          <cell r="A434">
            <v>601</v>
          </cell>
          <cell r="B434" t="str">
            <v>PLANCHUELA MARMOL    GRIS</v>
          </cell>
          <cell r="C434" t="str">
            <v>M2</v>
          </cell>
          <cell r="D434">
            <v>2400</v>
          </cell>
        </row>
        <row r="435">
          <cell r="A435">
            <v>602</v>
          </cell>
          <cell r="B435" t="str">
            <v>PLANCHUELA MARMOL TRAVERT</v>
          </cell>
          <cell r="C435" t="str">
            <v>M2</v>
          </cell>
          <cell r="D435">
            <v>3200</v>
          </cell>
        </row>
        <row r="436">
          <cell r="A436">
            <v>603</v>
          </cell>
          <cell r="B436" t="str">
            <v>PLANCHUELA TRAV.  PERUANO</v>
          </cell>
          <cell r="C436" t="str">
            <v>M2</v>
          </cell>
          <cell r="D436">
            <v>3200</v>
          </cell>
        </row>
        <row r="437">
          <cell r="A437">
            <v>604</v>
          </cell>
          <cell r="B437" t="str">
            <v>ZOCALO MARMOL NEGRO 7.3cm</v>
          </cell>
          <cell r="C437" t="str">
            <v>ML</v>
          </cell>
          <cell r="D437">
            <v>4000</v>
          </cell>
        </row>
        <row r="438">
          <cell r="A438">
            <v>605</v>
          </cell>
          <cell r="B438" t="str">
            <v>ZOCALO MARMOL GRIS  7.3cm</v>
          </cell>
          <cell r="C438" t="str">
            <v>ML</v>
          </cell>
          <cell r="D438">
            <v>4800</v>
          </cell>
        </row>
        <row r="439">
          <cell r="A439">
            <v>606</v>
          </cell>
          <cell r="B439" t="str">
            <v>ZOCALO MARMOL TRAV. 7.3cm</v>
          </cell>
          <cell r="C439" t="str">
            <v>ML</v>
          </cell>
          <cell r="D439">
            <v>4800</v>
          </cell>
        </row>
        <row r="440">
          <cell r="A440">
            <v>608</v>
          </cell>
          <cell r="B440" t="str">
            <v>VENECIA PLANO (BASE)20x20</v>
          </cell>
          <cell r="C440" t="str">
            <v>M2</v>
          </cell>
          <cell r="D440">
            <v>4800</v>
          </cell>
        </row>
        <row r="441">
          <cell r="A441">
            <v>609</v>
          </cell>
          <cell r="B441" t="str">
            <v>VENECIA DECOR.      20x20</v>
          </cell>
          <cell r="C441" t="str">
            <v>M2</v>
          </cell>
          <cell r="D441">
            <v>6000</v>
          </cell>
        </row>
        <row r="442">
          <cell r="A442">
            <v>610</v>
          </cell>
          <cell r="B442" t="str">
            <v>ACENTO  COLOR       20x20</v>
          </cell>
          <cell r="C442" t="str">
            <v>M2</v>
          </cell>
          <cell r="D442">
            <v>6400</v>
          </cell>
        </row>
        <row r="443">
          <cell r="A443">
            <v>611</v>
          </cell>
          <cell r="B443" t="str">
            <v>SEGOVIA  COLOR      30x30</v>
          </cell>
          <cell r="C443" t="str">
            <v>M2</v>
          </cell>
          <cell r="D443">
            <v>8000</v>
          </cell>
        </row>
        <row r="444">
          <cell r="A444">
            <v>612</v>
          </cell>
          <cell r="B444" t="str">
            <v>DIAMANTE COLOR      30x30</v>
          </cell>
          <cell r="C444" t="str">
            <v>M2</v>
          </cell>
          <cell r="D444">
            <v>8000</v>
          </cell>
        </row>
        <row r="445">
          <cell r="A445">
            <v>613</v>
          </cell>
          <cell r="B445" t="str">
            <v>DECORPISO           11x22</v>
          </cell>
          <cell r="C445" t="str">
            <v>M2</v>
          </cell>
          <cell r="D445">
            <v>8000</v>
          </cell>
        </row>
        <row r="446">
          <cell r="A446">
            <v>614</v>
          </cell>
          <cell r="B446" t="str">
            <v>CRISTANAC        ESPECIAL</v>
          </cell>
          <cell r="C446" t="str">
            <v>M2</v>
          </cell>
          <cell r="D446">
            <v>1800</v>
          </cell>
        </row>
        <row r="447">
          <cell r="A447">
            <v>615</v>
          </cell>
          <cell r="B447" t="str">
            <v>EMEFLEX CAUCHO NEGRO</v>
          </cell>
          <cell r="C447" t="str">
            <v>M2</v>
          </cell>
          <cell r="D447">
            <v>900</v>
          </cell>
        </row>
        <row r="448">
          <cell r="A448">
            <v>616</v>
          </cell>
          <cell r="B448" t="str">
            <v>EMEFLEX COLORES</v>
          </cell>
          <cell r="C448" t="str">
            <v>M2</v>
          </cell>
          <cell r="D448">
            <v>3000</v>
          </cell>
        </row>
        <row r="449">
          <cell r="A449">
            <v>617</v>
          </cell>
          <cell r="B449" t="str">
            <v>GRANITO</v>
          </cell>
          <cell r="C449" t="str">
            <v>M2</v>
          </cell>
          <cell r="D449">
            <v>3750</v>
          </cell>
        </row>
        <row r="450">
          <cell r="A450">
            <v>618</v>
          </cell>
          <cell r="B450" t="str">
            <v>PASO ESCALERA GRANITO</v>
          </cell>
          <cell r="C450" t="str">
            <v>ML</v>
          </cell>
          <cell r="D450">
            <v>2700</v>
          </cell>
        </row>
        <row r="451">
          <cell r="A451">
            <v>619</v>
          </cell>
          <cell r="B451" t="str">
            <v>G/ESCOBAS GRANITO</v>
          </cell>
          <cell r="C451" t="str">
            <v>ML</v>
          </cell>
          <cell r="D451">
            <v>4125</v>
          </cell>
        </row>
        <row r="452">
          <cell r="A452">
            <v>620</v>
          </cell>
          <cell r="B452" t="str">
            <v>GRAVILLA LAVADA</v>
          </cell>
          <cell r="C452" t="str">
            <v>M2</v>
          </cell>
          <cell r="D452">
            <v>4000</v>
          </cell>
        </row>
        <row r="453">
          <cell r="A453">
            <v>621</v>
          </cell>
          <cell r="B453" t="str">
            <v>GRADAS GRAVILLA</v>
          </cell>
          <cell r="C453" t="str">
            <v>ML</v>
          </cell>
          <cell r="D453">
            <v>5000</v>
          </cell>
        </row>
        <row r="454">
          <cell r="A454">
            <v>622</v>
          </cell>
          <cell r="B454" t="str">
            <v>G/ESCOBA GRAVILLA</v>
          </cell>
          <cell r="C454" t="str">
            <v>ML</v>
          </cell>
          <cell r="D454">
            <v>5000</v>
          </cell>
        </row>
        <row r="455">
          <cell r="A455">
            <v>623</v>
          </cell>
          <cell r="B455" t="str">
            <v>PISO TABLON 30 X 30 ANTIDESLIZANTE</v>
          </cell>
          <cell r="C455" t="str">
            <v>M2</v>
          </cell>
          <cell r="D455">
            <v>19521.9611</v>
          </cell>
        </row>
        <row r="456">
          <cell r="A456">
            <v>625</v>
          </cell>
          <cell r="B456" t="str">
            <v>TABLETA             25x25</v>
          </cell>
          <cell r="C456" t="str">
            <v>M2</v>
          </cell>
          <cell r="D456">
            <v>280000</v>
          </cell>
        </row>
        <row r="457">
          <cell r="A457">
            <v>626</v>
          </cell>
          <cell r="B457" t="str">
            <v>TABLETA GRES        10x10</v>
          </cell>
          <cell r="C457" t="str">
            <v>M2</v>
          </cell>
          <cell r="D457">
            <v>76826</v>
          </cell>
        </row>
        <row r="458">
          <cell r="A458">
            <v>627</v>
          </cell>
          <cell r="B458" t="str">
            <v>TABLETA DE GRES   20 x 20</v>
          </cell>
          <cell r="C458" t="str">
            <v>M2</v>
          </cell>
          <cell r="D458">
            <v>164729</v>
          </cell>
        </row>
        <row r="459">
          <cell r="A459">
            <v>629</v>
          </cell>
          <cell r="B459" t="str">
            <v>ZOCALO P/TABLETA   7.5 cm</v>
          </cell>
          <cell r="C459" t="str">
            <v>ML</v>
          </cell>
          <cell r="D459">
            <v>240000</v>
          </cell>
        </row>
        <row r="460">
          <cell r="A460">
            <v>630</v>
          </cell>
          <cell r="B460" t="str">
            <v>ZOCALO P/TABLETA    10 cm</v>
          </cell>
          <cell r="C460" t="str">
            <v>ML</v>
          </cell>
          <cell r="D460">
            <v>6473.8464999999997</v>
          </cell>
        </row>
        <row r="461">
          <cell r="A461">
            <v>631</v>
          </cell>
          <cell r="B461" t="str">
            <v>PIRLANES ALUMINIO</v>
          </cell>
          <cell r="C461" t="str">
            <v>ML</v>
          </cell>
          <cell r="D461">
            <v>172408</v>
          </cell>
        </row>
        <row r="462">
          <cell r="A462">
            <v>632</v>
          </cell>
          <cell r="B462" t="str">
            <v>PIRLANES LADRILLO</v>
          </cell>
          <cell r="C462" t="str">
            <v>ML</v>
          </cell>
          <cell r="D462">
            <v>160086</v>
          </cell>
        </row>
        <row r="463">
          <cell r="A463">
            <v>633</v>
          </cell>
          <cell r="B463" t="str">
            <v>PULIDA/LACADA    PISO MAD</v>
          </cell>
          <cell r="C463" t="str">
            <v>M2</v>
          </cell>
          <cell r="D463">
            <v>550</v>
          </cell>
        </row>
        <row r="464">
          <cell r="A464">
            <v>634</v>
          </cell>
          <cell r="B464" t="str">
            <v>PULIDA PLOMO PISO GRANITO</v>
          </cell>
          <cell r="C464" t="str">
            <v>M2</v>
          </cell>
          <cell r="D464">
            <v>40000</v>
          </cell>
        </row>
        <row r="465">
          <cell r="A465">
            <v>636</v>
          </cell>
          <cell r="B465" t="str">
            <v>LISTON M.H.      AMARILLO</v>
          </cell>
          <cell r="C465" t="str">
            <v>M2</v>
          </cell>
          <cell r="D465">
            <v>600</v>
          </cell>
        </row>
        <row r="466">
          <cell r="A466">
            <v>637</v>
          </cell>
          <cell r="B466" t="str">
            <v>LISTON M.H.      GUAYACAN</v>
          </cell>
          <cell r="C466" t="str">
            <v>M2</v>
          </cell>
          <cell r="D466">
            <v>132008</v>
          </cell>
        </row>
        <row r="467">
          <cell r="A467">
            <v>638</v>
          </cell>
          <cell r="B467" t="str">
            <v>PISO PARKET GUAYAN FINO</v>
          </cell>
          <cell r="C467" t="str">
            <v>M2</v>
          </cell>
          <cell r="D467">
            <v>3700000</v>
          </cell>
        </row>
        <row r="468">
          <cell r="A468">
            <v>639</v>
          </cell>
          <cell r="B468" t="str">
            <v>PISO PARKET ZAPAN CORR.</v>
          </cell>
          <cell r="C468" t="str">
            <v>M2</v>
          </cell>
          <cell r="D468">
            <v>566</v>
          </cell>
        </row>
        <row r="469">
          <cell r="A469">
            <v>640</v>
          </cell>
          <cell r="B469" t="str">
            <v>G/ESCOBA CEDRO      6 cm</v>
          </cell>
          <cell r="C469" t="str">
            <v>ML</v>
          </cell>
          <cell r="D469">
            <v>800</v>
          </cell>
        </row>
        <row r="470">
          <cell r="A470">
            <v>641</v>
          </cell>
          <cell r="B470" t="str">
            <v>G/ESCOBA CEDRO      8 cm</v>
          </cell>
          <cell r="C470" t="str">
            <v>ML</v>
          </cell>
          <cell r="D470">
            <v>255</v>
          </cell>
        </row>
        <row r="471">
          <cell r="A471">
            <v>642</v>
          </cell>
          <cell r="B471" t="str">
            <v>VINISOL            1.6 mm</v>
          </cell>
          <cell r="C471" t="str">
            <v>M2</v>
          </cell>
          <cell r="D471">
            <v>830</v>
          </cell>
        </row>
        <row r="472">
          <cell r="A472">
            <v>643</v>
          </cell>
          <cell r="B472" t="str">
            <v>VINISOL            2.0 mm</v>
          </cell>
          <cell r="C472" t="str">
            <v>M2</v>
          </cell>
          <cell r="D472">
            <v>18205</v>
          </cell>
        </row>
        <row r="473">
          <cell r="A473">
            <v>644</v>
          </cell>
          <cell r="B473" t="str">
            <v>VINISOL            3.0 mm</v>
          </cell>
          <cell r="C473" t="str">
            <v>M2</v>
          </cell>
          <cell r="D473">
            <v>419</v>
          </cell>
        </row>
        <row r="474">
          <cell r="A474">
            <v>645</v>
          </cell>
          <cell r="B474" t="str">
            <v>G/ESCOBA VINISOL   6.8 mm</v>
          </cell>
          <cell r="C474" t="str">
            <v>ML</v>
          </cell>
          <cell r="D474">
            <v>3031</v>
          </cell>
        </row>
        <row r="475">
          <cell r="A475">
            <v>646</v>
          </cell>
          <cell r="B475" t="str">
            <v>PASOS ESCALERA     VINILO</v>
          </cell>
          <cell r="C475" t="str">
            <v>UN</v>
          </cell>
          <cell r="D475">
            <v>1305</v>
          </cell>
        </row>
        <row r="476">
          <cell r="A476">
            <v>679</v>
          </cell>
          <cell r="B476" t="str">
            <v>PORC.ESTANCIA GRAB. 11X11</v>
          </cell>
          <cell r="C476" t="str">
            <v>M2</v>
          </cell>
          <cell r="D476">
            <v>551</v>
          </cell>
        </row>
        <row r="477">
          <cell r="A477">
            <v>680</v>
          </cell>
          <cell r="B477" t="str">
            <v>PORC.ESTANCIA PLANO 11X11</v>
          </cell>
          <cell r="C477" t="str">
            <v>M2</v>
          </cell>
          <cell r="D477">
            <v>840</v>
          </cell>
        </row>
        <row r="478">
          <cell r="A478">
            <v>681</v>
          </cell>
          <cell r="B478" t="str">
            <v>PORC.PLANO ESTANCIA 11X22</v>
          </cell>
          <cell r="C478" t="str">
            <v>M2</v>
          </cell>
          <cell r="D478">
            <v>6345</v>
          </cell>
        </row>
        <row r="479">
          <cell r="A479">
            <v>682</v>
          </cell>
          <cell r="B479" t="str">
            <v>PORC.ESTANCIA DUNAS 11x11</v>
          </cell>
          <cell r="C479" t="str">
            <v>M2</v>
          </cell>
          <cell r="D479">
            <v>1800</v>
          </cell>
        </row>
        <row r="480">
          <cell r="A480">
            <v>683</v>
          </cell>
          <cell r="B480" t="str">
            <v>PORC.ROSSO ITALIA 20X20</v>
          </cell>
          <cell r="C480" t="str">
            <v>M2</v>
          </cell>
          <cell r="D480">
            <v>1800</v>
          </cell>
        </row>
        <row r="481">
          <cell r="A481">
            <v>684</v>
          </cell>
          <cell r="B481" t="str">
            <v>PORC.ESFUMADO BASE 20x20</v>
          </cell>
          <cell r="C481" t="str">
            <v>M2</v>
          </cell>
          <cell r="D481">
            <v>25520</v>
          </cell>
        </row>
        <row r="482">
          <cell r="A482">
            <v>685</v>
          </cell>
          <cell r="B482" t="str">
            <v>PORC.MARMOL CARRARA 20x20</v>
          </cell>
          <cell r="C482" t="str">
            <v>M2</v>
          </cell>
          <cell r="D482">
            <v>40519</v>
          </cell>
        </row>
        <row r="483">
          <cell r="A483">
            <v>686</v>
          </cell>
          <cell r="B483" t="str">
            <v>PORC.ATLANTIS BASE 20x20</v>
          </cell>
          <cell r="C483" t="str">
            <v>M2</v>
          </cell>
          <cell r="D483">
            <v>850</v>
          </cell>
        </row>
        <row r="484">
          <cell r="A484">
            <v>687</v>
          </cell>
          <cell r="B484" t="str">
            <v>PORC.VENECIA BASE   20x20</v>
          </cell>
          <cell r="C484" t="str">
            <v>M2</v>
          </cell>
          <cell r="D484">
            <v>1005</v>
          </cell>
        </row>
        <row r="485">
          <cell r="A485">
            <v>688</v>
          </cell>
          <cell r="B485" t="str">
            <v>PORC.MOSAIC.VENECIA 20x20</v>
          </cell>
          <cell r="C485" t="str">
            <v>M2</v>
          </cell>
          <cell r="D485">
            <v>6600</v>
          </cell>
        </row>
        <row r="486">
          <cell r="A486">
            <v>689</v>
          </cell>
          <cell r="B486" t="str">
            <v>PORC.PLANO ITALIA 20x20</v>
          </cell>
          <cell r="C486" t="str">
            <v>M2</v>
          </cell>
          <cell r="D486">
            <v>1817</v>
          </cell>
        </row>
        <row r="487">
          <cell r="A487">
            <v>695</v>
          </cell>
          <cell r="B487" t="str">
            <v>PAPEL COLGADURA TIPO 1</v>
          </cell>
          <cell r="C487" t="str">
            <v>M2</v>
          </cell>
          <cell r="D487">
            <v>1498</v>
          </cell>
        </row>
        <row r="488">
          <cell r="A488">
            <v>696</v>
          </cell>
          <cell r="B488" t="str">
            <v>PAPEL COLGADURA   ESTILOS</v>
          </cell>
          <cell r="C488" t="str">
            <v>M2</v>
          </cell>
          <cell r="D488">
            <v>2656</v>
          </cell>
        </row>
        <row r="489">
          <cell r="A489">
            <v>697</v>
          </cell>
          <cell r="B489" t="str">
            <v>CRISTANAC        ESPECIA1</v>
          </cell>
          <cell r="C489" t="str">
            <v>M2</v>
          </cell>
          <cell r="D489">
            <v>2332</v>
          </cell>
        </row>
        <row r="490">
          <cell r="A490">
            <v>698</v>
          </cell>
          <cell r="B490" t="str">
            <v>DUCHAS CRISTANAC  1.2x.90</v>
          </cell>
          <cell r="C490" t="str">
            <v>UN</v>
          </cell>
          <cell r="D490">
            <v>2154</v>
          </cell>
        </row>
        <row r="491">
          <cell r="A491">
            <v>699</v>
          </cell>
          <cell r="B491" t="str">
            <v>LAVADEROS PORCELANA 11x11</v>
          </cell>
          <cell r="C491" t="str">
            <v>UN</v>
          </cell>
          <cell r="D491">
            <v>709</v>
          </cell>
        </row>
        <row r="492">
          <cell r="A492">
            <v>700</v>
          </cell>
          <cell r="B492" t="str">
            <v>LAVADEROS PORCELANA 20x20</v>
          </cell>
          <cell r="C492" t="str">
            <v>UN</v>
          </cell>
          <cell r="D492">
            <v>2560</v>
          </cell>
        </row>
        <row r="493">
          <cell r="A493">
            <v>701</v>
          </cell>
          <cell r="B493" t="str">
            <v>JUEGOS INCRUSTAR  ACUARIO</v>
          </cell>
          <cell r="C493" t="str">
            <v>UN</v>
          </cell>
          <cell r="D493">
            <v>4789</v>
          </cell>
        </row>
        <row r="494">
          <cell r="A494">
            <v>702</v>
          </cell>
          <cell r="B494" t="str">
            <v>JUEGOS INCRUSTAR    ROYAL</v>
          </cell>
          <cell r="C494" t="str">
            <v>UN</v>
          </cell>
          <cell r="D494">
            <v>2125</v>
          </cell>
        </row>
        <row r="495">
          <cell r="A495">
            <v>703</v>
          </cell>
          <cell r="B495" t="str">
            <v>JUEGOS INCRUSTAR    STILO</v>
          </cell>
          <cell r="C495" t="str">
            <v>UN</v>
          </cell>
          <cell r="D495">
            <v>6600</v>
          </cell>
        </row>
        <row r="496">
          <cell r="A496">
            <v>704</v>
          </cell>
          <cell r="B496" t="str">
            <v>JABONERAS  PORC. ACUARIO</v>
          </cell>
          <cell r="C496" t="str">
            <v>UN</v>
          </cell>
          <cell r="D496">
            <v>618</v>
          </cell>
        </row>
        <row r="497">
          <cell r="A497">
            <v>705</v>
          </cell>
          <cell r="B497" t="str">
            <v>PAPELERAS  PORC. ACUARIO</v>
          </cell>
          <cell r="C497" t="str">
            <v>UN</v>
          </cell>
          <cell r="D497">
            <v>7500</v>
          </cell>
        </row>
        <row r="498">
          <cell r="A498">
            <v>706</v>
          </cell>
          <cell r="B498" t="str">
            <v>REMATES BOCEL PORC.  0.11</v>
          </cell>
          <cell r="C498" t="str">
            <v>ML</v>
          </cell>
          <cell r="D498">
            <v>2038</v>
          </cell>
        </row>
        <row r="499">
          <cell r="A499">
            <v>707</v>
          </cell>
          <cell r="B499" t="str">
            <v>REMATES BOCEL    ALUMINIO</v>
          </cell>
          <cell r="C499" t="str">
            <v>ML</v>
          </cell>
          <cell r="D499">
            <v>1086</v>
          </cell>
        </row>
        <row r="500">
          <cell r="A500">
            <v>708</v>
          </cell>
          <cell r="B500" t="str">
            <v>REMATES PORC.   BISELADOS</v>
          </cell>
          <cell r="C500" t="str">
            <v>ML</v>
          </cell>
          <cell r="D500">
            <v>4608</v>
          </cell>
        </row>
        <row r="501">
          <cell r="A501">
            <v>709</v>
          </cell>
          <cell r="B501" t="str">
            <v>PIRLAN DUCHA PORC.  11x11</v>
          </cell>
          <cell r="C501" t="str">
            <v>ML</v>
          </cell>
          <cell r="D501">
            <v>6119</v>
          </cell>
        </row>
        <row r="502">
          <cell r="A502">
            <v>710</v>
          </cell>
          <cell r="B502" t="str">
            <v>PIRLAN DUCHA PORC.  20x20</v>
          </cell>
          <cell r="C502" t="str">
            <v>ML</v>
          </cell>
          <cell r="D502">
            <v>9300</v>
          </cell>
        </row>
        <row r="503">
          <cell r="A503">
            <v>711</v>
          </cell>
          <cell r="B503" t="str">
            <v>SPACATTO TRAVERTINO</v>
          </cell>
          <cell r="C503" t="str">
            <v>M2</v>
          </cell>
          <cell r="D503">
            <v>12025</v>
          </cell>
        </row>
        <row r="504">
          <cell r="A504">
            <v>712</v>
          </cell>
          <cell r="B504" t="str">
            <v>SPACATTO CAFE</v>
          </cell>
          <cell r="C504" t="str">
            <v>M2</v>
          </cell>
          <cell r="D504">
            <v>14149</v>
          </cell>
        </row>
        <row r="505">
          <cell r="A505">
            <v>713</v>
          </cell>
          <cell r="B505" t="str">
            <v>MARMOL GRIS         30x15</v>
          </cell>
          <cell r="C505" t="str">
            <v>M2</v>
          </cell>
          <cell r="D505">
            <v>18024</v>
          </cell>
        </row>
        <row r="506">
          <cell r="A506">
            <v>714</v>
          </cell>
          <cell r="B506" t="str">
            <v>MARMOL TRAVERTINO   30x15</v>
          </cell>
          <cell r="C506" t="str">
            <v>M2</v>
          </cell>
          <cell r="D506">
            <v>23453</v>
          </cell>
        </row>
        <row r="507">
          <cell r="A507">
            <v>715</v>
          </cell>
          <cell r="B507" t="str">
            <v>MARMOL TRAV.      PERUANO</v>
          </cell>
          <cell r="C507" t="str">
            <v>M2</v>
          </cell>
          <cell r="D507">
            <v>4226</v>
          </cell>
        </row>
        <row r="508">
          <cell r="A508">
            <v>716</v>
          </cell>
          <cell r="B508" t="str">
            <v>PIEDRA CREMA</v>
          </cell>
          <cell r="C508" t="str">
            <v>M2</v>
          </cell>
          <cell r="D508">
            <v>5612</v>
          </cell>
        </row>
        <row r="509">
          <cell r="A509">
            <v>717</v>
          </cell>
          <cell r="B509" t="str">
            <v>PIEDRA MUÑECA</v>
          </cell>
          <cell r="C509" t="str">
            <v>M2</v>
          </cell>
          <cell r="D509">
            <v>8611</v>
          </cell>
        </row>
        <row r="510">
          <cell r="A510">
            <v>727</v>
          </cell>
          <cell r="B510" t="str">
            <v>REJILLAS VENT.      20x20</v>
          </cell>
          <cell r="C510" t="str">
            <v>UN</v>
          </cell>
          <cell r="D510">
            <v>11029</v>
          </cell>
        </row>
        <row r="511">
          <cell r="A511">
            <v>728</v>
          </cell>
          <cell r="B511" t="str">
            <v>REJILLAS PLAST.SOSCO 3x2</v>
          </cell>
          <cell r="C511" t="str">
            <v>UN</v>
          </cell>
          <cell r="D511">
            <v>12977</v>
          </cell>
        </row>
        <row r="512">
          <cell r="A512">
            <v>729</v>
          </cell>
          <cell r="B512" t="str">
            <v>REJILLAS SOSCO       3x 2</v>
          </cell>
          <cell r="C512" t="str">
            <v>UN</v>
          </cell>
          <cell r="D512">
            <v>16534</v>
          </cell>
        </row>
        <row r="513">
          <cell r="A513">
            <v>730</v>
          </cell>
          <cell r="B513" t="str">
            <v>VALVULAS LAVADERO      2"</v>
          </cell>
          <cell r="C513" t="str">
            <v>UN</v>
          </cell>
          <cell r="D513">
            <v>21511</v>
          </cell>
        </row>
        <row r="514">
          <cell r="A514">
            <v>731</v>
          </cell>
          <cell r="B514" t="str">
            <v>TAPAS REGISTRO    17 x 17</v>
          </cell>
          <cell r="C514" t="str">
            <v>UN</v>
          </cell>
          <cell r="D514">
            <v>1476</v>
          </cell>
        </row>
        <row r="515">
          <cell r="A515">
            <v>732</v>
          </cell>
          <cell r="B515" t="str">
            <v>TAPAS REGISTRO      24x24</v>
          </cell>
          <cell r="C515" t="str">
            <v>UN</v>
          </cell>
          <cell r="D515">
            <v>1959</v>
          </cell>
        </row>
        <row r="516">
          <cell r="A516">
            <v>733</v>
          </cell>
          <cell r="B516" t="str">
            <v>TUBO   CORTINA      DUCHA</v>
          </cell>
          <cell r="C516" t="str">
            <v>UN</v>
          </cell>
          <cell r="D516">
            <v>3006</v>
          </cell>
        </row>
        <row r="517">
          <cell r="A517">
            <v>734</v>
          </cell>
          <cell r="B517" t="str">
            <v>REJILLAS SIFON  4.5 x 3.5</v>
          </cell>
          <cell r="C517" t="str">
            <v>UN</v>
          </cell>
          <cell r="D517">
            <v>3850</v>
          </cell>
        </row>
        <row r="518">
          <cell r="A518">
            <v>735</v>
          </cell>
          <cell r="B518" t="str">
            <v>REJILLAS SIFON      20x20</v>
          </cell>
          <cell r="C518" t="str">
            <v>UN</v>
          </cell>
          <cell r="D518">
            <v>4530</v>
          </cell>
        </row>
        <row r="519">
          <cell r="A519">
            <v>736</v>
          </cell>
          <cell r="B519" t="str">
            <v>GABINETES   BAÑO SERVICIO</v>
          </cell>
          <cell r="C519" t="str">
            <v>UN</v>
          </cell>
          <cell r="D519">
            <v>3771</v>
          </cell>
        </row>
        <row r="520">
          <cell r="A520">
            <v>737</v>
          </cell>
          <cell r="B520" t="str">
            <v>GABINETES  BAÑO PRINCIPAL</v>
          </cell>
          <cell r="C520" t="str">
            <v>UN</v>
          </cell>
          <cell r="D520">
            <v>14153</v>
          </cell>
        </row>
        <row r="521">
          <cell r="A521">
            <v>770</v>
          </cell>
          <cell r="B521" t="str">
            <v>ACOMETIDA PVC 1/2"   5 MT</v>
          </cell>
          <cell r="C521" t="str">
            <v>UN</v>
          </cell>
          <cell r="D521">
            <v>18784</v>
          </cell>
        </row>
        <row r="522">
          <cell r="A522">
            <v>771</v>
          </cell>
          <cell r="B522" t="str">
            <v>ACOMETIDA PVC 3/4"   5 MT</v>
          </cell>
          <cell r="C522" t="str">
            <v>UN</v>
          </cell>
          <cell r="D522">
            <v>22014</v>
          </cell>
        </row>
        <row r="523">
          <cell r="A523">
            <v>772</v>
          </cell>
          <cell r="B523" t="str">
            <v>RED SUMINISTRO PVC   1/2"</v>
          </cell>
          <cell r="C523" t="str">
            <v>ML</v>
          </cell>
          <cell r="D523">
            <v>638</v>
          </cell>
        </row>
        <row r="524">
          <cell r="A524">
            <v>773</v>
          </cell>
          <cell r="B524" t="str">
            <v>RED SUMINISTRO PVC   3/4"</v>
          </cell>
          <cell r="C524" t="str">
            <v>ML</v>
          </cell>
          <cell r="D524">
            <v>842</v>
          </cell>
        </row>
        <row r="525">
          <cell r="A525">
            <v>774</v>
          </cell>
          <cell r="B525" t="str">
            <v>RED SUMINISTRO PVC     1"</v>
          </cell>
          <cell r="C525" t="str">
            <v>ML</v>
          </cell>
          <cell r="D525">
            <v>957</v>
          </cell>
        </row>
        <row r="526">
          <cell r="A526">
            <v>775</v>
          </cell>
          <cell r="B526" t="str">
            <v>RED SUMINISTRO PVC 1 1/2"</v>
          </cell>
          <cell r="C526" t="str">
            <v>ML</v>
          </cell>
          <cell r="D526">
            <v>8091</v>
          </cell>
        </row>
        <row r="527">
          <cell r="A527">
            <v>776</v>
          </cell>
          <cell r="B527" t="str">
            <v>RED SUMINISTRO PVC     2"</v>
          </cell>
          <cell r="C527" t="str">
            <v>ML</v>
          </cell>
          <cell r="D527">
            <v>10836</v>
          </cell>
        </row>
        <row r="528">
          <cell r="A528">
            <v>777</v>
          </cell>
          <cell r="B528" t="str">
            <v>RED SUMINISTRO CPVC  1/2"</v>
          </cell>
          <cell r="C528" t="str">
            <v>ML</v>
          </cell>
          <cell r="D528">
            <v>12320</v>
          </cell>
        </row>
        <row r="529">
          <cell r="A529">
            <v>778</v>
          </cell>
          <cell r="B529" t="str">
            <v>RED SUMINISTRO CPVC  3/4"</v>
          </cell>
          <cell r="C529" t="str">
            <v>ML</v>
          </cell>
          <cell r="D529">
            <v>13726</v>
          </cell>
        </row>
        <row r="530">
          <cell r="A530">
            <v>779</v>
          </cell>
          <cell r="B530" t="str">
            <v>PUNTO DESAGUE PVC   3";4"</v>
          </cell>
          <cell r="C530" t="str">
            <v>UN</v>
          </cell>
          <cell r="D530">
            <v>15498</v>
          </cell>
        </row>
        <row r="531">
          <cell r="A531">
            <v>780</v>
          </cell>
          <cell r="B531" t="str">
            <v>PUNTO AGUA FRIA       PVC</v>
          </cell>
          <cell r="C531" t="str">
            <v>UN</v>
          </cell>
          <cell r="D531">
            <v>19710</v>
          </cell>
        </row>
        <row r="532">
          <cell r="A532">
            <v>781</v>
          </cell>
          <cell r="B532" t="str">
            <v>PUNTO AGUA CALIENTE  CPVC</v>
          </cell>
          <cell r="C532" t="str">
            <v>UN</v>
          </cell>
          <cell r="D532">
            <v>9939</v>
          </cell>
        </row>
        <row r="533">
          <cell r="A533">
            <v>782</v>
          </cell>
          <cell r="B533" t="str">
            <v>BAJANTE A.LL.    PVC   3"</v>
          </cell>
          <cell r="C533" t="str">
            <v>ML</v>
          </cell>
          <cell r="D533">
            <v>11301</v>
          </cell>
        </row>
        <row r="534">
          <cell r="A534">
            <v>783</v>
          </cell>
          <cell r="B534" t="str">
            <v>BAJANTE A.LL.    PVC   4"</v>
          </cell>
          <cell r="C534" t="str">
            <v>ML</v>
          </cell>
          <cell r="D534">
            <v>12589</v>
          </cell>
        </row>
        <row r="535">
          <cell r="A535">
            <v>784</v>
          </cell>
          <cell r="B535" t="str">
            <v>REVENTILACION    PVC   3"</v>
          </cell>
          <cell r="C535" t="str">
            <v>ML</v>
          </cell>
          <cell r="D535">
            <v>14215</v>
          </cell>
        </row>
        <row r="536">
          <cell r="A536">
            <v>785</v>
          </cell>
          <cell r="B536" t="str">
            <v>BAJANTE A.N.     PVC   3"</v>
          </cell>
          <cell r="C536" t="str">
            <v>ML</v>
          </cell>
          <cell r="D536">
            <v>18077</v>
          </cell>
        </row>
        <row r="537">
          <cell r="A537">
            <v>786</v>
          </cell>
          <cell r="B537" t="str">
            <v>BAJANTE A.N.     PVC   4"</v>
          </cell>
          <cell r="C537" t="str">
            <v>ML</v>
          </cell>
          <cell r="D537">
            <v>17397</v>
          </cell>
        </row>
        <row r="538">
          <cell r="A538">
            <v>787</v>
          </cell>
          <cell r="B538" t="str">
            <v>BAJANTE A.N.     PVC   6"</v>
          </cell>
          <cell r="C538" t="str">
            <v>ML</v>
          </cell>
          <cell r="D538">
            <v>23010</v>
          </cell>
        </row>
        <row r="539">
          <cell r="A539">
            <v>788</v>
          </cell>
          <cell r="B539" t="str">
            <v>INST.  APARATO  SANITARIO</v>
          </cell>
          <cell r="C539" t="str">
            <v>UN</v>
          </cell>
          <cell r="D539">
            <v>28559</v>
          </cell>
        </row>
        <row r="540">
          <cell r="A540">
            <v>789</v>
          </cell>
          <cell r="B540" t="str">
            <v>CONEX. TANQUE ELEVADO PVC</v>
          </cell>
          <cell r="C540" t="str">
            <v>UN</v>
          </cell>
          <cell r="D540">
            <v>12427</v>
          </cell>
        </row>
        <row r="541">
          <cell r="A541">
            <v>790</v>
          </cell>
          <cell r="B541" t="str">
            <v>INST.EQUIP.HIDRONEUMATICO</v>
          </cell>
          <cell r="C541" t="str">
            <v>UN</v>
          </cell>
          <cell r="D541">
            <v>16441</v>
          </cell>
        </row>
        <row r="542">
          <cell r="A542">
            <v>791</v>
          </cell>
          <cell r="B542" t="str">
            <v>INST.   BOMBAS       AGUA</v>
          </cell>
          <cell r="C542" t="str">
            <v>UN</v>
          </cell>
          <cell r="D542">
            <v>20404</v>
          </cell>
        </row>
        <row r="543">
          <cell r="A543">
            <v>792</v>
          </cell>
          <cell r="B543" t="str">
            <v>ACOMETIDA GALV. 1/2" 5 MT</v>
          </cell>
          <cell r="C543" t="str">
            <v>UN</v>
          </cell>
          <cell r="D543">
            <v>13313</v>
          </cell>
        </row>
        <row r="544">
          <cell r="A544">
            <v>794</v>
          </cell>
          <cell r="B544" t="str">
            <v>RED SUMINISTRO GALV. 1/2"</v>
          </cell>
          <cell r="C544" t="str">
            <v>ML</v>
          </cell>
          <cell r="D544">
            <v>17613</v>
          </cell>
        </row>
        <row r="545">
          <cell r="A545">
            <v>795</v>
          </cell>
          <cell r="B545" t="str">
            <v>RED SUMINISTRO GALV. 3/4"</v>
          </cell>
          <cell r="C545" t="str">
            <v>ML</v>
          </cell>
          <cell r="D545">
            <v>21860</v>
          </cell>
        </row>
        <row r="546">
          <cell r="A546">
            <v>796</v>
          </cell>
          <cell r="B546" t="str">
            <v>RED SUMINISTRO GALV.   1"</v>
          </cell>
          <cell r="C546" t="str">
            <v>ML</v>
          </cell>
          <cell r="D546">
            <v>16191</v>
          </cell>
        </row>
        <row r="547">
          <cell r="A547">
            <v>797</v>
          </cell>
          <cell r="B547" t="str">
            <v>RED SUMINISTRO GALV.1 1/2</v>
          </cell>
          <cell r="C547" t="str">
            <v>ML</v>
          </cell>
          <cell r="D547">
            <v>20393</v>
          </cell>
        </row>
        <row r="548">
          <cell r="A548">
            <v>798</v>
          </cell>
          <cell r="B548" t="str">
            <v>RED SUMINISTRO GALV.   2"</v>
          </cell>
          <cell r="C548" t="str">
            <v>ML</v>
          </cell>
          <cell r="D548">
            <v>25006</v>
          </cell>
        </row>
        <row r="549">
          <cell r="A549">
            <v>799</v>
          </cell>
          <cell r="B549" t="str">
            <v>REGISTRO             1/2"</v>
          </cell>
          <cell r="C549" t="str">
            <v>UN</v>
          </cell>
          <cell r="D549">
            <v>14850</v>
          </cell>
        </row>
        <row r="550">
          <cell r="A550">
            <v>800</v>
          </cell>
          <cell r="B550" t="str">
            <v>REGISTRO             3/4"</v>
          </cell>
          <cell r="C550" t="str">
            <v>UN</v>
          </cell>
          <cell r="D550">
            <v>10888</v>
          </cell>
        </row>
        <row r="551">
          <cell r="A551">
            <v>801</v>
          </cell>
          <cell r="B551" t="str">
            <v>REGISTRO               1"</v>
          </cell>
          <cell r="C551" t="str">
            <v>UN</v>
          </cell>
          <cell r="D551">
            <v>22936</v>
          </cell>
        </row>
        <row r="552">
          <cell r="A552">
            <v>802</v>
          </cell>
          <cell r="B552" t="str">
            <v>PUNTO   SUMINISTRO   GALV</v>
          </cell>
          <cell r="C552" t="str">
            <v>UN</v>
          </cell>
          <cell r="D552">
            <v>294</v>
          </cell>
        </row>
        <row r="553">
          <cell r="A553">
            <v>804</v>
          </cell>
          <cell r="B553" t="str">
            <v>CONEX.TANQUE ELEVADO GALV</v>
          </cell>
          <cell r="C553" t="str">
            <v>UN</v>
          </cell>
          <cell r="D553">
            <v>9283</v>
          </cell>
        </row>
        <row r="554">
          <cell r="A554">
            <v>805</v>
          </cell>
          <cell r="B554" t="str">
            <v>RED COBRE            3/4"</v>
          </cell>
          <cell r="C554" t="str">
            <v>ML</v>
          </cell>
          <cell r="D554">
            <v>255</v>
          </cell>
        </row>
        <row r="555">
          <cell r="A555">
            <v>806</v>
          </cell>
          <cell r="B555" t="str">
            <v>RED COBRE            1/2"</v>
          </cell>
          <cell r="C555" t="str">
            <v>ML</v>
          </cell>
          <cell r="D555">
            <v>15000</v>
          </cell>
        </row>
        <row r="556">
          <cell r="A556">
            <v>807</v>
          </cell>
          <cell r="B556" t="str">
            <v>CANAL LATON        d=0.51</v>
          </cell>
          <cell r="C556" t="str">
            <v>ML</v>
          </cell>
          <cell r="D556">
            <v>10210</v>
          </cell>
        </row>
        <row r="557">
          <cell r="A557">
            <v>808</v>
          </cell>
          <cell r="B557" t="str">
            <v>CANAL LATON        d=0.71</v>
          </cell>
          <cell r="C557" t="str">
            <v>ML</v>
          </cell>
          <cell r="D557">
            <v>4408</v>
          </cell>
        </row>
        <row r="558">
          <cell r="A558">
            <v>809</v>
          </cell>
          <cell r="B558" t="str">
            <v>CANAL LATON        d=1.01</v>
          </cell>
          <cell r="C558" t="str">
            <v>ML</v>
          </cell>
          <cell r="D558">
            <v>1740</v>
          </cell>
        </row>
        <row r="559">
          <cell r="A559">
            <v>810</v>
          </cell>
          <cell r="B559" t="str">
            <v>BAJANTE LATON       12x 6</v>
          </cell>
          <cell r="C559" t="str">
            <v>ML</v>
          </cell>
          <cell r="D559">
            <v>20430</v>
          </cell>
        </row>
        <row r="560">
          <cell r="A560">
            <v>811</v>
          </cell>
          <cell r="B560" t="str">
            <v>FLANCHE LATON        0.01</v>
          </cell>
          <cell r="C560" t="str">
            <v>ML</v>
          </cell>
          <cell r="D560">
            <v>21000</v>
          </cell>
        </row>
        <row r="561">
          <cell r="A561">
            <v>812</v>
          </cell>
          <cell r="B561" t="str">
            <v>CANAL   PVC 31</v>
          </cell>
          <cell r="C561" t="str">
            <v>ML</v>
          </cell>
          <cell r="D561">
            <v>1555</v>
          </cell>
        </row>
        <row r="562">
          <cell r="A562">
            <v>813</v>
          </cell>
          <cell r="B562" t="str">
            <v>BAJANTE PVC 31</v>
          </cell>
          <cell r="C562" t="str">
            <v>ML</v>
          </cell>
          <cell r="D562">
            <v>4545</v>
          </cell>
        </row>
        <row r="563">
          <cell r="A563">
            <v>815</v>
          </cell>
          <cell r="B563" t="str">
            <v>TUBERIA PVC COND. 1 1/2"</v>
          </cell>
          <cell r="C563" t="str">
            <v>ML</v>
          </cell>
          <cell r="D563">
            <v>25818</v>
          </cell>
        </row>
        <row r="564">
          <cell r="A564">
            <v>846</v>
          </cell>
          <cell r="B564" t="str">
            <v>ACOMETIDA GRAL  3 x 2 x 0</v>
          </cell>
          <cell r="C564" t="str">
            <v>ML</v>
          </cell>
          <cell r="D564">
            <v>41692</v>
          </cell>
        </row>
        <row r="565">
          <cell r="A565">
            <v>848</v>
          </cell>
          <cell r="B565" t="str">
            <v>ACOMETIDA AEREA 10 MT/PVC</v>
          </cell>
          <cell r="C565" t="str">
            <v>UN</v>
          </cell>
          <cell r="D565">
            <v>48620</v>
          </cell>
        </row>
        <row r="566">
          <cell r="A566">
            <v>849</v>
          </cell>
          <cell r="B566" t="str">
            <v>PARCIAL   30  MT      PVC</v>
          </cell>
          <cell r="C566" t="str">
            <v>UN</v>
          </cell>
          <cell r="D566">
            <v>1032</v>
          </cell>
        </row>
        <row r="567">
          <cell r="A567">
            <v>850</v>
          </cell>
          <cell r="B567" t="str">
            <v>TABLERO PARCIALES 18 CIRC</v>
          </cell>
          <cell r="C567" t="str">
            <v>UN</v>
          </cell>
          <cell r="D567">
            <v>2591</v>
          </cell>
        </row>
        <row r="568">
          <cell r="A568">
            <v>851</v>
          </cell>
          <cell r="B568" t="str">
            <v>TABLERO PARCIALES 12 CIRC</v>
          </cell>
          <cell r="C568" t="str">
            <v>UN</v>
          </cell>
          <cell r="D568">
            <v>9746</v>
          </cell>
        </row>
        <row r="569">
          <cell r="A569">
            <v>852</v>
          </cell>
          <cell r="B569" t="str">
            <v>TABLERO PARCIALES  4 CIRC</v>
          </cell>
          <cell r="C569" t="str">
            <v>UN</v>
          </cell>
          <cell r="D569">
            <v>255</v>
          </cell>
        </row>
        <row r="570">
          <cell r="A570">
            <v>853</v>
          </cell>
          <cell r="B570" t="str">
            <v>TABLERO GRAL.  10 CUENTAS</v>
          </cell>
          <cell r="C570" t="str">
            <v>UN</v>
          </cell>
          <cell r="D570">
            <v>24000</v>
          </cell>
        </row>
        <row r="571">
          <cell r="A571">
            <v>854</v>
          </cell>
          <cell r="B571" t="str">
            <v>TABLERO TIMBRE        PVC</v>
          </cell>
          <cell r="C571" t="str">
            <v>UN</v>
          </cell>
          <cell r="D571">
            <v>460</v>
          </cell>
        </row>
        <row r="572">
          <cell r="A572">
            <v>855</v>
          </cell>
          <cell r="B572" t="str">
            <v>SALIDA LAMPARA/TOMA   PVC</v>
          </cell>
          <cell r="C572" t="str">
            <v>UN</v>
          </cell>
          <cell r="D572">
            <v>5963</v>
          </cell>
        </row>
        <row r="573">
          <cell r="A573">
            <v>856</v>
          </cell>
          <cell r="B573" t="str">
            <v>SALIDA LAMPARA CONMUT.PVC</v>
          </cell>
          <cell r="C573" t="str">
            <v>UN</v>
          </cell>
          <cell r="D573">
            <v>890</v>
          </cell>
        </row>
        <row r="574">
          <cell r="A574">
            <v>857</v>
          </cell>
          <cell r="B574" t="str">
            <v>SALIDA TRIFASICA      PVC</v>
          </cell>
          <cell r="C574" t="str">
            <v>UN</v>
          </cell>
          <cell r="D574">
            <v>7741</v>
          </cell>
        </row>
        <row r="575">
          <cell r="A575">
            <v>858</v>
          </cell>
          <cell r="B575" t="str">
            <v>SALIDA BIFASICA       PVC</v>
          </cell>
          <cell r="C575" t="str">
            <v>UN</v>
          </cell>
          <cell r="D575">
            <v>1914</v>
          </cell>
        </row>
        <row r="576">
          <cell r="A576">
            <v>859</v>
          </cell>
          <cell r="B576" t="str">
            <v>SALIDA TELEFONO       PVC</v>
          </cell>
          <cell r="C576" t="str">
            <v>UN</v>
          </cell>
          <cell r="D576">
            <v>2082</v>
          </cell>
        </row>
        <row r="577">
          <cell r="A577">
            <v>860</v>
          </cell>
          <cell r="B577" t="str">
            <v>SALIDA TIMBRE         PVC</v>
          </cell>
          <cell r="C577" t="str">
            <v>UN</v>
          </cell>
          <cell r="D577">
            <v>31992</v>
          </cell>
        </row>
        <row r="578">
          <cell r="A578">
            <v>861</v>
          </cell>
          <cell r="B578" t="str">
            <v>SALIDA TV             PVC</v>
          </cell>
          <cell r="C578" t="str">
            <v>UN</v>
          </cell>
          <cell r="D578">
            <v>25755</v>
          </cell>
        </row>
        <row r="579">
          <cell r="A579">
            <v>862</v>
          </cell>
          <cell r="B579" t="str">
            <v>LAMPARA-TOMA /  ECONOMICA</v>
          </cell>
          <cell r="C579" t="str">
            <v>UN</v>
          </cell>
          <cell r="D579">
            <v>25657</v>
          </cell>
        </row>
        <row r="580">
          <cell r="A580">
            <v>863</v>
          </cell>
          <cell r="B580" t="str">
            <v>TELEFONO-CITOFONO /ECONOM</v>
          </cell>
          <cell r="C580" t="str">
            <v>UN</v>
          </cell>
          <cell r="D580">
            <v>11960</v>
          </cell>
        </row>
        <row r="581">
          <cell r="A581">
            <v>864</v>
          </cell>
          <cell r="B581" t="str">
            <v>BALA ALUMINIO No.10</v>
          </cell>
          <cell r="C581" t="str">
            <v>UN</v>
          </cell>
          <cell r="D581">
            <v>24000</v>
          </cell>
        </row>
        <row r="582">
          <cell r="A582">
            <v>866</v>
          </cell>
          <cell r="B582" t="str">
            <v>STRIP TELEFONOS /10 PARES</v>
          </cell>
          <cell r="C582" t="str">
            <v>UN</v>
          </cell>
          <cell r="D582">
            <v>127</v>
          </cell>
        </row>
        <row r="583">
          <cell r="A583">
            <v>867</v>
          </cell>
          <cell r="B583" t="str">
            <v>ACOMETIDA AEREA 10 MT/ CN</v>
          </cell>
          <cell r="C583" t="str">
            <v>UN</v>
          </cell>
          <cell r="D583">
            <v>7746</v>
          </cell>
        </row>
        <row r="584">
          <cell r="A584">
            <v>868</v>
          </cell>
          <cell r="B584" t="str">
            <v>PARCIAL 30 MT         C.N</v>
          </cell>
          <cell r="C584" t="str">
            <v>UN</v>
          </cell>
          <cell r="D584">
            <v>12247</v>
          </cell>
        </row>
        <row r="585">
          <cell r="A585">
            <v>869</v>
          </cell>
          <cell r="B585" t="str">
            <v>TABLERO TIMBRE        C.N</v>
          </cell>
          <cell r="C585" t="str">
            <v>UN</v>
          </cell>
          <cell r="D585">
            <v>30000</v>
          </cell>
        </row>
        <row r="586">
          <cell r="A586">
            <v>870</v>
          </cell>
          <cell r="B586" t="str">
            <v>SALIDA LAMPARA/TOMA   C.N</v>
          </cell>
          <cell r="C586" t="str">
            <v>UN</v>
          </cell>
          <cell r="D586">
            <v>5220</v>
          </cell>
        </row>
        <row r="587">
          <cell r="A587">
            <v>871</v>
          </cell>
          <cell r="B587" t="str">
            <v>SALIDA LAMPARA CONMUT.C.N</v>
          </cell>
          <cell r="C587" t="str">
            <v>UN</v>
          </cell>
          <cell r="D587">
            <v>563</v>
          </cell>
        </row>
        <row r="588">
          <cell r="A588">
            <v>872</v>
          </cell>
          <cell r="B588" t="str">
            <v>SALIDA TRIFASICA      C.N</v>
          </cell>
          <cell r="C588" t="str">
            <v>UN</v>
          </cell>
          <cell r="D588">
            <v>7000</v>
          </cell>
        </row>
        <row r="589">
          <cell r="A589">
            <v>873</v>
          </cell>
          <cell r="B589" t="str">
            <v>SALIDA BIFASICA       C.N</v>
          </cell>
          <cell r="C589" t="str">
            <v>UN</v>
          </cell>
          <cell r="D589">
            <v>18000</v>
          </cell>
        </row>
        <row r="590">
          <cell r="A590">
            <v>874</v>
          </cell>
          <cell r="B590" t="str">
            <v>SALIDA TELEFONO       C.N</v>
          </cell>
          <cell r="C590" t="str">
            <v>UN</v>
          </cell>
          <cell r="D590">
            <v>22500</v>
          </cell>
        </row>
        <row r="591">
          <cell r="A591">
            <v>875</v>
          </cell>
          <cell r="B591" t="str">
            <v>SALIDA TIMBRE         C.N</v>
          </cell>
          <cell r="C591" t="str">
            <v>UN</v>
          </cell>
          <cell r="D591">
            <v>1800</v>
          </cell>
        </row>
        <row r="592">
          <cell r="A592">
            <v>876</v>
          </cell>
          <cell r="B592" t="str">
            <v>SALIDA TV             C.N</v>
          </cell>
          <cell r="C592" t="str">
            <v>UN</v>
          </cell>
          <cell r="D592">
            <v>122</v>
          </cell>
        </row>
        <row r="593">
          <cell r="A593">
            <v>877</v>
          </cell>
          <cell r="B593" t="str">
            <v>TIMBRE BOTON / ECONOM.</v>
          </cell>
          <cell r="C593" t="str">
            <v>UN</v>
          </cell>
          <cell r="D593">
            <v>181</v>
          </cell>
        </row>
        <row r="594">
          <cell r="A594">
            <v>878</v>
          </cell>
          <cell r="B594" t="str">
            <v>TUBERIA PVC CONDUIT 3/4"</v>
          </cell>
          <cell r="C594" t="str">
            <v>UN</v>
          </cell>
          <cell r="D594">
            <v>180</v>
          </cell>
        </row>
        <row r="595">
          <cell r="A595">
            <v>879</v>
          </cell>
          <cell r="B595" t="str">
            <v>TUBERIA PVC CONDUIT 1 1/2</v>
          </cell>
          <cell r="C595" t="str">
            <v>ML</v>
          </cell>
          <cell r="D595">
            <v>9425</v>
          </cell>
        </row>
        <row r="596">
          <cell r="A596">
            <v>880</v>
          </cell>
          <cell r="B596" t="str">
            <v>TUBERIA PVC CONDUIT 1"</v>
          </cell>
          <cell r="C596" t="str">
            <v>ML</v>
          </cell>
          <cell r="D596">
            <v>24527</v>
          </cell>
        </row>
        <row r="597">
          <cell r="A597">
            <v>881</v>
          </cell>
          <cell r="B597" t="str">
            <v>TUBERIA CONDUIT 2"</v>
          </cell>
          <cell r="C597" t="str">
            <v>ML</v>
          </cell>
          <cell r="D597">
            <v>1695</v>
          </cell>
        </row>
        <row r="598">
          <cell r="A598">
            <v>885</v>
          </cell>
          <cell r="B598" t="str">
            <v>INT.AUTOM.ENCHU.2x30 AMP</v>
          </cell>
          <cell r="C598" t="str">
            <v>UN</v>
          </cell>
          <cell r="D598">
            <v>4394</v>
          </cell>
        </row>
        <row r="599">
          <cell r="A599">
            <v>886</v>
          </cell>
          <cell r="B599" t="str">
            <v>TABLERO C/PUERTA 24 CIRC.</v>
          </cell>
          <cell r="C599" t="str">
            <v>UN</v>
          </cell>
          <cell r="D599">
            <v>24266</v>
          </cell>
        </row>
        <row r="600">
          <cell r="A600">
            <v>887</v>
          </cell>
          <cell r="B600" t="str">
            <v>TABLERO C/PUERTA 36 CIRC.</v>
          </cell>
          <cell r="C600" t="str">
            <v>UN</v>
          </cell>
          <cell r="D600">
            <v>10942</v>
          </cell>
        </row>
        <row r="601">
          <cell r="A601">
            <v>890</v>
          </cell>
          <cell r="B601" t="str">
            <v>SALIDA BOMBA TRIF. PVC</v>
          </cell>
          <cell r="C601" t="str">
            <v>UN</v>
          </cell>
          <cell r="D601">
            <v>22040</v>
          </cell>
        </row>
        <row r="602">
          <cell r="A602">
            <v>891</v>
          </cell>
          <cell r="B602" t="str">
            <v>SALIDA FLOTADOR</v>
          </cell>
          <cell r="C602" t="str">
            <v>UN</v>
          </cell>
          <cell r="D602">
            <v>15500</v>
          </cell>
        </row>
        <row r="603">
          <cell r="A603">
            <v>892</v>
          </cell>
          <cell r="B603" t="str">
            <v>SALIDA MOTOR PUERTA</v>
          </cell>
          <cell r="C603" t="str">
            <v>UN</v>
          </cell>
          <cell r="D603">
            <v>20879</v>
          </cell>
        </row>
        <row r="604">
          <cell r="A604">
            <v>893</v>
          </cell>
          <cell r="B604" t="str">
            <v>INTER.AUTOM.ENCHU 1x30 AM</v>
          </cell>
          <cell r="C604" t="str">
            <v>UN</v>
          </cell>
          <cell r="D604">
            <v>19139</v>
          </cell>
        </row>
        <row r="605">
          <cell r="A605">
            <v>894</v>
          </cell>
          <cell r="B605" t="str">
            <v>INT.AUT.ENCHU. 3x50 AMP</v>
          </cell>
          <cell r="C605" t="str">
            <v>UN</v>
          </cell>
          <cell r="D605">
            <v>25000</v>
          </cell>
        </row>
        <row r="606">
          <cell r="A606">
            <v>909</v>
          </cell>
          <cell r="B606" t="str">
            <v>HOJA PUERTA  TRIPLEX 0.61</v>
          </cell>
          <cell r="C606" t="str">
            <v>UN</v>
          </cell>
          <cell r="D606">
            <v>1730</v>
          </cell>
        </row>
        <row r="607">
          <cell r="A607">
            <v>910</v>
          </cell>
          <cell r="B607" t="str">
            <v>HOJA PUERTA  TRIPLEX 0.81</v>
          </cell>
          <cell r="C607" t="str">
            <v>UN</v>
          </cell>
          <cell r="D607">
            <v>6783</v>
          </cell>
        </row>
        <row r="608">
          <cell r="A608">
            <v>911</v>
          </cell>
          <cell r="B608" t="str">
            <v>HOJA PUERTA  TRIPLEX 1.01</v>
          </cell>
          <cell r="C608" t="str">
            <v>UN</v>
          </cell>
          <cell r="D608">
            <v>100000</v>
          </cell>
        </row>
        <row r="609">
          <cell r="A609">
            <v>912</v>
          </cell>
          <cell r="B609" t="str">
            <v>HOJA PUERTA  FORTEC  0.61</v>
          </cell>
          <cell r="C609" t="str">
            <v>UN</v>
          </cell>
          <cell r="D609">
            <v>100000</v>
          </cell>
        </row>
        <row r="610">
          <cell r="A610">
            <v>913</v>
          </cell>
          <cell r="B610" t="str">
            <v>HOJA PUERTA  FORTEC  0.81</v>
          </cell>
          <cell r="C610" t="str">
            <v>UN</v>
          </cell>
          <cell r="D610">
            <v>3392</v>
          </cell>
        </row>
        <row r="611">
          <cell r="A611">
            <v>914</v>
          </cell>
          <cell r="B611" t="str">
            <v>HOJA PUERTA  FORTEC  0.91</v>
          </cell>
          <cell r="C611" t="str">
            <v>UN</v>
          </cell>
          <cell r="D611">
            <v>30740</v>
          </cell>
        </row>
        <row r="612">
          <cell r="A612">
            <v>915</v>
          </cell>
          <cell r="B612" t="str">
            <v>PUERTAS      MARCO Y HOJA</v>
          </cell>
          <cell r="C612" t="str">
            <v>UN</v>
          </cell>
          <cell r="D612">
            <v>12136</v>
          </cell>
        </row>
        <row r="613">
          <cell r="A613">
            <v>916</v>
          </cell>
          <cell r="B613" t="str">
            <v>CLOSET TIPO A FORRADO</v>
          </cell>
          <cell r="C613" t="str">
            <v>M2</v>
          </cell>
          <cell r="D613">
            <v>181</v>
          </cell>
        </row>
        <row r="614">
          <cell r="A614">
            <v>917</v>
          </cell>
          <cell r="B614" t="str">
            <v>CLOSET TIPO B</v>
          </cell>
          <cell r="C614" t="str">
            <v>M2</v>
          </cell>
          <cell r="D614">
            <v>158000</v>
          </cell>
        </row>
        <row r="615">
          <cell r="A615">
            <v>918</v>
          </cell>
          <cell r="B615" t="str">
            <v>MUEBLE TIPO LINOS</v>
          </cell>
          <cell r="C615" t="str">
            <v>M2</v>
          </cell>
          <cell r="D615">
            <v>185246</v>
          </cell>
        </row>
        <row r="616">
          <cell r="A616">
            <v>919</v>
          </cell>
          <cell r="B616" t="str">
            <v>MUEBLE BAJO           .80</v>
          </cell>
          <cell r="C616" t="str">
            <v>ML</v>
          </cell>
          <cell r="D616">
            <v>24500</v>
          </cell>
        </row>
        <row r="617">
          <cell r="A617">
            <v>920</v>
          </cell>
          <cell r="B617" t="str">
            <v>DIFUSORES- MARCO P/VIDRIO</v>
          </cell>
          <cell r="C617" t="str">
            <v>M2</v>
          </cell>
          <cell r="D617">
            <v>0</v>
          </cell>
        </row>
        <row r="618">
          <cell r="A618">
            <v>921</v>
          </cell>
          <cell r="B618" t="str">
            <v>PIRLANES DE MADERA    .10</v>
          </cell>
          <cell r="C618" t="str">
            <v>ML</v>
          </cell>
          <cell r="D618">
            <v>10290</v>
          </cell>
        </row>
        <row r="619">
          <cell r="A619">
            <v>922</v>
          </cell>
          <cell r="B619" t="str">
            <v>PASAMANOS ESCAL.  .15x.02</v>
          </cell>
          <cell r="C619" t="str">
            <v>ML</v>
          </cell>
          <cell r="D619">
            <v>893</v>
          </cell>
        </row>
        <row r="620">
          <cell r="A620">
            <v>923</v>
          </cell>
          <cell r="B620" t="str">
            <v>ENCHAPES MUROS EN TRIPLEX</v>
          </cell>
          <cell r="C620" t="str">
            <v>M2</v>
          </cell>
          <cell r="D620">
            <v>74043</v>
          </cell>
        </row>
        <row r="621">
          <cell r="A621">
            <v>925</v>
          </cell>
          <cell r="B621" t="str">
            <v>HOJA PUERTA FORTEC 0.70</v>
          </cell>
          <cell r="C621" t="str">
            <v>UN</v>
          </cell>
          <cell r="D621">
            <v>11104</v>
          </cell>
        </row>
        <row r="622">
          <cell r="A622">
            <v>926</v>
          </cell>
          <cell r="B622" t="str">
            <v>VENTANERIA EN MADERA</v>
          </cell>
          <cell r="C622" t="str">
            <v>M2</v>
          </cell>
          <cell r="D622">
            <v>12136</v>
          </cell>
        </row>
        <row r="623">
          <cell r="A623">
            <v>927</v>
          </cell>
          <cell r="B623" t="str">
            <v>HOJA PUERTA FORTEC 1.50</v>
          </cell>
          <cell r="C623" t="str">
            <v>UN</v>
          </cell>
          <cell r="D623">
            <v>68440</v>
          </cell>
        </row>
        <row r="624">
          <cell r="A624">
            <v>928</v>
          </cell>
          <cell r="B624" t="str">
            <v>HOJA PUERTA FORTEC 1.00</v>
          </cell>
          <cell r="C624" t="str">
            <v>UN</v>
          </cell>
          <cell r="D624">
            <v>156020</v>
          </cell>
        </row>
        <row r="625">
          <cell r="A625">
            <v>930</v>
          </cell>
          <cell r="B625" t="str">
            <v>HOJA PUERTA TRIPLEX 0.60</v>
          </cell>
          <cell r="C625" t="str">
            <v>UN</v>
          </cell>
          <cell r="D625">
            <v>16820</v>
          </cell>
        </row>
        <row r="626">
          <cell r="A626">
            <v>931</v>
          </cell>
          <cell r="B626" t="str">
            <v>HOJA PUERTA TRIPLEX 0.80</v>
          </cell>
          <cell r="C626" t="str">
            <v>UN</v>
          </cell>
          <cell r="D626">
            <v>148073</v>
          </cell>
        </row>
        <row r="627">
          <cell r="A627">
            <v>932</v>
          </cell>
          <cell r="B627" t="str">
            <v>HOJA PUERTA TRIPLEX 0.90</v>
          </cell>
          <cell r="C627" t="str">
            <v>UN</v>
          </cell>
          <cell r="D627">
            <v>296145</v>
          </cell>
        </row>
        <row r="628">
          <cell r="A628">
            <v>933</v>
          </cell>
          <cell r="B628" t="str">
            <v>PUERTA TRIP. MARCO Y HOJA</v>
          </cell>
          <cell r="C628" t="str">
            <v>UN</v>
          </cell>
          <cell r="D628">
            <v>666333</v>
          </cell>
        </row>
        <row r="629">
          <cell r="A629">
            <v>934</v>
          </cell>
          <cell r="B629" t="str">
            <v>CLOSET FORRADO CEDRO</v>
          </cell>
          <cell r="C629" t="str">
            <v>M2</v>
          </cell>
          <cell r="D629">
            <v>1322660</v>
          </cell>
        </row>
        <row r="630">
          <cell r="A630">
            <v>935</v>
          </cell>
          <cell r="B630" t="str">
            <v>CLOSET FLORMORADO</v>
          </cell>
          <cell r="C630" t="str">
            <v>M2</v>
          </cell>
          <cell r="D630">
            <v>0</v>
          </cell>
        </row>
        <row r="631">
          <cell r="A631">
            <v>936</v>
          </cell>
          <cell r="B631" t="str">
            <v>MUEBLE LINOS FLORMORADO</v>
          </cell>
          <cell r="C631" t="str">
            <v>M2</v>
          </cell>
          <cell r="D631">
            <v>32112</v>
          </cell>
        </row>
        <row r="632">
          <cell r="A632">
            <v>937</v>
          </cell>
          <cell r="B632" t="str">
            <v>MUEBLE h=.80 FLORMORADO</v>
          </cell>
          <cell r="C632" t="str">
            <v>ML</v>
          </cell>
          <cell r="D632">
            <v>900</v>
          </cell>
        </row>
        <row r="633">
          <cell r="A633">
            <v>938</v>
          </cell>
          <cell r="B633" t="str">
            <v>DIFUSOR - FLORMORADO</v>
          </cell>
          <cell r="C633" t="str">
            <v>M2</v>
          </cell>
          <cell r="D633">
            <v>1083</v>
          </cell>
        </row>
        <row r="634">
          <cell r="A634">
            <v>939</v>
          </cell>
          <cell r="B634" t="str">
            <v>PIRLAN .10 FLORMORADO</v>
          </cell>
          <cell r="C634" t="str">
            <v>ML</v>
          </cell>
          <cell r="D634">
            <v>1205</v>
          </cell>
        </row>
        <row r="635">
          <cell r="A635">
            <v>940</v>
          </cell>
          <cell r="B635" t="str">
            <v>PASAMANOS FLORM.   15x.02</v>
          </cell>
          <cell r="C635" t="str">
            <v>ML</v>
          </cell>
          <cell r="D635">
            <v>782</v>
          </cell>
        </row>
        <row r="636">
          <cell r="A636">
            <v>941</v>
          </cell>
          <cell r="B636" t="str">
            <v>ENCHAPES MUROS FLORMORADO</v>
          </cell>
          <cell r="C636" t="str">
            <v>M2</v>
          </cell>
          <cell r="D636">
            <v>842</v>
          </cell>
        </row>
        <row r="637">
          <cell r="A637">
            <v>942</v>
          </cell>
          <cell r="B637" t="str">
            <v>CLOSET VARTEL MADERA</v>
          </cell>
          <cell r="C637" t="str">
            <v>M2</v>
          </cell>
          <cell r="D637">
            <v>30528</v>
          </cell>
        </row>
        <row r="638">
          <cell r="A638">
            <v>943</v>
          </cell>
          <cell r="B638" t="str">
            <v>CLOSET VENECIA FOLDING D.</v>
          </cell>
          <cell r="C638" t="str">
            <v>M2</v>
          </cell>
          <cell r="D638">
            <v>35185</v>
          </cell>
        </row>
        <row r="639">
          <cell r="A639">
            <v>944</v>
          </cell>
          <cell r="B639" t="str">
            <v>CLOSET SEVILLA FOLDING D.</v>
          </cell>
          <cell r="C639" t="str">
            <v>M2</v>
          </cell>
          <cell r="D639">
            <v>37616</v>
          </cell>
        </row>
        <row r="640">
          <cell r="A640">
            <v>945</v>
          </cell>
          <cell r="B640" t="str">
            <v>CLOSET INGLES FOLDING D.</v>
          </cell>
          <cell r="C640" t="str">
            <v>M2</v>
          </cell>
          <cell r="D640">
            <v>41554</v>
          </cell>
        </row>
        <row r="641">
          <cell r="A641">
            <v>946</v>
          </cell>
          <cell r="B641" t="str">
            <v>CLOSET AMERICA FOLDING D.</v>
          </cell>
          <cell r="C641" t="str">
            <v>M2</v>
          </cell>
          <cell r="D641">
            <v>43862</v>
          </cell>
        </row>
        <row r="642">
          <cell r="A642">
            <v>980</v>
          </cell>
          <cell r="B642" t="str">
            <v>VENTANAS           LAMINA</v>
          </cell>
          <cell r="C642" t="str">
            <v>M2</v>
          </cell>
          <cell r="D642">
            <v>47068</v>
          </cell>
        </row>
        <row r="643">
          <cell r="A643">
            <v>981</v>
          </cell>
          <cell r="B643" t="str">
            <v>MARCOS PUERTAS LAMINA-.80</v>
          </cell>
          <cell r="C643" t="str">
            <v>UN</v>
          </cell>
          <cell r="D643">
            <v>51063</v>
          </cell>
        </row>
        <row r="644">
          <cell r="A644">
            <v>982</v>
          </cell>
          <cell r="B644" t="str">
            <v>PUERTAS VENTANAS   LAMINA</v>
          </cell>
          <cell r="C644" t="str">
            <v>M2</v>
          </cell>
          <cell r="D644">
            <v>55380</v>
          </cell>
        </row>
        <row r="645">
          <cell r="A645">
            <v>983</v>
          </cell>
          <cell r="B645" t="str">
            <v>REJAS              LAMINA</v>
          </cell>
          <cell r="C645" t="str">
            <v>M2</v>
          </cell>
          <cell r="D645">
            <v>58696</v>
          </cell>
        </row>
        <row r="646">
          <cell r="A646">
            <v>984</v>
          </cell>
          <cell r="B646" t="str">
            <v>PUERTAS            LAMINA</v>
          </cell>
          <cell r="C646" t="str">
            <v>M2</v>
          </cell>
          <cell r="D646">
            <v>60071</v>
          </cell>
        </row>
        <row r="647">
          <cell r="A647">
            <v>985</v>
          </cell>
          <cell r="B647" t="str">
            <v>MARQUESINAS        LAMINA</v>
          </cell>
          <cell r="C647" t="str">
            <v>M2</v>
          </cell>
          <cell r="D647">
            <v>63607</v>
          </cell>
        </row>
        <row r="648">
          <cell r="A648">
            <v>986</v>
          </cell>
          <cell r="B648" t="str">
            <v>CAJAS CONTADORES     AGUA</v>
          </cell>
          <cell r="C648" t="str">
            <v>UN</v>
          </cell>
          <cell r="D648">
            <v>25136</v>
          </cell>
        </row>
        <row r="649">
          <cell r="A649">
            <v>987</v>
          </cell>
          <cell r="B649" t="str">
            <v>TAPAS SHUT         LAMINA</v>
          </cell>
          <cell r="C649" t="str">
            <v>UN</v>
          </cell>
          <cell r="D649">
            <v>30528</v>
          </cell>
        </row>
        <row r="650">
          <cell r="A650">
            <v>988</v>
          </cell>
          <cell r="B650" t="str">
            <v>REJILLAS PISO         .30</v>
          </cell>
          <cell r="C650" t="str">
            <v>ML</v>
          </cell>
          <cell r="D650">
            <v>35185</v>
          </cell>
        </row>
        <row r="651">
          <cell r="A651">
            <v>989</v>
          </cell>
          <cell r="B651" t="str">
            <v>MARCOS TAPAS   C. INSPECC</v>
          </cell>
          <cell r="C651" t="str">
            <v>UN</v>
          </cell>
          <cell r="D651">
            <v>37616</v>
          </cell>
        </row>
        <row r="652">
          <cell r="A652">
            <v>990</v>
          </cell>
          <cell r="B652" t="str">
            <v>REJA BANCARIA</v>
          </cell>
          <cell r="C652" t="str">
            <v>M2</v>
          </cell>
          <cell r="D652">
            <v>41554</v>
          </cell>
        </row>
        <row r="653">
          <cell r="A653">
            <v>991</v>
          </cell>
          <cell r="B653" t="str">
            <v>ESCALERA DE GATO</v>
          </cell>
          <cell r="C653" t="str">
            <v>ML</v>
          </cell>
          <cell r="D653">
            <v>9016</v>
          </cell>
        </row>
        <row r="654">
          <cell r="A654">
            <v>992</v>
          </cell>
          <cell r="B654" t="str">
            <v>PUERTA ELECTRICA CORRED.</v>
          </cell>
          <cell r="C654" t="str">
            <v>UN</v>
          </cell>
          <cell r="D654">
            <v>314</v>
          </cell>
        </row>
        <row r="655">
          <cell r="A655">
            <v>994</v>
          </cell>
          <cell r="B655" t="str">
            <v>VENTANAS ALUMINIO   FIJAS</v>
          </cell>
          <cell r="C655" t="str">
            <v>M2</v>
          </cell>
          <cell r="D655">
            <v>30159</v>
          </cell>
        </row>
        <row r="656">
          <cell r="A656">
            <v>995</v>
          </cell>
          <cell r="B656" t="str">
            <v>VENTANAS ALUM. GUILLOTINA</v>
          </cell>
          <cell r="C656" t="str">
            <v>M2</v>
          </cell>
          <cell r="D656">
            <v>36190</v>
          </cell>
        </row>
        <row r="657">
          <cell r="A657">
            <v>996</v>
          </cell>
          <cell r="B657" t="str">
            <v>VENTANAS ALUM. CORREDIZAS</v>
          </cell>
          <cell r="C657" t="str">
            <v>M2</v>
          </cell>
          <cell r="D657">
            <v>3196</v>
          </cell>
        </row>
        <row r="658">
          <cell r="A658">
            <v>997</v>
          </cell>
          <cell r="B658" t="str">
            <v>CELOSIA ALUMINIO</v>
          </cell>
          <cell r="C658" t="str">
            <v>M2</v>
          </cell>
          <cell r="D658">
            <v>1830</v>
          </cell>
        </row>
        <row r="659">
          <cell r="A659">
            <v>998</v>
          </cell>
          <cell r="B659" t="str">
            <v>VENTANA ALUM.   ECONOMICA</v>
          </cell>
          <cell r="C659" t="str">
            <v>M2</v>
          </cell>
          <cell r="D659">
            <v>11716</v>
          </cell>
        </row>
        <row r="660">
          <cell r="A660">
            <v>999</v>
          </cell>
          <cell r="B660" t="str">
            <v>PUERTA CANCHA TENIS 1x1</v>
          </cell>
          <cell r="C660" t="str">
            <v>UN</v>
          </cell>
          <cell r="D660">
            <v>884</v>
          </cell>
        </row>
        <row r="661">
          <cell r="A661">
            <v>1000</v>
          </cell>
          <cell r="B661" t="str">
            <v>SOPORTE MALLA TUBO   4"</v>
          </cell>
          <cell r="C661" t="str">
            <v>UN</v>
          </cell>
          <cell r="D661">
            <v>790</v>
          </cell>
        </row>
        <row r="662">
          <cell r="A662">
            <v>1001</v>
          </cell>
          <cell r="B662" t="str">
            <v>SOPORTE (Malla Voleibol)</v>
          </cell>
          <cell r="C662" t="str">
            <v>UN</v>
          </cell>
          <cell r="D662">
            <v>33945</v>
          </cell>
        </row>
        <row r="663">
          <cell r="A663">
            <v>1028</v>
          </cell>
          <cell r="B663" t="str">
            <v>TRITURADO GRUESO</v>
          </cell>
          <cell r="C663" t="str">
            <v>M3</v>
          </cell>
          <cell r="D663">
            <v>40738</v>
          </cell>
        </row>
        <row r="664">
          <cell r="A664">
            <v>1029</v>
          </cell>
          <cell r="B664" t="str">
            <v>TRITURADO FINO</v>
          </cell>
          <cell r="C664" t="str">
            <v>M3</v>
          </cell>
          <cell r="D664">
            <v>47526</v>
          </cell>
        </row>
        <row r="665">
          <cell r="A665">
            <v>1031</v>
          </cell>
          <cell r="B665" t="str">
            <v>ESTUCO</v>
          </cell>
          <cell r="C665" t="str">
            <v>M2</v>
          </cell>
          <cell r="D665">
            <v>50923</v>
          </cell>
        </row>
        <row r="666">
          <cell r="A666">
            <v>1032</v>
          </cell>
          <cell r="B666" t="str">
            <v>FILOS Y DILATACIONE1</v>
          </cell>
          <cell r="C666" t="str">
            <v>ML</v>
          </cell>
          <cell r="D666">
            <v>54279</v>
          </cell>
        </row>
        <row r="667">
          <cell r="A667">
            <v>1033</v>
          </cell>
          <cell r="B667" t="str">
            <v>ESTUCO Y VINILO 3 MANOS</v>
          </cell>
          <cell r="C667" t="str">
            <v>M2</v>
          </cell>
          <cell r="D667">
            <v>61069</v>
          </cell>
        </row>
        <row r="668">
          <cell r="A668">
            <v>1034</v>
          </cell>
          <cell r="B668" t="str">
            <v>VINILO S/PAÑETE   2 MANOS</v>
          </cell>
          <cell r="C668" t="str">
            <v>M2</v>
          </cell>
          <cell r="D668">
            <v>67106</v>
          </cell>
        </row>
        <row r="669">
          <cell r="A669">
            <v>1035</v>
          </cell>
          <cell r="B669" t="str">
            <v>MARMOLINA        S/PAÑETE</v>
          </cell>
          <cell r="C669" t="str">
            <v>M2</v>
          </cell>
          <cell r="D669">
            <v>70453</v>
          </cell>
        </row>
        <row r="670">
          <cell r="A670">
            <v>1036</v>
          </cell>
          <cell r="B670" t="str">
            <v>CARBURO          S/PAÑETE</v>
          </cell>
          <cell r="C670" t="str">
            <v>M2</v>
          </cell>
          <cell r="D670">
            <v>73806</v>
          </cell>
        </row>
        <row r="671">
          <cell r="A671">
            <v>1037</v>
          </cell>
          <cell r="B671" t="str">
            <v>ESMALTE  S/ LAMINA LINEAL</v>
          </cell>
          <cell r="C671" t="str">
            <v>ML</v>
          </cell>
          <cell r="D671">
            <v>82093</v>
          </cell>
        </row>
        <row r="672">
          <cell r="A672">
            <v>1038</v>
          </cell>
          <cell r="B672" t="str">
            <v>ESMALTE  S/ LAMINA  LLENA</v>
          </cell>
          <cell r="C672" t="str">
            <v>M2</v>
          </cell>
          <cell r="D672">
            <v>88510</v>
          </cell>
        </row>
        <row r="673">
          <cell r="A673">
            <v>1039</v>
          </cell>
          <cell r="B673" t="str">
            <v>ESMALTE  S/ MARCOS LAMINA</v>
          </cell>
          <cell r="C673" t="str">
            <v>ML</v>
          </cell>
          <cell r="D673">
            <v>95322</v>
          </cell>
        </row>
        <row r="674">
          <cell r="A674">
            <v>1040</v>
          </cell>
          <cell r="B674" t="str">
            <v>ESMALTE  S/ MARCOS MADERA</v>
          </cell>
          <cell r="C674" t="str">
            <v>M2</v>
          </cell>
          <cell r="D674">
            <v>102135</v>
          </cell>
        </row>
        <row r="675">
          <cell r="A675">
            <v>1041</v>
          </cell>
          <cell r="B675" t="str">
            <v>ESMALTE  S/ MADERA  LLENA</v>
          </cell>
          <cell r="C675" t="str">
            <v>M2</v>
          </cell>
          <cell r="D675">
            <v>16079</v>
          </cell>
        </row>
        <row r="676">
          <cell r="A676">
            <v>1042</v>
          </cell>
          <cell r="B676" t="str">
            <v>ESMALTE  S/ MADERA LINEAL</v>
          </cell>
          <cell r="C676" t="str">
            <v>ML</v>
          </cell>
          <cell r="D676">
            <v>372</v>
          </cell>
        </row>
        <row r="677">
          <cell r="A677">
            <v>1043</v>
          </cell>
          <cell r="B677" t="str">
            <v>TINTILLA S/ MADERA  LLENA</v>
          </cell>
          <cell r="C677" t="str">
            <v>M2</v>
          </cell>
          <cell r="D677">
            <v>27839</v>
          </cell>
        </row>
        <row r="678">
          <cell r="A678">
            <v>1044</v>
          </cell>
          <cell r="B678" t="str">
            <v>TINTILLA S/ MADERA LINEAL</v>
          </cell>
          <cell r="C678" t="str">
            <v>ML</v>
          </cell>
          <cell r="D678">
            <v>13920</v>
          </cell>
        </row>
        <row r="679">
          <cell r="A679">
            <v>1045</v>
          </cell>
          <cell r="B679" t="str">
            <v>TINTILLA S/       MUEBLES</v>
          </cell>
          <cell r="C679" t="str">
            <v>M2</v>
          </cell>
          <cell r="D679">
            <v>34800</v>
          </cell>
        </row>
        <row r="680">
          <cell r="A680">
            <v>1046</v>
          </cell>
          <cell r="B680" t="str">
            <v>ESMALTE  S/       MUEBLES</v>
          </cell>
          <cell r="C680" t="str">
            <v>M2</v>
          </cell>
          <cell r="D680">
            <v>1850</v>
          </cell>
        </row>
        <row r="681">
          <cell r="A681">
            <v>1047</v>
          </cell>
          <cell r="B681" t="str">
            <v>BARNIZ   S/       MUEBLES</v>
          </cell>
          <cell r="C681" t="str">
            <v>M2</v>
          </cell>
          <cell r="D681">
            <v>12363</v>
          </cell>
        </row>
        <row r="682">
          <cell r="A682">
            <v>1048</v>
          </cell>
          <cell r="B682" t="str">
            <v>IMPERM.INTEG MORT XYPEX</v>
          </cell>
          <cell r="C682" t="str">
            <v>M2</v>
          </cell>
          <cell r="D682">
            <v>3343</v>
          </cell>
        </row>
        <row r="683">
          <cell r="A683">
            <v>1049</v>
          </cell>
          <cell r="B683" t="str">
            <v>LACA PISOS         MADERA</v>
          </cell>
          <cell r="C683" t="str">
            <v>M2</v>
          </cell>
          <cell r="D683">
            <v>9612</v>
          </cell>
        </row>
        <row r="684">
          <cell r="A684">
            <v>1050</v>
          </cell>
          <cell r="B684" t="str">
            <v>ANTIHUMEDAD       FACHADA</v>
          </cell>
          <cell r="C684" t="str">
            <v>M2</v>
          </cell>
          <cell r="D684">
            <v>65967</v>
          </cell>
        </row>
        <row r="685">
          <cell r="A685">
            <v>1051</v>
          </cell>
          <cell r="B685" t="str">
            <v>ANTIHUMEDAD      FACHADA</v>
          </cell>
          <cell r="C685" t="str">
            <v>M2</v>
          </cell>
          <cell r="D685">
            <v>11713</v>
          </cell>
        </row>
        <row r="686">
          <cell r="A686">
            <v>1052</v>
          </cell>
          <cell r="B686" t="str">
            <v>ANTIHUMEDAD       FACHAD1</v>
          </cell>
          <cell r="C686" t="str">
            <v>M2</v>
          </cell>
          <cell r="D686">
            <v>2786</v>
          </cell>
        </row>
        <row r="687">
          <cell r="A687">
            <v>1053</v>
          </cell>
          <cell r="B687" t="str">
            <v>ESGRAFIADO        FACHADA</v>
          </cell>
          <cell r="C687" t="str">
            <v>M2</v>
          </cell>
          <cell r="D687">
            <v>1290</v>
          </cell>
        </row>
        <row r="688">
          <cell r="A688">
            <v>1054</v>
          </cell>
          <cell r="B688" t="str">
            <v>MARMOPLAST        FACHADA</v>
          </cell>
          <cell r="C688" t="str">
            <v>M2</v>
          </cell>
          <cell r="D688">
            <v>775</v>
          </cell>
        </row>
        <row r="689">
          <cell r="A689">
            <v>1055</v>
          </cell>
          <cell r="B689" t="str">
            <v>COLORPLAST        FACHADA</v>
          </cell>
          <cell r="C689" t="str">
            <v>M2</v>
          </cell>
          <cell r="D689">
            <v>651</v>
          </cell>
        </row>
        <row r="690">
          <cell r="A690">
            <v>1056</v>
          </cell>
          <cell r="B690" t="str">
            <v>SILCOPLAST        FACHADA</v>
          </cell>
          <cell r="C690" t="str">
            <v>M2</v>
          </cell>
          <cell r="D690">
            <v>9208</v>
          </cell>
        </row>
        <row r="691">
          <cell r="A691">
            <v>1057</v>
          </cell>
          <cell r="B691" t="str">
            <v>ANTICORR. S/LAMINA LINEAL</v>
          </cell>
          <cell r="C691" t="str">
            <v>ML</v>
          </cell>
          <cell r="D691">
            <v>4610</v>
          </cell>
        </row>
        <row r="692">
          <cell r="A692">
            <v>1058</v>
          </cell>
          <cell r="B692" t="str">
            <v>ANTICORR. S/LAMINA  LLENA</v>
          </cell>
          <cell r="C692" t="str">
            <v>M2</v>
          </cell>
          <cell r="D692">
            <v>11939</v>
          </cell>
        </row>
        <row r="693">
          <cell r="A693">
            <v>1059</v>
          </cell>
          <cell r="B693" t="str">
            <v>WASH-PRIMER    S/ALUMINIO</v>
          </cell>
          <cell r="C693" t="str">
            <v>M2</v>
          </cell>
          <cell r="D693">
            <v>5788</v>
          </cell>
        </row>
        <row r="694">
          <cell r="A694">
            <v>1060</v>
          </cell>
          <cell r="B694" t="str">
            <v>LINEAS   TRAFICO     0.10</v>
          </cell>
          <cell r="C694" t="str">
            <v>ML</v>
          </cell>
          <cell r="D694">
            <v>3278</v>
          </cell>
        </row>
        <row r="695">
          <cell r="A695">
            <v>1062</v>
          </cell>
          <cell r="B695" t="str">
            <v>DEMARCACION CON MARMOLINA</v>
          </cell>
          <cell r="C695" t="str">
            <v>ML</v>
          </cell>
          <cell r="D695">
            <v>4146</v>
          </cell>
        </row>
        <row r="696">
          <cell r="A696">
            <v>1093</v>
          </cell>
          <cell r="B696" t="str">
            <v>PAPEL COLGADURA DAMASCO</v>
          </cell>
          <cell r="C696" t="str">
            <v>M2</v>
          </cell>
          <cell r="D696">
            <v>3278</v>
          </cell>
        </row>
        <row r="697">
          <cell r="A697">
            <v>1094</v>
          </cell>
          <cell r="B697" t="str">
            <v>PAPEL COLGADURA  NATALI</v>
          </cell>
          <cell r="C697" t="str">
            <v>M2</v>
          </cell>
          <cell r="D697">
            <v>3604</v>
          </cell>
        </row>
        <row r="698">
          <cell r="A698">
            <v>1095</v>
          </cell>
          <cell r="B698" t="str">
            <v>VINISOL RESIDENCIAL 1.6mm</v>
          </cell>
          <cell r="C698" t="str">
            <v>M2</v>
          </cell>
          <cell r="D698">
            <v>3236</v>
          </cell>
        </row>
        <row r="699">
          <cell r="A699">
            <v>1096</v>
          </cell>
          <cell r="B699" t="str">
            <v>VINISOL COMERCIAL  2.0 mm</v>
          </cell>
          <cell r="C699" t="str">
            <v>M2</v>
          </cell>
          <cell r="D699">
            <v>6909</v>
          </cell>
        </row>
        <row r="700">
          <cell r="A700">
            <v>1097</v>
          </cell>
          <cell r="B700" t="str">
            <v>VINISOL TRAF.PESADO 3.0mm</v>
          </cell>
          <cell r="C700" t="str">
            <v>M2</v>
          </cell>
          <cell r="D700">
            <v>3236</v>
          </cell>
        </row>
        <row r="701">
          <cell r="A701">
            <v>1098</v>
          </cell>
          <cell r="B701" t="str">
            <v>G/ESCOBA VINISOL   6.8 m1</v>
          </cell>
          <cell r="C701" t="str">
            <v>ML</v>
          </cell>
          <cell r="D701">
            <v>6464</v>
          </cell>
        </row>
        <row r="702">
          <cell r="A702">
            <v>1099</v>
          </cell>
          <cell r="B702" t="str">
            <v>PASOS ESCALERA     VINIL1</v>
          </cell>
          <cell r="C702" t="str">
            <v>UN</v>
          </cell>
          <cell r="D702">
            <v>3236</v>
          </cell>
        </row>
        <row r="703">
          <cell r="A703">
            <v>1100</v>
          </cell>
          <cell r="B703" t="str">
            <v>ALFOMBRA TIPO ECONOMICO</v>
          </cell>
          <cell r="C703" t="str">
            <v>M2</v>
          </cell>
          <cell r="D703">
            <v>4116</v>
          </cell>
        </row>
        <row r="704">
          <cell r="A704">
            <v>1101</v>
          </cell>
          <cell r="B704" t="str">
            <v>EMEFLEX COLOR</v>
          </cell>
          <cell r="C704" t="str">
            <v>M2</v>
          </cell>
          <cell r="D704">
            <v>3236</v>
          </cell>
        </row>
        <row r="705">
          <cell r="A705">
            <v>1102</v>
          </cell>
          <cell r="B705" t="str">
            <v>EMEFLEX NEGRO</v>
          </cell>
          <cell r="C705" t="str">
            <v>M2</v>
          </cell>
          <cell r="D705">
            <v>3997</v>
          </cell>
        </row>
        <row r="706">
          <cell r="A706">
            <v>1104</v>
          </cell>
          <cell r="B706" t="str">
            <v>ALFOMBRA ALLEGRO</v>
          </cell>
          <cell r="C706" t="str">
            <v>M2</v>
          </cell>
          <cell r="D706">
            <v>13965</v>
          </cell>
        </row>
        <row r="707">
          <cell r="A707">
            <v>1105</v>
          </cell>
          <cell r="B707" t="str">
            <v>ALFOMBRA KASMIR</v>
          </cell>
          <cell r="C707" t="str">
            <v>M2</v>
          </cell>
          <cell r="D707">
            <v>17455</v>
          </cell>
        </row>
        <row r="708">
          <cell r="A708">
            <v>1106</v>
          </cell>
          <cell r="B708" t="str">
            <v>ALFOMBRA OLIMPIA</v>
          </cell>
          <cell r="C708" t="str">
            <v>M2</v>
          </cell>
          <cell r="D708">
            <v>8701</v>
          </cell>
        </row>
        <row r="709">
          <cell r="A709">
            <v>1107</v>
          </cell>
          <cell r="B709" t="str">
            <v>ALFOMBRA SPLENDOR</v>
          </cell>
          <cell r="C709" t="str">
            <v>M2</v>
          </cell>
          <cell r="D709">
            <v>3306</v>
          </cell>
        </row>
        <row r="710">
          <cell r="A710">
            <v>1108</v>
          </cell>
          <cell r="B710" t="str">
            <v>ALFOMBRA GALES RESIDENCIA</v>
          </cell>
          <cell r="C710" t="str">
            <v>M2</v>
          </cell>
          <cell r="D710">
            <v>3361</v>
          </cell>
        </row>
        <row r="711">
          <cell r="A711">
            <v>1109</v>
          </cell>
          <cell r="B711" t="str">
            <v>LISTON M.H.      AMARILL1</v>
          </cell>
          <cell r="C711" t="str">
            <v>M2</v>
          </cell>
          <cell r="D711">
            <v>3306</v>
          </cell>
        </row>
        <row r="712">
          <cell r="A712">
            <v>1110</v>
          </cell>
          <cell r="B712" t="str">
            <v>LISTON M.H.     GUAYACAN</v>
          </cell>
          <cell r="C712" t="str">
            <v>M2</v>
          </cell>
          <cell r="D712">
            <v>3038</v>
          </cell>
        </row>
        <row r="713">
          <cell r="A713">
            <v>1111</v>
          </cell>
          <cell r="B713" t="str">
            <v>PARKET  GUAYACAN TREBOL</v>
          </cell>
          <cell r="C713" t="str">
            <v>M2</v>
          </cell>
          <cell r="D713">
            <v>3167</v>
          </cell>
        </row>
        <row r="714">
          <cell r="A714">
            <v>1112</v>
          </cell>
          <cell r="B714" t="str">
            <v>PARKET           GUAYACAN</v>
          </cell>
          <cell r="C714" t="str">
            <v>M2</v>
          </cell>
          <cell r="D714">
            <v>5067</v>
          </cell>
        </row>
        <row r="715">
          <cell r="A715">
            <v>1113</v>
          </cell>
          <cell r="B715" t="str">
            <v>G/ESCOBA     ROBLE  6 cm</v>
          </cell>
          <cell r="C715" t="str">
            <v>ML</v>
          </cell>
          <cell r="D715">
            <v>5067</v>
          </cell>
        </row>
        <row r="716">
          <cell r="A716">
            <v>1114</v>
          </cell>
          <cell r="B716" t="str">
            <v>G/ESCOBA     CEDRO  8 cm</v>
          </cell>
          <cell r="C716" t="str">
            <v>ML</v>
          </cell>
          <cell r="D716">
            <v>5067</v>
          </cell>
        </row>
        <row r="717">
          <cell r="A717">
            <v>1116</v>
          </cell>
          <cell r="B717" t="str">
            <v>TAPA L/MANOS VILLA  LEYVA</v>
          </cell>
          <cell r="C717" t="str">
            <v>ML</v>
          </cell>
          <cell r="D717">
            <v>11421</v>
          </cell>
        </row>
        <row r="718">
          <cell r="A718">
            <v>1117</v>
          </cell>
          <cell r="B718" t="str">
            <v>TAPA L/MANOS   TR.PERUANO</v>
          </cell>
          <cell r="C718" t="str">
            <v>ML</v>
          </cell>
          <cell r="D718">
            <v>597</v>
          </cell>
        </row>
        <row r="719">
          <cell r="A719">
            <v>1118</v>
          </cell>
          <cell r="B719" t="str">
            <v>PUERTAS DUCHAS   ACRILICO</v>
          </cell>
          <cell r="C719" t="str">
            <v>M2</v>
          </cell>
          <cell r="D719">
            <v>2214</v>
          </cell>
        </row>
        <row r="720">
          <cell r="A720">
            <v>1119</v>
          </cell>
          <cell r="B720" t="str">
            <v>PUERTAS DUCHAS POLIESTIR.</v>
          </cell>
          <cell r="C720" t="str">
            <v>M2</v>
          </cell>
          <cell r="D720">
            <v>2961</v>
          </cell>
        </row>
        <row r="721">
          <cell r="A721">
            <v>1120</v>
          </cell>
          <cell r="B721" t="str">
            <v>PUERTAS DUCHAS V.TEMPLADO</v>
          </cell>
          <cell r="C721" t="str">
            <v>M2</v>
          </cell>
          <cell r="D721">
            <v>5061</v>
          </cell>
        </row>
        <row r="722">
          <cell r="A722">
            <v>1121</v>
          </cell>
          <cell r="B722" t="str">
            <v>PRADIZACIO1</v>
          </cell>
          <cell r="C722" t="str">
            <v>M2</v>
          </cell>
          <cell r="D722">
            <v>4048</v>
          </cell>
        </row>
        <row r="723">
          <cell r="A723">
            <v>1122</v>
          </cell>
          <cell r="B723" t="str">
            <v>ASEO GENERA1</v>
          </cell>
          <cell r="C723" t="str">
            <v>M2</v>
          </cell>
          <cell r="D723">
            <v>12523</v>
          </cell>
        </row>
        <row r="724">
          <cell r="A724">
            <v>1123</v>
          </cell>
          <cell r="B724" t="str">
            <v>SEÑALIZACION</v>
          </cell>
          <cell r="C724" t="str">
            <v>UN</v>
          </cell>
          <cell r="D724">
            <v>8966</v>
          </cell>
        </row>
        <row r="725">
          <cell r="A725">
            <v>1156</v>
          </cell>
          <cell r="B725" t="str">
            <v>BLOQUE - PAÑETE - PINTURA</v>
          </cell>
          <cell r="C725" t="str">
            <v>M2</v>
          </cell>
          <cell r="D725">
            <v>45012</v>
          </cell>
        </row>
        <row r="726">
          <cell r="A726">
            <v>1157</v>
          </cell>
          <cell r="B726" t="str">
            <v>TOLETE - PAÑETE - PINTURA</v>
          </cell>
          <cell r="C726" t="str">
            <v>M2</v>
          </cell>
          <cell r="D726">
            <v>18116</v>
          </cell>
        </row>
        <row r="727">
          <cell r="A727">
            <v>1160</v>
          </cell>
          <cell r="B727" t="str">
            <v>PAÑETE-ESTUCO-MURAL REALC</v>
          </cell>
          <cell r="C727" t="str">
            <v>M2</v>
          </cell>
          <cell r="D727">
            <v>883</v>
          </cell>
        </row>
        <row r="728">
          <cell r="A728">
            <v>1161</v>
          </cell>
          <cell r="B728" t="str">
            <v>PAÑETE-ESTUCO-MURAL ESTIL</v>
          </cell>
          <cell r="C728" t="str">
            <v>M2</v>
          </cell>
          <cell r="D728">
            <v>4489</v>
          </cell>
        </row>
        <row r="729">
          <cell r="A729">
            <v>1162</v>
          </cell>
          <cell r="B729" t="str">
            <v>PAÑETE-PORCELANA    11x11</v>
          </cell>
          <cell r="C729" t="str">
            <v>M2</v>
          </cell>
          <cell r="D729">
            <v>1183</v>
          </cell>
        </row>
        <row r="730">
          <cell r="A730">
            <v>1163</v>
          </cell>
          <cell r="B730" t="str">
            <v>PAÑETE-PORCELANA    20x20</v>
          </cell>
          <cell r="C730" t="str">
            <v>M2</v>
          </cell>
          <cell r="D730">
            <v>1778</v>
          </cell>
        </row>
        <row r="731">
          <cell r="A731">
            <v>1164</v>
          </cell>
          <cell r="B731" t="str">
            <v>PAÑETE - ESTUCO - PINTURA</v>
          </cell>
          <cell r="C731" t="str">
            <v>M2</v>
          </cell>
          <cell r="D731">
            <v>1106</v>
          </cell>
        </row>
        <row r="732">
          <cell r="A732">
            <v>1165</v>
          </cell>
          <cell r="B732" t="str">
            <v>AFINADO-        DECORPISO</v>
          </cell>
          <cell r="C732" t="str">
            <v>M2</v>
          </cell>
          <cell r="D732">
            <v>1778</v>
          </cell>
        </row>
        <row r="733">
          <cell r="A733">
            <v>1166</v>
          </cell>
          <cell r="B733" t="str">
            <v>BALDOSIN GRANITO 33x33</v>
          </cell>
          <cell r="C733" t="str">
            <v>M2</v>
          </cell>
          <cell r="D733">
            <v>3524</v>
          </cell>
        </row>
        <row r="734">
          <cell r="A734">
            <v>1167</v>
          </cell>
          <cell r="B734" t="str">
            <v>POLISEC-AFIN.-VINISOL 1.6</v>
          </cell>
          <cell r="C734" t="str">
            <v>M2</v>
          </cell>
          <cell r="D734">
            <v>2753</v>
          </cell>
        </row>
        <row r="735">
          <cell r="A735">
            <v>1168</v>
          </cell>
          <cell r="B735" t="str">
            <v>BAÑO No. 1 / 4 AP. ROYAL</v>
          </cell>
          <cell r="C735" t="str">
            <v>UN</v>
          </cell>
          <cell r="D735">
            <v>3084</v>
          </cell>
        </row>
        <row r="736">
          <cell r="A736">
            <v>1169</v>
          </cell>
          <cell r="B736" t="str">
            <v>INST.Y DOTACION BAÑO No.1</v>
          </cell>
          <cell r="C736" t="str">
            <v>UN</v>
          </cell>
          <cell r="D736">
            <v>2953</v>
          </cell>
        </row>
        <row r="737">
          <cell r="A737">
            <v>1170</v>
          </cell>
          <cell r="B737" t="str">
            <v>BAÑO No. 2 / 4 AP. STILO</v>
          </cell>
          <cell r="C737" t="str">
            <v>UN</v>
          </cell>
          <cell r="D737">
            <v>5508</v>
          </cell>
        </row>
        <row r="738">
          <cell r="A738">
            <v>1171</v>
          </cell>
          <cell r="B738" t="str">
            <v>INST.Y DOTACION BAÑO No.2</v>
          </cell>
          <cell r="C738" t="str">
            <v>UN</v>
          </cell>
          <cell r="D738">
            <v>6161</v>
          </cell>
        </row>
        <row r="739">
          <cell r="A739">
            <v>1172</v>
          </cell>
          <cell r="B739" t="str">
            <v>BAÑO No. 3 / 3 AP. ROYAL</v>
          </cell>
          <cell r="C739" t="str">
            <v>UN</v>
          </cell>
          <cell r="D739">
            <v>42355</v>
          </cell>
        </row>
        <row r="740">
          <cell r="A740">
            <v>1173</v>
          </cell>
          <cell r="B740" t="str">
            <v>INST.Y DOTACION BAÑO No.3</v>
          </cell>
          <cell r="C740" t="str">
            <v>UN</v>
          </cell>
          <cell r="D740">
            <v>59811</v>
          </cell>
        </row>
        <row r="741">
          <cell r="A741">
            <v>1174</v>
          </cell>
          <cell r="B741" t="str">
            <v>BAÑO No. 4 / 3 AP. STILO</v>
          </cell>
          <cell r="C741" t="str">
            <v>UN</v>
          </cell>
          <cell r="D741">
            <v>67710</v>
          </cell>
        </row>
        <row r="742">
          <cell r="A742">
            <v>1175</v>
          </cell>
          <cell r="B742" t="str">
            <v>INST.Y DOTACION BAÑO No.4</v>
          </cell>
          <cell r="C742" t="str">
            <v>UN</v>
          </cell>
          <cell r="D742">
            <v>92489</v>
          </cell>
        </row>
        <row r="743">
          <cell r="A743">
            <v>1176</v>
          </cell>
          <cell r="B743" t="str">
            <v>BAÑO No. 5 / 2 AP. ROYAL</v>
          </cell>
          <cell r="C743" t="str">
            <v>UN</v>
          </cell>
          <cell r="D743">
            <v>137663</v>
          </cell>
        </row>
        <row r="744">
          <cell r="A744">
            <v>1177</v>
          </cell>
          <cell r="B744" t="str">
            <v>INST.Y DOTACION BAÑO No.5</v>
          </cell>
          <cell r="C744" t="str">
            <v>UN</v>
          </cell>
          <cell r="D744">
            <v>6702</v>
          </cell>
        </row>
        <row r="745">
          <cell r="A745">
            <v>1178</v>
          </cell>
          <cell r="B745" t="str">
            <v>BAÑO No. 6 / 2 AP. STILO</v>
          </cell>
          <cell r="C745" t="str">
            <v>UN</v>
          </cell>
          <cell r="D745">
            <v>1099</v>
          </cell>
        </row>
        <row r="746">
          <cell r="A746">
            <v>1179</v>
          </cell>
          <cell r="B746" t="str">
            <v>INST.Y DOTACION BAÑO No.6</v>
          </cell>
          <cell r="C746" t="str">
            <v>UN</v>
          </cell>
          <cell r="D746">
            <v>46790</v>
          </cell>
        </row>
        <row r="747">
          <cell r="A747">
            <v>1200</v>
          </cell>
          <cell r="B747" t="str">
            <v>PAÑETE MUROS e=3 cm</v>
          </cell>
          <cell r="C747" t="str">
            <v>M2</v>
          </cell>
          <cell r="D747">
            <v>23395</v>
          </cell>
        </row>
        <row r="748">
          <cell r="A748">
            <v>1201</v>
          </cell>
          <cell r="B748" t="str">
            <v>PAÑETE MUROS LANZADO 3cm</v>
          </cell>
          <cell r="C748" t="str">
            <v>M2</v>
          </cell>
          <cell r="D748">
            <v>33572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cell r="D750">
            <v>3577</v>
          </cell>
        </row>
        <row r="751">
          <cell r="A751">
            <v>1204</v>
          </cell>
          <cell r="B751" t="str">
            <v>PAÑETE PLACAS</v>
          </cell>
          <cell r="C751" t="str">
            <v>M2</v>
          </cell>
          <cell r="D751">
            <v>50900</v>
          </cell>
        </row>
        <row r="752">
          <cell r="A752">
            <v>1205</v>
          </cell>
          <cell r="B752" t="str">
            <v>PAÑETE PLACAS LANZADO</v>
          </cell>
          <cell r="C752" t="str">
            <v>M2</v>
          </cell>
          <cell r="D752">
            <v>29450</v>
          </cell>
        </row>
        <row r="753">
          <cell r="A753">
            <v>1206</v>
          </cell>
          <cell r="B753" t="str">
            <v>AFINADO MORTERO</v>
          </cell>
          <cell r="C753" t="str">
            <v>M2</v>
          </cell>
          <cell r="D753">
            <v>37619</v>
          </cell>
        </row>
        <row r="754">
          <cell r="A754">
            <v>1207</v>
          </cell>
          <cell r="B754" t="str">
            <v>AFINADO  LANZADO</v>
          </cell>
          <cell r="C754" t="str">
            <v>M2</v>
          </cell>
          <cell r="D754">
            <v>6125</v>
          </cell>
        </row>
        <row r="755">
          <cell r="A755">
            <v>1212</v>
          </cell>
          <cell r="B755" t="str">
            <v>GRIFERIA  L/MANOS INCRUST</v>
          </cell>
          <cell r="C755" t="str">
            <v>UN</v>
          </cell>
          <cell r="D755">
            <v>52500</v>
          </cell>
        </row>
        <row r="756">
          <cell r="A756">
            <v>1213</v>
          </cell>
          <cell r="B756" t="str">
            <v>LAVAPLATOS A. INOX.  INCR</v>
          </cell>
          <cell r="C756" t="str">
            <v>UN</v>
          </cell>
          <cell r="D756">
            <v>4369</v>
          </cell>
        </row>
        <row r="757">
          <cell r="A757">
            <v>1214</v>
          </cell>
          <cell r="B757" t="str">
            <v>LAVAPLATOS ESMALT.   INCR</v>
          </cell>
          <cell r="C757" t="str">
            <v>UN</v>
          </cell>
          <cell r="D757">
            <v>6600</v>
          </cell>
        </row>
        <row r="758">
          <cell r="A758">
            <v>1217</v>
          </cell>
          <cell r="B758" t="str">
            <v>LAVADERO F/VIDRIO 75X60</v>
          </cell>
          <cell r="C758" t="str">
            <v>UN</v>
          </cell>
          <cell r="D758">
            <v>9387</v>
          </cell>
        </row>
        <row r="759">
          <cell r="A759">
            <v>1219</v>
          </cell>
          <cell r="B759" t="str">
            <v>LAVADERO CEMENTO      .80</v>
          </cell>
          <cell r="C759" t="str">
            <v>UN</v>
          </cell>
          <cell r="D759">
            <v>11758</v>
          </cell>
        </row>
        <row r="760">
          <cell r="A760">
            <v>1220</v>
          </cell>
          <cell r="B760" t="str">
            <v>LAVAMANOS ACUARIO     701</v>
          </cell>
          <cell r="C760" t="str">
            <v>UN</v>
          </cell>
          <cell r="D760">
            <v>14563</v>
          </cell>
        </row>
        <row r="761">
          <cell r="A761">
            <v>1222</v>
          </cell>
          <cell r="B761" t="str">
            <v>LAVAMANOS NOVA COLOR  738</v>
          </cell>
          <cell r="C761" t="str">
            <v>UN</v>
          </cell>
          <cell r="D761">
            <v>19333</v>
          </cell>
        </row>
        <row r="762">
          <cell r="A762">
            <v>1223</v>
          </cell>
          <cell r="B762" t="str">
            <v>LAVAMANOS TIFFANY COL 734</v>
          </cell>
          <cell r="C762" t="str">
            <v>UN</v>
          </cell>
          <cell r="D762">
            <v>24300</v>
          </cell>
        </row>
        <row r="763">
          <cell r="A763">
            <v>1224</v>
          </cell>
          <cell r="B763" t="str">
            <v>LAVAMANOS ROYAL</v>
          </cell>
          <cell r="C763" t="str">
            <v>UN</v>
          </cell>
          <cell r="D763">
            <v>8105</v>
          </cell>
        </row>
        <row r="764">
          <cell r="A764">
            <v>1225</v>
          </cell>
          <cell r="B764" t="str">
            <v>LAVAMANOS ROYAL COLOR 735</v>
          </cell>
          <cell r="C764" t="str">
            <v>UN</v>
          </cell>
          <cell r="D764">
            <v>10705</v>
          </cell>
        </row>
        <row r="765">
          <cell r="A765">
            <v>1226</v>
          </cell>
          <cell r="B765" t="str">
            <v>LAVAMANOS STILO  PEDESTAL</v>
          </cell>
          <cell r="C765" t="str">
            <v>UN</v>
          </cell>
          <cell r="D765">
            <v>13356</v>
          </cell>
        </row>
        <row r="766">
          <cell r="A766">
            <v>1227</v>
          </cell>
          <cell r="B766" t="str">
            <v>LAVAMANOS STILO</v>
          </cell>
          <cell r="C766" t="str">
            <v>UN</v>
          </cell>
          <cell r="D766">
            <v>17731</v>
          </cell>
        </row>
        <row r="767">
          <cell r="A767">
            <v>1228</v>
          </cell>
          <cell r="B767" t="str">
            <v>SANITARIO ACUARIO     300</v>
          </cell>
          <cell r="C767" t="str">
            <v>UN</v>
          </cell>
          <cell r="D767">
            <v>22358</v>
          </cell>
        </row>
        <row r="768">
          <cell r="A768">
            <v>1230</v>
          </cell>
          <cell r="B768" t="str">
            <v>SANITARIO NOVA      COLOR</v>
          </cell>
          <cell r="C768" t="str">
            <v>UN</v>
          </cell>
          <cell r="D768">
            <v>2828</v>
          </cell>
        </row>
        <row r="769">
          <cell r="A769">
            <v>1231</v>
          </cell>
          <cell r="B769" t="str">
            <v>SANITARIO TIFFANY   COLOR</v>
          </cell>
          <cell r="C769" t="str">
            <v>UN</v>
          </cell>
          <cell r="D769">
            <v>3762</v>
          </cell>
        </row>
        <row r="770">
          <cell r="A770">
            <v>1232</v>
          </cell>
          <cell r="B770" t="str">
            <v>SANITARIO ROYAL     COLOR</v>
          </cell>
          <cell r="C770" t="str">
            <v>UN</v>
          </cell>
          <cell r="D770">
            <v>4661</v>
          </cell>
        </row>
        <row r="771">
          <cell r="A771">
            <v>1233</v>
          </cell>
          <cell r="B771" t="str">
            <v>SANITARIO STILO     COLOR</v>
          </cell>
          <cell r="C771" t="str">
            <v>UN</v>
          </cell>
          <cell r="D771">
            <v>6186</v>
          </cell>
        </row>
        <row r="772">
          <cell r="A772">
            <v>1234</v>
          </cell>
          <cell r="B772" t="str">
            <v>SANITARIO ESTILO BLANCO</v>
          </cell>
          <cell r="C772" t="str">
            <v>UN</v>
          </cell>
          <cell r="D772">
            <v>5653</v>
          </cell>
        </row>
        <row r="773">
          <cell r="A773">
            <v>1235</v>
          </cell>
          <cell r="B773" t="str">
            <v>BIDET TIFFANY</v>
          </cell>
          <cell r="C773" t="str">
            <v>UN</v>
          </cell>
          <cell r="D773">
            <v>7525</v>
          </cell>
        </row>
        <row r="774">
          <cell r="A774">
            <v>1236</v>
          </cell>
          <cell r="B774" t="str">
            <v>BIDET ROYAL</v>
          </cell>
          <cell r="C774" t="str">
            <v>UN</v>
          </cell>
          <cell r="D774">
            <v>9322</v>
          </cell>
        </row>
        <row r="775">
          <cell r="A775">
            <v>1237</v>
          </cell>
          <cell r="B775" t="str">
            <v>BIDET STILO</v>
          </cell>
          <cell r="C775" t="str">
            <v>UN</v>
          </cell>
          <cell r="D775">
            <v>12375</v>
          </cell>
        </row>
        <row r="776">
          <cell r="A776">
            <v>1238</v>
          </cell>
          <cell r="B776" t="str">
            <v>ORINAL MEDIANO</v>
          </cell>
          <cell r="C776" t="str">
            <v>UN</v>
          </cell>
          <cell r="D776">
            <v>5024</v>
          </cell>
        </row>
        <row r="777">
          <cell r="A777">
            <v>1239</v>
          </cell>
          <cell r="B777" t="str">
            <v>ORINAL PEQUEÑO</v>
          </cell>
          <cell r="C777" t="str">
            <v>UN</v>
          </cell>
          <cell r="D777">
            <v>7591</v>
          </cell>
        </row>
        <row r="778">
          <cell r="A778">
            <v>1240</v>
          </cell>
          <cell r="B778" t="str">
            <v>ORINAL FLUXOMETRO</v>
          </cell>
          <cell r="C778" t="str">
            <v>UN</v>
          </cell>
          <cell r="D778">
            <v>6927</v>
          </cell>
        </row>
        <row r="779">
          <cell r="A779">
            <v>1241</v>
          </cell>
          <cell r="B779" t="str">
            <v>TINA    FIBRA  DE  VIDRIO</v>
          </cell>
          <cell r="C779" t="str">
            <v>UN</v>
          </cell>
          <cell r="D779">
            <v>8927</v>
          </cell>
        </row>
        <row r="780">
          <cell r="A780">
            <v>1242</v>
          </cell>
          <cell r="B780" t="str">
            <v>DUCHA ECONOMICA</v>
          </cell>
          <cell r="C780" t="str">
            <v>UN</v>
          </cell>
          <cell r="D780">
            <v>8927</v>
          </cell>
        </row>
        <row r="781">
          <cell r="A781">
            <v>1243</v>
          </cell>
          <cell r="B781" t="str">
            <v>DUCHA POPULAR</v>
          </cell>
          <cell r="C781" t="str">
            <v>UN</v>
          </cell>
          <cell r="D781">
            <v>240000</v>
          </cell>
        </row>
        <row r="782">
          <cell r="A782">
            <v>1244</v>
          </cell>
          <cell r="B782" t="str">
            <v>DUCHA IRIS</v>
          </cell>
          <cell r="C782" t="str">
            <v>UN</v>
          </cell>
          <cell r="D782">
            <v>1500</v>
          </cell>
        </row>
        <row r="783">
          <cell r="A783">
            <v>1245</v>
          </cell>
          <cell r="B783" t="str">
            <v>DUCHA EUROPA</v>
          </cell>
          <cell r="C783" t="str">
            <v>UN</v>
          </cell>
          <cell r="D783">
            <v>30136</v>
          </cell>
        </row>
        <row r="784">
          <cell r="A784">
            <v>1246</v>
          </cell>
          <cell r="B784" t="str">
            <v>DUCHA MONOCONTROL</v>
          </cell>
          <cell r="C784" t="str">
            <v>UN</v>
          </cell>
          <cell r="D784">
            <v>34997</v>
          </cell>
        </row>
        <row r="785">
          <cell r="A785">
            <v>1247</v>
          </cell>
          <cell r="B785" t="str">
            <v>DUCHA TELEFONO</v>
          </cell>
          <cell r="C785" t="str">
            <v>UN</v>
          </cell>
          <cell r="D785">
            <v>27300</v>
          </cell>
        </row>
        <row r="786">
          <cell r="A786">
            <v>1248</v>
          </cell>
          <cell r="B786" t="str">
            <v>GRIFERIA LAVAPLATOS 60433</v>
          </cell>
          <cell r="C786" t="str">
            <v>UN</v>
          </cell>
          <cell r="D786">
            <v>330</v>
          </cell>
        </row>
        <row r="787">
          <cell r="A787">
            <v>1249</v>
          </cell>
          <cell r="B787" t="str">
            <v>GRIFERIA LAVAPLATOS 60431</v>
          </cell>
          <cell r="C787" t="str">
            <v>UN</v>
          </cell>
          <cell r="D787">
            <v>44824</v>
          </cell>
        </row>
        <row r="788">
          <cell r="A788">
            <v>1250</v>
          </cell>
          <cell r="B788" t="str">
            <v>CALENTADOR          15 GL</v>
          </cell>
          <cell r="C788" t="str">
            <v>UN</v>
          </cell>
          <cell r="D788">
            <v>34696</v>
          </cell>
        </row>
        <row r="789">
          <cell r="A789">
            <v>1251</v>
          </cell>
          <cell r="B789" t="str">
            <v>CALENTADOR          20 GL</v>
          </cell>
          <cell r="C789" t="str">
            <v>UN</v>
          </cell>
          <cell r="D789">
            <v>22597</v>
          </cell>
        </row>
        <row r="790">
          <cell r="A790">
            <v>1252</v>
          </cell>
          <cell r="B790" t="str">
            <v>CALENTADOR          30 GL</v>
          </cell>
          <cell r="C790" t="str">
            <v>UN</v>
          </cell>
          <cell r="D790">
            <v>17451</v>
          </cell>
        </row>
        <row r="791">
          <cell r="A791">
            <v>1253</v>
          </cell>
          <cell r="B791" t="str">
            <v>TANQUE ETERNIT     500 LT</v>
          </cell>
          <cell r="C791" t="str">
            <v>UN</v>
          </cell>
          <cell r="D791">
            <v>11701</v>
          </cell>
        </row>
        <row r="792">
          <cell r="A792">
            <v>1254</v>
          </cell>
          <cell r="B792" t="str">
            <v>TANQUE ETERNIT    1000 LT</v>
          </cell>
          <cell r="C792" t="str">
            <v>UN</v>
          </cell>
          <cell r="D792">
            <v>421</v>
          </cell>
        </row>
        <row r="793">
          <cell r="A793">
            <v>1255</v>
          </cell>
          <cell r="B793" t="str">
            <v>TANQUE PLASTICO   1000 LT</v>
          </cell>
          <cell r="C793" t="str">
            <v>UN</v>
          </cell>
          <cell r="D793">
            <v>17717</v>
          </cell>
        </row>
        <row r="794">
          <cell r="A794">
            <v>1256</v>
          </cell>
          <cell r="B794" t="str">
            <v>REGISTRO CROMADO     1/2"</v>
          </cell>
          <cell r="C794" t="str">
            <v>UN</v>
          </cell>
          <cell r="D794">
            <v>40655</v>
          </cell>
        </row>
        <row r="795">
          <cell r="A795">
            <v>1258</v>
          </cell>
          <cell r="B795" t="str">
            <v>LLAVE CROMADA        1/2"</v>
          </cell>
          <cell r="C795" t="str">
            <v>UN</v>
          </cell>
          <cell r="D795">
            <v>11101</v>
          </cell>
        </row>
        <row r="796">
          <cell r="A796">
            <v>1259</v>
          </cell>
          <cell r="B796" t="str">
            <v>FLOTADOR PARA TANQUE   1"</v>
          </cell>
          <cell r="C796" t="str">
            <v>UN</v>
          </cell>
          <cell r="D796">
            <v>46715</v>
          </cell>
        </row>
        <row r="797">
          <cell r="A797">
            <v>1292</v>
          </cell>
          <cell r="B797" t="str">
            <v>SAFE BAÑO             152</v>
          </cell>
          <cell r="C797" t="str">
            <v>UN</v>
          </cell>
          <cell r="D797">
            <v>19132</v>
          </cell>
        </row>
        <row r="798">
          <cell r="A798">
            <v>1293</v>
          </cell>
          <cell r="B798" t="str">
            <v>SAFE ALCOBA          5141</v>
          </cell>
          <cell r="C798" t="str">
            <v>UN</v>
          </cell>
          <cell r="D798">
            <v>2847</v>
          </cell>
        </row>
        <row r="799">
          <cell r="A799">
            <v>1294</v>
          </cell>
          <cell r="B799" t="str">
            <v>SAFE ENTRADA         142A</v>
          </cell>
          <cell r="C799" t="str">
            <v>UN</v>
          </cell>
          <cell r="D799">
            <v>9502</v>
          </cell>
        </row>
        <row r="800">
          <cell r="A800">
            <v>1295</v>
          </cell>
          <cell r="B800" t="str">
            <v>SAFE PATIOS          5149</v>
          </cell>
          <cell r="C800" t="str">
            <v>UN</v>
          </cell>
          <cell r="D800">
            <v>313</v>
          </cell>
        </row>
        <row r="801">
          <cell r="A801">
            <v>1296</v>
          </cell>
          <cell r="B801" t="str">
            <v>SAFE CLOSET          5145</v>
          </cell>
          <cell r="C801" t="str">
            <v>UN</v>
          </cell>
          <cell r="D801">
            <v>434</v>
          </cell>
        </row>
        <row r="802">
          <cell r="A802">
            <v>1297</v>
          </cell>
          <cell r="B802" t="str">
            <v>SAFE SOBREPONER       526</v>
          </cell>
          <cell r="C802" t="str">
            <v>UN</v>
          </cell>
          <cell r="D802">
            <v>178060</v>
          </cell>
        </row>
        <row r="803">
          <cell r="A803">
            <v>1298</v>
          </cell>
          <cell r="B803" t="str">
            <v>SAFE CORREDERA        550</v>
          </cell>
          <cell r="C803" t="str">
            <v>UN</v>
          </cell>
          <cell r="D803">
            <v>9746</v>
          </cell>
        </row>
        <row r="804">
          <cell r="A804">
            <v>1300</v>
          </cell>
          <cell r="B804" t="str">
            <v>YALE MUEBLES         2044</v>
          </cell>
          <cell r="C804" t="str">
            <v>UN</v>
          </cell>
          <cell r="D804">
            <v>22620</v>
          </cell>
        </row>
        <row r="805">
          <cell r="A805">
            <v>1301</v>
          </cell>
          <cell r="B805" t="str">
            <v>SCHLAGE PASO     A  10  S</v>
          </cell>
          <cell r="C805" t="str">
            <v>UN</v>
          </cell>
          <cell r="D805">
            <v>9859</v>
          </cell>
        </row>
        <row r="806">
          <cell r="A806">
            <v>1302</v>
          </cell>
          <cell r="B806" t="str">
            <v>SCHLAGE BAÑO     A  40  S</v>
          </cell>
          <cell r="C806" t="str">
            <v>UN</v>
          </cell>
          <cell r="D806">
            <v>23200</v>
          </cell>
        </row>
        <row r="807">
          <cell r="A807">
            <v>1303</v>
          </cell>
          <cell r="B807" t="str">
            <v>SCHLAGE ALCOBA   A  50 WS</v>
          </cell>
          <cell r="C807" t="str">
            <v>UN</v>
          </cell>
          <cell r="D807">
            <v>6010</v>
          </cell>
        </row>
        <row r="808">
          <cell r="A808">
            <v>1304</v>
          </cell>
          <cell r="B808" t="str">
            <v>SCHLAGE TERRAZA  A  30  S</v>
          </cell>
          <cell r="C808" t="str">
            <v>UN</v>
          </cell>
          <cell r="D808">
            <v>4700</v>
          </cell>
        </row>
        <row r="809">
          <cell r="A809">
            <v>1305</v>
          </cell>
          <cell r="B809" t="str">
            <v>SCHLAGE OFICINA  A  50 PD</v>
          </cell>
          <cell r="C809" t="str">
            <v>UN</v>
          </cell>
          <cell r="D809">
            <v>2000</v>
          </cell>
        </row>
        <row r="810">
          <cell r="A810">
            <v>1306</v>
          </cell>
          <cell r="B810" t="str">
            <v>SCHLAGE CLOSET   A  71 WD</v>
          </cell>
          <cell r="C810" t="str">
            <v>UN</v>
          </cell>
          <cell r="D810">
            <v>615000</v>
          </cell>
        </row>
        <row r="811">
          <cell r="A811">
            <v>1307</v>
          </cell>
          <cell r="B811" t="str">
            <v>SAFE ENTRADA PPAL.</v>
          </cell>
          <cell r="C811" t="str">
            <v>UN</v>
          </cell>
          <cell r="D811">
            <v>13920</v>
          </cell>
        </row>
        <row r="812">
          <cell r="A812">
            <v>1308</v>
          </cell>
          <cell r="B812" t="str">
            <v>SCHLAGE ENTRADA   A 80 PD</v>
          </cell>
          <cell r="C812" t="str">
            <v>UN</v>
          </cell>
          <cell r="D812">
            <v>6960</v>
          </cell>
        </row>
        <row r="813">
          <cell r="A813">
            <v>1309</v>
          </cell>
          <cell r="B813" t="str">
            <v>CANTONERA ELECTRICA</v>
          </cell>
          <cell r="C813" t="str">
            <v>UN</v>
          </cell>
          <cell r="D813">
            <v>7192</v>
          </cell>
        </row>
        <row r="814">
          <cell r="A814">
            <v>1310</v>
          </cell>
          <cell r="B814" t="str">
            <v>CIERRAPUERTAS HIDRAULICO</v>
          </cell>
          <cell r="C814" t="str">
            <v>UN</v>
          </cell>
          <cell r="D814">
            <v>4060</v>
          </cell>
        </row>
        <row r="815">
          <cell r="A815">
            <v>1311</v>
          </cell>
          <cell r="B815" t="str">
            <v>BISAGRA VAIVEN</v>
          </cell>
          <cell r="C815" t="str">
            <v>UN</v>
          </cell>
          <cell r="D815">
            <v>985</v>
          </cell>
        </row>
        <row r="816">
          <cell r="A816">
            <v>1312</v>
          </cell>
          <cell r="B816" t="str">
            <v>INSTALACION CERR.COMUN</v>
          </cell>
          <cell r="C816" t="str">
            <v>UN</v>
          </cell>
          <cell r="D816">
            <v>1190</v>
          </cell>
        </row>
        <row r="817">
          <cell r="A817">
            <v>1313</v>
          </cell>
          <cell r="B817" t="str">
            <v>INSTALACION PORTON    MAD</v>
          </cell>
          <cell r="C817" t="str">
            <v>UN</v>
          </cell>
          <cell r="D817">
            <v>292</v>
          </cell>
        </row>
        <row r="818">
          <cell r="A818">
            <v>1315</v>
          </cell>
          <cell r="B818" t="str">
            <v>CIERRE MAGNETICO</v>
          </cell>
          <cell r="C818" t="str">
            <v>UN</v>
          </cell>
          <cell r="D818">
            <v>1322</v>
          </cell>
        </row>
        <row r="819">
          <cell r="A819">
            <v>1320</v>
          </cell>
          <cell r="B819" t="str">
            <v>CERRADURA ORBIT ALCOBA</v>
          </cell>
          <cell r="C819" t="str">
            <v>UN</v>
          </cell>
          <cell r="D819">
            <v>1525</v>
          </cell>
        </row>
        <row r="820">
          <cell r="A820">
            <v>1348</v>
          </cell>
          <cell r="B820" t="str">
            <v>VIDRIO INCOLORO      3 mm</v>
          </cell>
          <cell r="C820" t="str">
            <v>M2</v>
          </cell>
          <cell r="D820">
            <v>36300</v>
          </cell>
        </row>
        <row r="821">
          <cell r="A821">
            <v>1349</v>
          </cell>
          <cell r="B821" t="str">
            <v>VIDRIO INCOLORO      4 mm</v>
          </cell>
          <cell r="C821" t="str">
            <v>M2</v>
          </cell>
          <cell r="D821">
            <v>32500</v>
          </cell>
        </row>
        <row r="822">
          <cell r="A822">
            <v>1350</v>
          </cell>
          <cell r="B822" t="str">
            <v>VIDRIO INCOLORO      5 mm</v>
          </cell>
          <cell r="C822" t="str">
            <v>M2</v>
          </cell>
          <cell r="D822">
            <v>11700</v>
          </cell>
        </row>
        <row r="823">
          <cell r="A823">
            <v>1351</v>
          </cell>
          <cell r="B823" t="str">
            <v>VIDRIO INCOLORO      6 mm</v>
          </cell>
          <cell r="C823" t="str">
            <v>M2</v>
          </cell>
          <cell r="D823">
            <v>14836</v>
          </cell>
        </row>
        <row r="824">
          <cell r="A824">
            <v>1352</v>
          </cell>
          <cell r="B824" t="str">
            <v>VIDRIO BRONCE GRABADO</v>
          </cell>
          <cell r="C824" t="str">
            <v>M2</v>
          </cell>
          <cell r="D824">
            <v>7742</v>
          </cell>
        </row>
        <row r="825">
          <cell r="A825">
            <v>1353</v>
          </cell>
          <cell r="B825" t="str">
            <v>VIDRIO ESMERILADO    3 mm</v>
          </cell>
          <cell r="C825" t="str">
            <v>M2</v>
          </cell>
          <cell r="D825">
            <v>9095</v>
          </cell>
        </row>
        <row r="826">
          <cell r="A826">
            <v>1354</v>
          </cell>
          <cell r="B826" t="str">
            <v>VIDRIO TEMPLADO      5 mm</v>
          </cell>
          <cell r="C826" t="str">
            <v>M2</v>
          </cell>
          <cell r="D826">
            <v>4300</v>
          </cell>
        </row>
        <row r="827">
          <cell r="A827">
            <v>1355</v>
          </cell>
          <cell r="B827" t="str">
            <v>LAMINADO INCOLORO    5 mm</v>
          </cell>
          <cell r="C827" t="str">
            <v>M2</v>
          </cell>
          <cell r="D827">
            <v>3350</v>
          </cell>
        </row>
        <row r="828">
          <cell r="A828">
            <v>1356</v>
          </cell>
          <cell r="B828" t="str">
            <v>LAMINADO INCOLORO    4 mm</v>
          </cell>
          <cell r="C828" t="str">
            <v>M2</v>
          </cell>
          <cell r="D828">
            <v>2313</v>
          </cell>
        </row>
        <row r="829">
          <cell r="A829">
            <v>1357</v>
          </cell>
          <cell r="B829" t="str">
            <v>VIDRIO CRISTAL       6 mm</v>
          </cell>
          <cell r="C829" t="str">
            <v>M2</v>
          </cell>
          <cell r="D829">
            <v>49006</v>
          </cell>
        </row>
        <row r="830">
          <cell r="A830">
            <v>1358</v>
          </cell>
          <cell r="B830" t="str">
            <v>CRISTAL INCOLORO    10 mm</v>
          </cell>
          <cell r="C830" t="str">
            <v>M2</v>
          </cell>
          <cell r="D830">
            <v>54049</v>
          </cell>
        </row>
        <row r="831">
          <cell r="A831">
            <v>1359</v>
          </cell>
          <cell r="B831" t="str">
            <v>CRISTAL BRONCE       6 mm</v>
          </cell>
          <cell r="C831" t="str">
            <v>M2</v>
          </cell>
          <cell r="D831">
            <v>47815</v>
          </cell>
        </row>
        <row r="832">
          <cell r="A832">
            <v>1361</v>
          </cell>
          <cell r="B832" t="str">
            <v>ESPEJO               4 mm</v>
          </cell>
          <cell r="C832" t="str">
            <v>M2</v>
          </cell>
          <cell r="D832">
            <v>55436</v>
          </cell>
        </row>
        <row r="833">
          <cell r="A833">
            <v>1362</v>
          </cell>
          <cell r="B833" t="str">
            <v>ESPEJO               5 mm</v>
          </cell>
          <cell r="C833" t="str">
            <v>M2</v>
          </cell>
          <cell r="D833">
            <v>5824</v>
          </cell>
        </row>
        <row r="834">
          <cell r="A834">
            <v>1395</v>
          </cell>
          <cell r="B834" t="str">
            <v>SUB ESTACION CAPSULADA</v>
          </cell>
          <cell r="C834" t="str">
            <v>UN</v>
          </cell>
          <cell r="D834">
            <v>7688</v>
          </cell>
        </row>
        <row r="835">
          <cell r="A835">
            <v>1396</v>
          </cell>
          <cell r="B835" t="str">
            <v>EXTINGUIDOR      INCENDIO</v>
          </cell>
          <cell r="C835" t="str">
            <v>UN</v>
          </cell>
          <cell r="D835">
            <v>7591</v>
          </cell>
        </row>
        <row r="836">
          <cell r="A836">
            <v>1397</v>
          </cell>
          <cell r="B836" t="str">
            <v>REFLECTOR     RA-P  125 W</v>
          </cell>
          <cell r="C836" t="str">
            <v>UN</v>
          </cell>
          <cell r="D836">
            <v>325</v>
          </cell>
        </row>
        <row r="837">
          <cell r="A837">
            <v>1398</v>
          </cell>
          <cell r="B837" t="str">
            <v>SHUT   BASURAS    ETERNIT</v>
          </cell>
          <cell r="C837" t="str">
            <v>PS</v>
          </cell>
          <cell r="D837">
            <v>234</v>
          </cell>
        </row>
        <row r="838">
          <cell r="A838">
            <v>1399</v>
          </cell>
          <cell r="B838" t="str">
            <v>ASCENSOR        6 PARADAS</v>
          </cell>
          <cell r="C838" t="str">
            <v>UN</v>
          </cell>
          <cell r="D838">
            <v>309</v>
          </cell>
        </row>
        <row r="839">
          <cell r="A839">
            <v>1401</v>
          </cell>
          <cell r="B839" t="str">
            <v>BOMBA AGUA 1/2"</v>
          </cell>
          <cell r="C839" t="str">
            <v>UN</v>
          </cell>
          <cell r="D839">
            <v>12273</v>
          </cell>
        </row>
        <row r="840">
          <cell r="A840">
            <v>1402</v>
          </cell>
          <cell r="B840" t="str">
            <v>BOMBA AGUA 3/4"</v>
          </cell>
          <cell r="C840" t="str">
            <v>UN</v>
          </cell>
          <cell r="D840">
            <v>7030</v>
          </cell>
        </row>
        <row r="841">
          <cell r="A841">
            <v>1403</v>
          </cell>
          <cell r="B841" t="str">
            <v>EQUIPO  PRESION  HIDROFLO</v>
          </cell>
          <cell r="C841" t="str">
            <v>UN</v>
          </cell>
          <cell r="D841">
            <v>137</v>
          </cell>
        </row>
        <row r="842">
          <cell r="A842">
            <v>1404</v>
          </cell>
          <cell r="B842" t="str">
            <v>ANTENA PARABOLICA   4 CAN</v>
          </cell>
          <cell r="C842" t="str">
            <v>UN</v>
          </cell>
          <cell r="D842">
            <v>9063</v>
          </cell>
        </row>
        <row r="843">
          <cell r="A843">
            <v>1405</v>
          </cell>
          <cell r="B843" t="str">
            <v>ANTENA COMUNAL        T.V</v>
          </cell>
          <cell r="C843" t="str">
            <v>UN</v>
          </cell>
          <cell r="D843">
            <v>10295</v>
          </cell>
        </row>
        <row r="844">
          <cell r="A844">
            <v>1406</v>
          </cell>
          <cell r="B844" t="str">
            <v>T.V.CABLE        CONEXION</v>
          </cell>
          <cell r="C844" t="str">
            <v>UN</v>
          </cell>
          <cell r="D844">
            <v>7375</v>
          </cell>
        </row>
        <row r="845">
          <cell r="A845">
            <v>1407</v>
          </cell>
          <cell r="B845" t="str">
            <v>T.V.CABLE   CUOTA MENSUAL</v>
          </cell>
          <cell r="C845" t="str">
            <v>MS</v>
          </cell>
          <cell r="D845">
            <v>4072</v>
          </cell>
        </row>
        <row r="846">
          <cell r="A846">
            <v>1408</v>
          </cell>
          <cell r="B846" t="str">
            <v>CITOFONO INTELSA</v>
          </cell>
          <cell r="C846" t="str">
            <v>UN</v>
          </cell>
          <cell r="D846">
            <v>580</v>
          </cell>
        </row>
        <row r="847">
          <cell r="A847">
            <v>1409</v>
          </cell>
          <cell r="B847" t="str">
            <v>BOTONERA/FUENTE CITOFONOS</v>
          </cell>
          <cell r="C847" t="str">
            <v>UN</v>
          </cell>
          <cell r="D847">
            <v>13908</v>
          </cell>
        </row>
        <row r="848">
          <cell r="A848">
            <v>1410</v>
          </cell>
          <cell r="B848" t="str">
            <v>CANTONERA       ELECTRICA</v>
          </cell>
          <cell r="C848" t="str">
            <v>UN</v>
          </cell>
          <cell r="D848">
            <v>7372</v>
          </cell>
        </row>
        <row r="849">
          <cell r="A849">
            <v>1413</v>
          </cell>
          <cell r="B849" t="str">
            <v>COCINA INT.    TAPA ACERO</v>
          </cell>
          <cell r="C849" t="str">
            <v>ML</v>
          </cell>
          <cell r="D849">
            <v>13311</v>
          </cell>
        </row>
        <row r="850">
          <cell r="A850">
            <v>1414</v>
          </cell>
          <cell r="B850" t="str">
            <v>COCINA INT.   MUEBLE PISO</v>
          </cell>
          <cell r="C850" t="str">
            <v>ML</v>
          </cell>
          <cell r="D850">
            <v>5859</v>
          </cell>
        </row>
        <row r="851">
          <cell r="A851">
            <v>1415</v>
          </cell>
          <cell r="B851" t="str">
            <v>COCINA INT.   MUEBLE MURO</v>
          </cell>
          <cell r="C851" t="str">
            <v>ML</v>
          </cell>
          <cell r="D851">
            <v>528</v>
          </cell>
        </row>
        <row r="852">
          <cell r="A852">
            <v>1417</v>
          </cell>
          <cell r="B852" t="str">
            <v>COCINA INT.   POZUELO LAV</v>
          </cell>
          <cell r="C852" t="str">
            <v>UN</v>
          </cell>
          <cell r="D852">
            <v>8500</v>
          </cell>
        </row>
        <row r="853">
          <cell r="A853">
            <v>1418</v>
          </cell>
          <cell r="B853" t="str">
            <v>HORNO EMPOTRAR</v>
          </cell>
          <cell r="C853" t="str">
            <v>UN</v>
          </cell>
          <cell r="D853">
            <v>22520</v>
          </cell>
        </row>
        <row r="854">
          <cell r="A854">
            <v>1419</v>
          </cell>
          <cell r="B854" t="str">
            <v>CAMPANA EXTRACTORA/DUCTO</v>
          </cell>
          <cell r="C854" t="str">
            <v>UN</v>
          </cell>
          <cell r="D854">
            <v>14384</v>
          </cell>
        </row>
        <row r="855">
          <cell r="A855">
            <v>1420</v>
          </cell>
          <cell r="B855" t="str">
            <v>ESTUFA   TIPO APARTAMENTO</v>
          </cell>
          <cell r="C855" t="str">
            <v>UN</v>
          </cell>
          <cell r="D855">
            <v>69020</v>
          </cell>
        </row>
        <row r="856">
          <cell r="A856">
            <v>1421</v>
          </cell>
          <cell r="B856" t="str">
            <v>NEVERA INTEGRAL</v>
          </cell>
          <cell r="C856" t="str">
            <v>UN</v>
          </cell>
          <cell r="D856">
            <v>3584</v>
          </cell>
        </row>
        <row r="857">
          <cell r="A857">
            <v>1422</v>
          </cell>
          <cell r="B857" t="str">
            <v>BOMBA SUMERGIBLE     1 HP</v>
          </cell>
          <cell r="C857" t="str">
            <v>UN</v>
          </cell>
          <cell r="D857">
            <v>7809</v>
          </cell>
        </row>
        <row r="858">
          <cell r="A858">
            <v>1423</v>
          </cell>
          <cell r="B858" t="str">
            <v>EQUIPO PRESION 1/2   5 HP</v>
          </cell>
          <cell r="C858" t="str">
            <v>UN</v>
          </cell>
          <cell r="D858">
            <v>20842</v>
          </cell>
        </row>
        <row r="859">
          <cell r="A859">
            <v>1424</v>
          </cell>
          <cell r="B859" t="str">
            <v>TANQUE GAS         600 GL</v>
          </cell>
          <cell r="C859" t="str">
            <v>UN</v>
          </cell>
          <cell r="D859">
            <v>18207</v>
          </cell>
        </row>
        <row r="860">
          <cell r="A860">
            <v>1425</v>
          </cell>
          <cell r="B860" t="str">
            <v>PLANTA ELECTRICA  21.5 KW</v>
          </cell>
          <cell r="C860" t="str">
            <v>UN</v>
          </cell>
          <cell r="D860">
            <v>12012</v>
          </cell>
        </row>
        <row r="861">
          <cell r="A861">
            <v>1426</v>
          </cell>
          <cell r="B861" t="str">
            <v>MALLA NYLON (Petrolizada)</v>
          </cell>
          <cell r="C861" t="str">
            <v>UN</v>
          </cell>
          <cell r="D861">
            <v>15974</v>
          </cell>
        </row>
        <row r="862">
          <cell r="A862">
            <v>1458</v>
          </cell>
          <cell r="B862" t="str">
            <v>CANALIZ.SUBT.    6x4"  AC</v>
          </cell>
          <cell r="C862" t="str">
            <v>ML</v>
          </cell>
          <cell r="D862">
            <v>21136</v>
          </cell>
        </row>
        <row r="863">
          <cell r="A863">
            <v>1459</v>
          </cell>
          <cell r="B863" t="str">
            <v>CANALIZ.SUBT.    4x4"  AC</v>
          </cell>
          <cell r="C863" t="str">
            <v>ML</v>
          </cell>
          <cell r="D863">
            <v>29512</v>
          </cell>
        </row>
        <row r="864">
          <cell r="A864">
            <v>1460</v>
          </cell>
          <cell r="B864" t="str">
            <v>CANALIZ.SUBT.    2x4"  AC</v>
          </cell>
          <cell r="C864" t="str">
            <v>ML</v>
          </cell>
          <cell r="D864">
            <v>35185</v>
          </cell>
        </row>
        <row r="865">
          <cell r="A865">
            <v>1461</v>
          </cell>
          <cell r="B865" t="str">
            <v>CANALIZ.SUBT.    1x4"  AC</v>
          </cell>
          <cell r="C865" t="str">
            <v>ML</v>
          </cell>
          <cell r="D865">
            <v>41554</v>
          </cell>
        </row>
        <row r="866">
          <cell r="A866">
            <v>1462</v>
          </cell>
          <cell r="B866" t="str">
            <v>CANALIZ.SUBT.    6x4" PVC</v>
          </cell>
          <cell r="C866" t="str">
            <v>ML</v>
          </cell>
          <cell r="D866">
            <v>43858</v>
          </cell>
        </row>
        <row r="867">
          <cell r="A867">
            <v>1463</v>
          </cell>
          <cell r="B867" t="str">
            <v>CANALIZ.SUBT.    4x4" PVC</v>
          </cell>
          <cell r="C867" t="str">
            <v>ML</v>
          </cell>
          <cell r="D867">
            <v>47067</v>
          </cell>
        </row>
        <row r="868">
          <cell r="A868">
            <v>1464</v>
          </cell>
          <cell r="B868" t="str">
            <v>CANALIZ.SUBT.    2x4" PVC</v>
          </cell>
          <cell r="C868" t="str">
            <v>ML</v>
          </cell>
          <cell r="D868">
            <v>51063</v>
          </cell>
        </row>
        <row r="869">
          <cell r="A869">
            <v>1465</v>
          </cell>
          <cell r="B869" t="str">
            <v>CANALIZ.SUBT.    1x4" PVC</v>
          </cell>
          <cell r="C869" t="str">
            <v>ML</v>
          </cell>
          <cell r="D869">
            <v>55579</v>
          </cell>
        </row>
        <row r="870">
          <cell r="A870">
            <v>1466</v>
          </cell>
          <cell r="B870" t="str">
            <v>CAMARA INSP .6x.6   A.PUB</v>
          </cell>
          <cell r="C870" t="str">
            <v>UN</v>
          </cell>
          <cell r="D870">
            <v>58696</v>
          </cell>
        </row>
        <row r="871">
          <cell r="A871">
            <v>1467</v>
          </cell>
          <cell r="B871" t="str">
            <v>CAMARA INSPECCION   70x60</v>
          </cell>
          <cell r="C871" t="str">
            <v>UN</v>
          </cell>
          <cell r="D871">
            <v>60871</v>
          </cell>
        </row>
        <row r="872">
          <cell r="A872">
            <v>1468</v>
          </cell>
          <cell r="B872" t="str">
            <v>CAMARA INSP DOBLE  140x60</v>
          </cell>
          <cell r="C872" t="str">
            <v>UN</v>
          </cell>
          <cell r="D872">
            <v>63607</v>
          </cell>
        </row>
        <row r="873">
          <cell r="A873">
            <v>1469</v>
          </cell>
          <cell r="B873" t="str">
            <v>CAMARA INSP/VIA   120x150</v>
          </cell>
          <cell r="C873" t="str">
            <v>UN</v>
          </cell>
          <cell r="D873">
            <v>346</v>
          </cell>
        </row>
        <row r="874">
          <cell r="A874">
            <v>1470</v>
          </cell>
          <cell r="B874" t="str">
            <v>CONCRETO SARDINELES  0.41</v>
          </cell>
          <cell r="C874" t="str">
            <v>ML</v>
          </cell>
          <cell r="D874">
            <v>1054</v>
          </cell>
        </row>
        <row r="875">
          <cell r="A875">
            <v>1471</v>
          </cell>
          <cell r="B875" t="str">
            <v>CONCRETO ANDENES     0.11</v>
          </cell>
          <cell r="C875" t="str">
            <v>M2</v>
          </cell>
          <cell r="D875">
            <v>632</v>
          </cell>
        </row>
        <row r="876">
          <cell r="A876">
            <v>1472</v>
          </cell>
          <cell r="B876" t="str">
            <v>CONCRETO ESTRIADO RAMPAS</v>
          </cell>
          <cell r="C876" t="str">
            <v>M2</v>
          </cell>
          <cell r="D876">
            <v>399</v>
          </cell>
        </row>
        <row r="877">
          <cell r="A877">
            <v>1473</v>
          </cell>
          <cell r="B877" t="str">
            <v>ADOQUIN CONCRETO     8 c1</v>
          </cell>
          <cell r="C877" t="str">
            <v>M2</v>
          </cell>
          <cell r="D877">
            <v>1300</v>
          </cell>
        </row>
        <row r="878">
          <cell r="A878">
            <v>1475</v>
          </cell>
          <cell r="B878" t="str">
            <v>ADOQUIN CONCRETO    10 c1</v>
          </cell>
          <cell r="C878" t="str">
            <v>M2</v>
          </cell>
          <cell r="D878">
            <v>19100</v>
          </cell>
        </row>
        <row r="879">
          <cell r="A879">
            <v>1476</v>
          </cell>
          <cell r="B879" t="str">
            <v>CAJA INSPECCION 100x100</v>
          </cell>
          <cell r="C879" t="str">
            <v>UN</v>
          </cell>
          <cell r="D879">
            <v>2876</v>
          </cell>
        </row>
        <row r="880">
          <cell r="A880">
            <v>1477</v>
          </cell>
          <cell r="B880" t="str">
            <v>ADOQUIN GRES     PEATONAL</v>
          </cell>
          <cell r="C880" t="str">
            <v>M2</v>
          </cell>
          <cell r="D880">
            <v>1299</v>
          </cell>
        </row>
        <row r="881">
          <cell r="A881">
            <v>1478</v>
          </cell>
          <cell r="B881" t="str">
            <v>ADOQUIN GRES    VEHICULAR</v>
          </cell>
          <cell r="C881" t="str">
            <v>M2</v>
          </cell>
          <cell r="D881">
            <v>50894</v>
          </cell>
        </row>
        <row r="882">
          <cell r="A882">
            <v>1479</v>
          </cell>
          <cell r="B882" t="str">
            <v>EXCAVACION MANUA6</v>
          </cell>
          <cell r="C882" t="str">
            <v>M3</v>
          </cell>
          <cell r="D882">
            <v>54010</v>
          </cell>
        </row>
        <row r="883">
          <cell r="A883">
            <v>1480</v>
          </cell>
          <cell r="B883" t="str">
            <v>EXCAVACION MECANIC2</v>
          </cell>
          <cell r="C883" t="str">
            <v>M3</v>
          </cell>
          <cell r="D883">
            <v>66927</v>
          </cell>
        </row>
        <row r="884">
          <cell r="A884">
            <v>1481</v>
          </cell>
          <cell r="B884" t="str">
            <v>DESCAPOTE A MAQUIN1</v>
          </cell>
          <cell r="C884" t="str">
            <v>M3</v>
          </cell>
          <cell r="D884">
            <v>71611</v>
          </cell>
        </row>
        <row r="885">
          <cell r="A885">
            <v>1482</v>
          </cell>
          <cell r="B885" t="str">
            <v>EXPLANACION Y EXTENDID1</v>
          </cell>
          <cell r="C885" t="str">
            <v>M3</v>
          </cell>
          <cell r="D885">
            <v>76018</v>
          </cell>
        </row>
        <row r="886">
          <cell r="A886">
            <v>1483</v>
          </cell>
          <cell r="B886" t="str">
            <v>EXPLANACION Y RETIR1</v>
          </cell>
          <cell r="C886" t="str">
            <v>M3</v>
          </cell>
          <cell r="D886">
            <v>81865</v>
          </cell>
        </row>
        <row r="887">
          <cell r="A887">
            <v>1484</v>
          </cell>
          <cell r="B887" t="str">
            <v>RELLENOS EN TIERR1</v>
          </cell>
          <cell r="C887" t="str">
            <v>M3</v>
          </cell>
          <cell r="D887">
            <v>85914</v>
          </cell>
        </row>
        <row r="888">
          <cell r="A888">
            <v>1485</v>
          </cell>
          <cell r="B888" t="str">
            <v>RELLENOS   DE  EXCAVACIO1</v>
          </cell>
          <cell r="C888" t="str">
            <v>M3</v>
          </cell>
          <cell r="D888">
            <v>104011</v>
          </cell>
        </row>
        <row r="889">
          <cell r="A889">
            <v>1486</v>
          </cell>
          <cell r="B889" t="str">
            <v>RETIRO  SOBRANTES  TIERR2</v>
          </cell>
          <cell r="C889" t="str">
            <v>M3</v>
          </cell>
          <cell r="D889">
            <v>110511</v>
          </cell>
        </row>
        <row r="890">
          <cell r="A890">
            <v>1487</v>
          </cell>
          <cell r="B890" t="str">
            <v>RELLENOS MAT.SELECCIONADO</v>
          </cell>
          <cell r="C890" t="str">
            <v>M3</v>
          </cell>
          <cell r="D890">
            <v>30869.360000000001</v>
          </cell>
        </row>
        <row r="891">
          <cell r="A891">
            <v>1488</v>
          </cell>
          <cell r="B891" t="str">
            <v>ENSAYOS  DENSIDAD TERREN1</v>
          </cell>
          <cell r="C891" t="str">
            <v>UN</v>
          </cell>
          <cell r="D891">
            <v>1683</v>
          </cell>
        </row>
        <row r="892">
          <cell r="A892">
            <v>1489</v>
          </cell>
          <cell r="B892" t="str">
            <v>ENSAYOS PROCTO1</v>
          </cell>
          <cell r="C892" t="str">
            <v>UN</v>
          </cell>
          <cell r="D892">
            <v>39709</v>
          </cell>
        </row>
        <row r="893">
          <cell r="A893">
            <v>1490</v>
          </cell>
          <cell r="B893" t="str">
            <v>TUBERIA  DE  GRES      61</v>
          </cell>
          <cell r="C893" t="str">
            <v>ML</v>
          </cell>
          <cell r="D893">
            <v>753</v>
          </cell>
        </row>
        <row r="894">
          <cell r="A894">
            <v>1491</v>
          </cell>
          <cell r="B894" t="str">
            <v>TUBERIA  DE  GRES      81</v>
          </cell>
          <cell r="C894" t="str">
            <v>ML</v>
          </cell>
          <cell r="D894">
            <v>797</v>
          </cell>
        </row>
        <row r="895">
          <cell r="A895">
            <v>1492</v>
          </cell>
          <cell r="B895" t="str">
            <v>TUBERIA  DE  GRES     101</v>
          </cell>
          <cell r="C895" t="str">
            <v>ML</v>
          </cell>
          <cell r="D895">
            <v>25377</v>
          </cell>
        </row>
        <row r="896">
          <cell r="A896">
            <v>1493</v>
          </cell>
          <cell r="B896" t="str">
            <v>TUBERIA  CONCRETO    36</v>
          </cell>
          <cell r="C896" t="str">
            <v>ML</v>
          </cell>
          <cell r="D896">
            <v>109338</v>
          </cell>
        </row>
        <row r="897">
          <cell r="A897">
            <v>1494</v>
          </cell>
          <cell r="B897" t="str">
            <v>TUBERIA  CONCRETO     101</v>
          </cell>
          <cell r="C897" t="str">
            <v>ML</v>
          </cell>
          <cell r="D897">
            <v>2568</v>
          </cell>
        </row>
        <row r="898">
          <cell r="A898">
            <v>1495</v>
          </cell>
          <cell r="B898" t="str">
            <v>TUBERIA  CONCRETO     121</v>
          </cell>
          <cell r="C898" t="str">
            <v>ML</v>
          </cell>
          <cell r="D898">
            <v>12307</v>
          </cell>
        </row>
        <row r="899">
          <cell r="A899">
            <v>1496</v>
          </cell>
          <cell r="B899" t="str">
            <v>CAJAS INSPECCION  80 x 81</v>
          </cell>
          <cell r="C899" t="str">
            <v>UN</v>
          </cell>
          <cell r="D899">
            <v>12327</v>
          </cell>
        </row>
        <row r="900">
          <cell r="A900">
            <v>1497</v>
          </cell>
          <cell r="B900" t="str">
            <v>CAJAS INSPECCION 100 x100</v>
          </cell>
          <cell r="C900" t="str">
            <v>UN</v>
          </cell>
          <cell r="D900">
            <v>685</v>
          </cell>
        </row>
        <row r="901">
          <cell r="A901">
            <v>1498</v>
          </cell>
          <cell r="B901" t="str">
            <v>CAJA INSP.FIBRIT  TR.LIV</v>
          </cell>
          <cell r="C901" t="str">
            <v>UN</v>
          </cell>
          <cell r="D901">
            <v>4437</v>
          </cell>
        </row>
        <row r="902">
          <cell r="A902">
            <v>1499</v>
          </cell>
          <cell r="B902" t="str">
            <v>CAJA INSP. FIBRIT TR.PES</v>
          </cell>
          <cell r="C902" t="str">
            <v>UN</v>
          </cell>
          <cell r="D902">
            <v>429</v>
          </cell>
        </row>
        <row r="903">
          <cell r="A903">
            <v>1501</v>
          </cell>
          <cell r="B903" t="str">
            <v>TAPA SUMIDERO       68x31</v>
          </cell>
          <cell r="C903" t="str">
            <v>UN</v>
          </cell>
          <cell r="D903">
            <v>5182</v>
          </cell>
        </row>
        <row r="904">
          <cell r="A904">
            <v>1502</v>
          </cell>
          <cell r="B904" t="str">
            <v>TAPA SUMIDERO       95x41</v>
          </cell>
          <cell r="C904" t="str">
            <v>UN</v>
          </cell>
          <cell r="D904">
            <v>3712</v>
          </cell>
        </row>
        <row r="905">
          <cell r="A905">
            <v>1503</v>
          </cell>
          <cell r="B905" t="str">
            <v>TAPA POZO EN VI1</v>
          </cell>
          <cell r="C905" t="str">
            <v>UN</v>
          </cell>
          <cell r="D905">
            <v>34568</v>
          </cell>
        </row>
        <row r="906">
          <cell r="A906">
            <v>1504</v>
          </cell>
          <cell r="B906" t="str">
            <v>CERRAMIENTO CANCHA TENIS</v>
          </cell>
          <cell r="C906" t="str">
            <v>M2</v>
          </cell>
          <cell r="D906">
            <v>4563</v>
          </cell>
        </row>
        <row r="907">
          <cell r="A907">
            <v>1505</v>
          </cell>
          <cell r="B907" t="str">
            <v>PISO EN GRAMA</v>
          </cell>
          <cell r="C907" t="str">
            <v>M2</v>
          </cell>
          <cell r="D907">
            <v>6342</v>
          </cell>
        </row>
        <row r="908">
          <cell r="A908">
            <v>1506</v>
          </cell>
          <cell r="B908" t="str">
            <v>PISO EN GRAM1</v>
          </cell>
          <cell r="C908" t="str">
            <v>M2</v>
          </cell>
          <cell r="D908">
            <v>9582</v>
          </cell>
        </row>
        <row r="909">
          <cell r="A909">
            <v>1508</v>
          </cell>
          <cell r="B909" t="str">
            <v>RELLENOS GRAVILLA FINA</v>
          </cell>
          <cell r="C909" t="str">
            <v>M3</v>
          </cell>
          <cell r="D909">
            <v>23045</v>
          </cell>
        </row>
        <row r="910">
          <cell r="A910">
            <v>1538</v>
          </cell>
          <cell r="B910" t="str">
            <v>MORTERO  1:4 IMPERMEABILIZADO</v>
          </cell>
          <cell r="C910" t="str">
            <v>M3</v>
          </cell>
          <cell r="D910">
            <v>204094.15999999997</v>
          </cell>
        </row>
        <row r="911">
          <cell r="A911">
            <v>1539</v>
          </cell>
          <cell r="B911" t="str">
            <v>MORTERO                1:3</v>
          </cell>
          <cell r="C911" t="str">
            <v>M3</v>
          </cell>
          <cell r="D911">
            <v>7748</v>
          </cell>
        </row>
        <row r="912">
          <cell r="A912">
            <v>1540</v>
          </cell>
          <cell r="B912" t="str">
            <v>MORTERO               1:4</v>
          </cell>
          <cell r="C912" t="str">
            <v>M3</v>
          </cell>
          <cell r="D912">
            <v>161527.19999999998</v>
          </cell>
        </row>
        <row r="913">
          <cell r="A913">
            <v>1541</v>
          </cell>
          <cell r="B913" t="str">
            <v>MORTERO               1:5</v>
          </cell>
          <cell r="C913" t="str">
            <v>M3</v>
          </cell>
          <cell r="D913">
            <v>9859</v>
          </cell>
        </row>
        <row r="914">
          <cell r="A914">
            <v>1542</v>
          </cell>
          <cell r="B914" t="str">
            <v>MORTERO               1:6</v>
          </cell>
          <cell r="C914" t="str">
            <v>M3</v>
          </cell>
          <cell r="D914">
            <v>121038.39999999999</v>
          </cell>
        </row>
        <row r="915">
          <cell r="A915">
            <v>1543</v>
          </cell>
          <cell r="B915" t="str">
            <v>MORTERO              1:10</v>
          </cell>
          <cell r="C915" t="str">
            <v>M3</v>
          </cell>
          <cell r="D915">
            <v>8433</v>
          </cell>
        </row>
        <row r="916">
          <cell r="A916">
            <v>1544</v>
          </cell>
          <cell r="B916" t="str">
            <v>CONCRETO            1:2:2</v>
          </cell>
          <cell r="C916" t="str">
            <v>M3</v>
          </cell>
          <cell r="D916">
            <v>5498</v>
          </cell>
        </row>
        <row r="917">
          <cell r="A917">
            <v>1545</v>
          </cell>
          <cell r="B917" t="str">
            <v>CONCRETO      3,000 PSI        1:2:3</v>
          </cell>
          <cell r="C917" t="str">
            <v>M3</v>
          </cell>
          <cell r="D917">
            <v>188614.66500000001</v>
          </cell>
        </row>
        <row r="918">
          <cell r="A918">
            <v>1546</v>
          </cell>
          <cell r="B918" t="str">
            <v>CONCRETO            1:2:4</v>
          </cell>
          <cell r="C918" t="str">
            <v>M3</v>
          </cell>
          <cell r="D918">
            <v>345</v>
          </cell>
        </row>
        <row r="919">
          <cell r="A919">
            <v>1547</v>
          </cell>
          <cell r="B919" t="str">
            <v>CONCRETO            1:3:3</v>
          </cell>
          <cell r="C919" t="str">
            <v>M3</v>
          </cell>
          <cell r="D919">
            <v>281</v>
          </cell>
        </row>
        <row r="920">
          <cell r="A920">
            <v>1548</v>
          </cell>
          <cell r="B920" t="str">
            <v xml:space="preserve">CONCRETO   1500 PSI </v>
          </cell>
          <cell r="C920" t="str">
            <v>M3</v>
          </cell>
          <cell r="D920">
            <v>114575.6</v>
          </cell>
        </row>
        <row r="921">
          <cell r="A921">
            <v>1549</v>
          </cell>
          <cell r="B921" t="str">
            <v>CONCRETO            1:3:5</v>
          </cell>
          <cell r="C921" t="str">
            <v>M3</v>
          </cell>
          <cell r="D921">
            <v>11137</v>
          </cell>
        </row>
        <row r="922">
          <cell r="A922">
            <v>1550</v>
          </cell>
          <cell r="B922" t="str">
            <v>CONCRETO            1:1:2</v>
          </cell>
          <cell r="C922" t="str">
            <v>M3</v>
          </cell>
          <cell r="D922">
            <v>11315</v>
          </cell>
        </row>
        <row r="923">
          <cell r="A923">
            <v>1551</v>
          </cell>
          <cell r="B923" t="str">
            <v>CONCRETO            1:2:2 1/2</v>
          </cell>
          <cell r="C923" t="str">
            <v>M3</v>
          </cell>
          <cell r="D923">
            <v>11311</v>
          </cell>
        </row>
        <row r="924">
          <cell r="A924">
            <v>1552</v>
          </cell>
          <cell r="B924" t="str">
            <v xml:space="preserve">CONCRETO  2,500 PSI       1:2:4 </v>
          </cell>
          <cell r="C924" t="str">
            <v>M3</v>
          </cell>
          <cell r="D924">
            <v>165727.9</v>
          </cell>
        </row>
        <row r="925">
          <cell r="A925">
            <v>1553</v>
          </cell>
          <cell r="B925" t="str">
            <v>CONCRETO            1:3:6</v>
          </cell>
          <cell r="C925" t="str">
            <v>M3</v>
          </cell>
          <cell r="D925">
            <v>7757</v>
          </cell>
        </row>
        <row r="926">
          <cell r="A926">
            <v>1554</v>
          </cell>
          <cell r="B926" t="str">
            <v>CONCRETO            1:4:7</v>
          </cell>
          <cell r="C926" t="str">
            <v>M3</v>
          </cell>
          <cell r="D926">
            <v>7755</v>
          </cell>
        </row>
        <row r="927">
          <cell r="A927">
            <v>1555</v>
          </cell>
          <cell r="B927" t="str">
            <v>CONCRETO            1:4:8</v>
          </cell>
          <cell r="C927" t="str">
            <v>M3</v>
          </cell>
          <cell r="D927">
            <v>8832</v>
          </cell>
        </row>
        <row r="928">
          <cell r="A928">
            <v>1556</v>
          </cell>
          <cell r="B928" t="str">
            <v>MORTERO               1:7</v>
          </cell>
          <cell r="C928" t="str">
            <v>M3</v>
          </cell>
          <cell r="D928">
            <v>6266</v>
          </cell>
        </row>
        <row r="929">
          <cell r="A929">
            <v>1557</v>
          </cell>
          <cell r="B929" t="str">
            <v>MORTERO               1:8</v>
          </cell>
          <cell r="C929" t="str">
            <v>M3</v>
          </cell>
          <cell r="D929">
            <v>6542</v>
          </cell>
        </row>
        <row r="930">
          <cell r="A930">
            <v>1558</v>
          </cell>
          <cell r="B930" t="str">
            <v>MORTERO               1:10</v>
          </cell>
          <cell r="C930" t="str">
            <v>M3</v>
          </cell>
          <cell r="D930">
            <v>7888</v>
          </cell>
        </row>
        <row r="931">
          <cell r="A931">
            <v>1559</v>
          </cell>
          <cell r="B931" t="str">
            <v>MORTERO               1:12</v>
          </cell>
          <cell r="C931" t="str">
            <v>M3</v>
          </cell>
          <cell r="D931">
            <v>9828</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cell r="B934" t="str">
            <v>TEJA CABALLETE ART SUP</v>
          </cell>
          <cell r="C934" t="str">
            <v>UN</v>
          </cell>
          <cell r="D934">
            <v>6908</v>
          </cell>
        </row>
        <row r="935">
          <cell r="A935">
            <v>1563</v>
          </cell>
          <cell r="B935" t="str">
            <v>GRAVILLA FINA 1/2"</v>
          </cell>
          <cell r="C935" t="str">
            <v>M3</v>
          </cell>
          <cell r="D935">
            <v>37700</v>
          </cell>
        </row>
        <row r="936">
          <cell r="A936">
            <v>1564</v>
          </cell>
          <cell r="B936" t="str">
            <v>TEJA CABALLETE ART INF</v>
          </cell>
          <cell r="C936" t="str">
            <v>UN</v>
          </cell>
          <cell r="D936">
            <v>6895</v>
          </cell>
        </row>
        <row r="937">
          <cell r="A937">
            <v>1565</v>
          </cell>
          <cell r="B937" t="str">
            <v>CANCHAS MULTIPLES 15X 30 MTS</v>
          </cell>
          <cell r="C937" t="str">
            <v>UND</v>
          </cell>
          <cell r="D937">
            <v>9341</v>
          </cell>
        </row>
        <row r="938">
          <cell r="A938">
            <v>1566</v>
          </cell>
          <cell r="B938" t="str">
            <v>CORTE  MATERIAL SELECCIONADO</v>
          </cell>
          <cell r="C938" t="str">
            <v>M3</v>
          </cell>
          <cell r="D938">
            <v>28505</v>
          </cell>
        </row>
        <row r="939">
          <cell r="A939">
            <v>1567</v>
          </cell>
          <cell r="B939" t="str">
            <v>CARGUE MATERIAL SELECCIONADO</v>
          </cell>
          <cell r="C939" t="str">
            <v>M3</v>
          </cell>
          <cell r="D939">
            <v>9176</v>
          </cell>
        </row>
        <row r="940">
          <cell r="A940">
            <v>1568</v>
          </cell>
          <cell r="B940" t="str">
            <v>TERRAJE MATERIAL SELECCIONADO</v>
          </cell>
          <cell r="C940" t="str">
            <v>M3</v>
          </cell>
          <cell r="D940">
            <v>39500</v>
          </cell>
        </row>
        <row r="941">
          <cell r="A941">
            <v>1569</v>
          </cell>
          <cell r="B941" t="str">
            <v>ACARREO MATERIAL SELECIONADO 26,5 Kms</v>
          </cell>
          <cell r="C941" t="str">
            <v>Km/mt3</v>
          </cell>
          <cell r="D941">
            <v>9347</v>
          </cell>
        </row>
        <row r="942">
          <cell r="A942">
            <v>1570</v>
          </cell>
          <cell r="B942" t="str">
            <v>EXTENDIDA MATERIAL SELECCIONADO</v>
          </cell>
          <cell r="C942" t="str">
            <v>M3</v>
          </cell>
          <cell r="D942">
            <v>6500</v>
          </cell>
        </row>
        <row r="943">
          <cell r="A943">
            <v>1571</v>
          </cell>
          <cell r="B943" t="str">
            <v>COMPACTADA MATERIAL SELECCIONADO</v>
          </cell>
          <cell r="C943" t="str">
            <v>M3</v>
          </cell>
          <cell r="D943">
            <v>7294</v>
          </cell>
        </row>
        <row r="944">
          <cell r="A944">
            <v>1572</v>
          </cell>
          <cell r="B944" t="str">
            <v>EXCARIFICACION DE CARRETEABLE</v>
          </cell>
          <cell r="C944" t="str">
            <v>M2</v>
          </cell>
          <cell r="D944">
            <v>7294</v>
          </cell>
        </row>
        <row r="945">
          <cell r="A945">
            <v>1573</v>
          </cell>
          <cell r="B945" t="str">
            <v>CONFORMACION DE CARRETEABLE</v>
          </cell>
          <cell r="C945" t="str">
            <v>M2</v>
          </cell>
          <cell r="D945">
            <v>325200</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1799</v>
          </cell>
          <cell r="B955" t="str">
            <v>CANCHAS MULTIPLES 15X 30 MTS</v>
          </cell>
          <cell r="C955" t="str">
            <v>UN</v>
          </cell>
          <cell r="D955">
            <v>177066</v>
          </cell>
        </row>
        <row r="956">
          <cell r="A956">
            <v>1800</v>
          </cell>
          <cell r="B956" t="str">
            <v>SALIDA LAMPARA TECHO  PVC</v>
          </cell>
          <cell r="C956" t="str">
            <v>UN</v>
          </cell>
          <cell r="D956">
            <v>20642</v>
          </cell>
        </row>
        <row r="957">
          <cell r="A957">
            <v>1801</v>
          </cell>
          <cell r="B957" t="str">
            <v>SALIDA LAMPARA MURO   PVC</v>
          </cell>
          <cell r="C957" t="str">
            <v>UN</v>
          </cell>
          <cell r="D957">
            <v>30159</v>
          </cell>
        </row>
        <row r="958">
          <cell r="A958">
            <v>1802</v>
          </cell>
          <cell r="B958" t="str">
            <v>SALIDA LAMPARA PISO   PVC</v>
          </cell>
          <cell r="C958" t="str">
            <v>UN</v>
          </cell>
          <cell r="D958">
            <v>399</v>
          </cell>
        </row>
        <row r="959">
          <cell r="A959">
            <v>1803</v>
          </cell>
          <cell r="B959" t="str">
            <v>SALIDA LAMPARA+ROSETA PVC</v>
          </cell>
          <cell r="C959" t="str">
            <v>UN</v>
          </cell>
          <cell r="D959">
            <v>8539</v>
          </cell>
        </row>
        <row r="960">
          <cell r="A960">
            <v>1809</v>
          </cell>
          <cell r="B960" t="str">
            <v>SALIDA LAMPARA TECHO   CN</v>
          </cell>
          <cell r="C960" t="str">
            <v>UN</v>
          </cell>
          <cell r="D960">
            <v>5390</v>
          </cell>
        </row>
        <row r="961">
          <cell r="A961">
            <v>1810</v>
          </cell>
          <cell r="B961" t="str">
            <v>SALIDA LAMPARA MURO    CN</v>
          </cell>
          <cell r="C961" t="str">
            <v>UN</v>
          </cell>
          <cell r="D961">
            <v>1080</v>
          </cell>
        </row>
        <row r="962">
          <cell r="A962">
            <v>1811</v>
          </cell>
          <cell r="B962" t="str">
            <v>SALIDA LAMPARA PISO    CN</v>
          </cell>
          <cell r="C962" t="str">
            <v>UN</v>
          </cell>
          <cell r="D962">
            <v>5041</v>
          </cell>
        </row>
        <row r="963">
          <cell r="A963">
            <v>1812</v>
          </cell>
          <cell r="B963" t="str">
            <v>SALIDA LAMPARA+ROSETA  CN</v>
          </cell>
          <cell r="C963" t="str">
            <v>UN</v>
          </cell>
          <cell r="D963">
            <v>11600</v>
          </cell>
        </row>
        <row r="964">
          <cell r="A964">
            <v>1819</v>
          </cell>
          <cell r="B964" t="str">
            <v>ROSETA PORCELANA</v>
          </cell>
          <cell r="C964" t="str">
            <v>UN</v>
          </cell>
          <cell r="D964">
            <v>96280</v>
          </cell>
        </row>
        <row r="965">
          <cell r="A965">
            <v>1820</v>
          </cell>
          <cell r="B965" t="str">
            <v>ROSETA BAKELITA</v>
          </cell>
          <cell r="C965" t="str">
            <v>UN</v>
          </cell>
          <cell r="D965">
            <v>17700</v>
          </cell>
        </row>
        <row r="966">
          <cell r="A966">
            <v>1821</v>
          </cell>
          <cell r="B966" t="str">
            <v>BALA ALUMINIO No.11</v>
          </cell>
          <cell r="C966" t="str">
            <v>UN</v>
          </cell>
          <cell r="D966">
            <v>64119</v>
          </cell>
        </row>
        <row r="967">
          <cell r="A967">
            <v>1822</v>
          </cell>
          <cell r="B967" t="str">
            <v>BALA ALUMINIO No.12</v>
          </cell>
          <cell r="C967" t="str">
            <v>UN</v>
          </cell>
          <cell r="D967">
            <v>31320</v>
          </cell>
        </row>
        <row r="968">
          <cell r="A968">
            <v>1823</v>
          </cell>
          <cell r="B968" t="str">
            <v>BALA INCANDESCENTE   60 W</v>
          </cell>
          <cell r="C968" t="str">
            <v>UN</v>
          </cell>
          <cell r="D968">
            <v>96175</v>
          </cell>
        </row>
        <row r="969">
          <cell r="A969">
            <v>1824</v>
          </cell>
          <cell r="B969" t="str">
            <v>BALA INCANDESCENTE  150W</v>
          </cell>
          <cell r="C969" t="str">
            <v>UN</v>
          </cell>
          <cell r="D969">
            <v>17748</v>
          </cell>
        </row>
        <row r="970">
          <cell r="A970">
            <v>1825</v>
          </cell>
          <cell r="B970" t="str">
            <v>LAMPARA  2x20" BAJO PLACA</v>
          </cell>
          <cell r="C970" t="str">
            <v>UN</v>
          </cell>
          <cell r="D970">
            <v>20068</v>
          </cell>
        </row>
        <row r="971">
          <cell r="A971">
            <v>1826</v>
          </cell>
          <cell r="B971" t="str">
            <v>LAMPARA  2x20" BAJO PLAC1</v>
          </cell>
          <cell r="C971" t="str">
            <v>UN</v>
          </cell>
          <cell r="D971">
            <v>25172</v>
          </cell>
        </row>
        <row r="972">
          <cell r="A972">
            <v>1827</v>
          </cell>
          <cell r="B972" t="str">
            <v>LAMPARA  2x20" BAJO PLAC2</v>
          </cell>
          <cell r="C972" t="str">
            <v>UN</v>
          </cell>
          <cell r="D972">
            <v>30160</v>
          </cell>
        </row>
        <row r="973">
          <cell r="A973">
            <v>1828</v>
          </cell>
          <cell r="B973" t="str">
            <v>LAMPARA  4x20" BAJO PLACA</v>
          </cell>
          <cell r="C973" t="str">
            <v>UN</v>
          </cell>
          <cell r="D973">
            <v>621760</v>
          </cell>
        </row>
        <row r="974">
          <cell r="A974">
            <v>1829</v>
          </cell>
          <cell r="B974" t="str">
            <v>LAMPARA  4x20" BAJO PLAC1</v>
          </cell>
          <cell r="C974" t="str">
            <v>UN</v>
          </cell>
          <cell r="D974">
            <v>192341</v>
          </cell>
        </row>
        <row r="975">
          <cell r="A975">
            <v>1830</v>
          </cell>
          <cell r="B975" t="str">
            <v>LAMPARA  4x20" BAJO PLAC2</v>
          </cell>
          <cell r="C975" t="str">
            <v>UN</v>
          </cell>
          <cell r="D975">
            <v>320588</v>
          </cell>
        </row>
        <row r="976">
          <cell r="A976">
            <v>1831</v>
          </cell>
          <cell r="B976" t="str">
            <v>LAMPARA  2x40" BAJO PLACA</v>
          </cell>
          <cell r="C976" t="str">
            <v>UN</v>
          </cell>
          <cell r="D976">
            <v>22000</v>
          </cell>
        </row>
        <row r="977">
          <cell r="A977">
            <v>1832</v>
          </cell>
          <cell r="B977" t="str">
            <v>LAMPARA  2x40" BAJO PLAC1</v>
          </cell>
          <cell r="C977" t="str">
            <v>UN</v>
          </cell>
          <cell r="D977">
            <v>35798</v>
          </cell>
        </row>
        <row r="978">
          <cell r="A978">
            <v>1833</v>
          </cell>
          <cell r="B978" t="str">
            <v>LAMPARA  2x40" BAJO PLAC2</v>
          </cell>
          <cell r="C978" t="str">
            <v>UN</v>
          </cell>
          <cell r="D978">
            <v>8352</v>
          </cell>
        </row>
        <row r="979">
          <cell r="A979">
            <v>1834</v>
          </cell>
          <cell r="B979" t="str">
            <v>LAMPARA  4x40" BAJO PLACA</v>
          </cell>
          <cell r="C979" t="str">
            <v>UN</v>
          </cell>
          <cell r="D979">
            <v>34000</v>
          </cell>
        </row>
        <row r="980">
          <cell r="A980">
            <v>1835</v>
          </cell>
          <cell r="B980" t="str">
            <v>LAMPARA  4x40" BAJO PLAC1</v>
          </cell>
          <cell r="C980" t="str">
            <v>UN</v>
          </cell>
          <cell r="D980">
            <v>45000</v>
          </cell>
        </row>
        <row r="981">
          <cell r="A981">
            <v>1836</v>
          </cell>
          <cell r="B981" t="str">
            <v>LAMPARA  4x40" BAJO PLAC2</v>
          </cell>
          <cell r="C981" t="str">
            <v>UN</v>
          </cell>
          <cell r="D981">
            <v>72036</v>
          </cell>
        </row>
        <row r="982">
          <cell r="A982">
            <v>1837</v>
          </cell>
          <cell r="B982" t="str">
            <v>LAMPARA  2x48" BAJO PLACA</v>
          </cell>
          <cell r="C982" t="str">
            <v>UN</v>
          </cell>
          <cell r="D982">
            <v>129920</v>
          </cell>
        </row>
        <row r="983">
          <cell r="A983">
            <v>1838</v>
          </cell>
          <cell r="B983" t="str">
            <v>LAMPARA  2x48" BAJO PLAC1</v>
          </cell>
          <cell r="C983" t="str">
            <v>UN</v>
          </cell>
          <cell r="D983">
            <v>176900</v>
          </cell>
        </row>
        <row r="984">
          <cell r="A984">
            <v>1839</v>
          </cell>
          <cell r="B984" t="str">
            <v>LAMPARA  2x48" BAJO PLAC2</v>
          </cell>
          <cell r="C984" t="str">
            <v>UN</v>
          </cell>
          <cell r="D984">
            <v>52548</v>
          </cell>
        </row>
        <row r="985">
          <cell r="A985">
            <v>1840</v>
          </cell>
          <cell r="B985" t="str">
            <v>LAMPARA  4x48" BAJO PLACA</v>
          </cell>
          <cell r="C985" t="str">
            <v>UN</v>
          </cell>
          <cell r="D985">
            <v>71209</v>
          </cell>
        </row>
        <row r="986">
          <cell r="A986">
            <v>1841</v>
          </cell>
          <cell r="B986" t="str">
            <v>LAMPARA  4x48" BAJO PLAC1</v>
          </cell>
          <cell r="C986" t="str">
            <v>UN</v>
          </cell>
          <cell r="D986">
            <v>107408</v>
          </cell>
        </row>
        <row r="987">
          <cell r="A987">
            <v>1842</v>
          </cell>
          <cell r="B987" t="str">
            <v>LAMPARA  4x48" BAJO PLAC2</v>
          </cell>
          <cell r="C987" t="str">
            <v>UN</v>
          </cell>
          <cell r="D987">
            <v>214820</v>
          </cell>
        </row>
        <row r="988">
          <cell r="A988">
            <v>1843</v>
          </cell>
          <cell r="B988" t="str">
            <v>LAMPARA  2x96" BAJO PLACA</v>
          </cell>
          <cell r="C988" t="str">
            <v>UN</v>
          </cell>
          <cell r="D988">
            <v>73660</v>
          </cell>
        </row>
        <row r="989">
          <cell r="A989">
            <v>1844</v>
          </cell>
          <cell r="B989" t="str">
            <v>LAMPARA  2x96" BAJO PLAC1</v>
          </cell>
          <cell r="C989" t="str">
            <v>UN</v>
          </cell>
          <cell r="D989">
            <v>131892</v>
          </cell>
        </row>
        <row r="990">
          <cell r="A990">
            <v>1847</v>
          </cell>
          <cell r="B990" t="str">
            <v>FAROL COLONIAL</v>
          </cell>
          <cell r="C990" t="str">
            <v>UN</v>
          </cell>
          <cell r="D990">
            <v>9500</v>
          </cell>
        </row>
        <row r="991">
          <cell r="A991">
            <v>1849</v>
          </cell>
          <cell r="B991" t="str">
            <v>FAROL PARA POSTE</v>
          </cell>
          <cell r="C991" t="str">
            <v>UN</v>
          </cell>
          <cell r="D991">
            <v>46363</v>
          </cell>
        </row>
        <row r="992">
          <cell r="A992">
            <v>1850</v>
          </cell>
          <cell r="B992" t="str">
            <v>FAROL         DJK   125 W</v>
          </cell>
          <cell r="C992" t="str">
            <v>UN</v>
          </cell>
          <cell r="D992">
            <v>23400</v>
          </cell>
        </row>
        <row r="993">
          <cell r="A993">
            <v>1851</v>
          </cell>
          <cell r="B993" t="str">
            <v>FAROL       ESFERA  125 W</v>
          </cell>
          <cell r="C993" t="str">
            <v>UN</v>
          </cell>
          <cell r="D993">
            <v>93032</v>
          </cell>
        </row>
        <row r="994">
          <cell r="A994">
            <v>1852</v>
          </cell>
          <cell r="B994" t="str">
            <v>FAROL DE PEDESTAL</v>
          </cell>
          <cell r="C994" t="str">
            <v>UN</v>
          </cell>
          <cell r="D994">
            <v>40020</v>
          </cell>
        </row>
        <row r="995">
          <cell r="A995">
            <v>1853</v>
          </cell>
          <cell r="B995" t="str">
            <v>REFLECTOR DE PISO   250 W</v>
          </cell>
          <cell r="C995" t="str">
            <v>UN</v>
          </cell>
          <cell r="D995">
            <v>66004</v>
          </cell>
        </row>
        <row r="996">
          <cell r="A996">
            <v>1854</v>
          </cell>
          <cell r="B996" t="str">
            <v>REFLECTOR DE PISO   400 W</v>
          </cell>
          <cell r="C996" t="str">
            <v>UN</v>
          </cell>
          <cell r="D996">
            <v>34800</v>
          </cell>
        </row>
        <row r="997">
          <cell r="A997">
            <v>1855</v>
          </cell>
          <cell r="B997" t="str">
            <v>RIEL ELECTRICO  2.34 m</v>
          </cell>
          <cell r="C997" t="str">
            <v>UN</v>
          </cell>
          <cell r="D997">
            <v>79112</v>
          </cell>
        </row>
        <row r="998">
          <cell r="A998">
            <v>1856</v>
          </cell>
          <cell r="B998" t="str">
            <v>CORAZA  P/INST.FLCTES.</v>
          </cell>
          <cell r="C998" t="str">
            <v>UN</v>
          </cell>
          <cell r="D998">
            <v>50000</v>
          </cell>
        </row>
        <row r="999">
          <cell r="A999">
            <v>1857</v>
          </cell>
          <cell r="B999" t="str">
            <v>TIROS   P/INST.FLCTE.</v>
          </cell>
          <cell r="C999" t="str">
            <v>UN</v>
          </cell>
          <cell r="D999">
            <v>35693</v>
          </cell>
        </row>
        <row r="1000">
          <cell r="A1000">
            <v>1858</v>
          </cell>
          <cell r="B1000" t="str">
            <v>SOCKETS + BALASTO  P/20 W</v>
          </cell>
          <cell r="C1000" t="str">
            <v>UN</v>
          </cell>
          <cell r="D1000">
            <v>1198</v>
          </cell>
        </row>
        <row r="1001">
          <cell r="A1001">
            <v>1859</v>
          </cell>
          <cell r="B1001" t="str">
            <v>SOCKETS + BALASTO  P/40 W</v>
          </cell>
          <cell r="C1001" t="str">
            <v>UN</v>
          </cell>
          <cell r="D1001">
            <v>131892</v>
          </cell>
        </row>
        <row r="1002">
          <cell r="A1002">
            <v>1860</v>
          </cell>
          <cell r="B1002" t="str">
            <v>SOCKETS + BALASTO  P/48 W</v>
          </cell>
          <cell r="C1002" t="str">
            <v>UN</v>
          </cell>
          <cell r="D1002">
            <v>167620</v>
          </cell>
        </row>
        <row r="1003">
          <cell r="A1003">
            <v>1861</v>
          </cell>
          <cell r="B1003" t="str">
            <v>SOCKETS + BALASTO  P/96 W</v>
          </cell>
          <cell r="C1003" t="str">
            <v>UN</v>
          </cell>
          <cell r="D1003">
            <v>112172</v>
          </cell>
        </row>
        <row r="1004">
          <cell r="A1004">
            <v>1862</v>
          </cell>
          <cell r="B1004" t="str">
            <v>INST.BALAS      /   PLACA</v>
          </cell>
          <cell r="C1004" t="str">
            <v>UN</v>
          </cell>
          <cell r="D1004">
            <v>79112</v>
          </cell>
        </row>
        <row r="1005">
          <cell r="A1005">
            <v>1863</v>
          </cell>
          <cell r="B1005" t="str">
            <v>INST.BALAS      / C.FALSO</v>
          </cell>
          <cell r="C1005" t="str">
            <v>UN</v>
          </cell>
          <cell r="D1005">
            <v>117276</v>
          </cell>
        </row>
        <row r="1006">
          <cell r="A1006">
            <v>1864</v>
          </cell>
          <cell r="B1006" t="str">
            <v>INST.FLCTE.   (2P)  PLACA</v>
          </cell>
          <cell r="C1006" t="str">
            <v>UN</v>
          </cell>
          <cell r="D1006">
            <v>100224</v>
          </cell>
        </row>
        <row r="1007">
          <cell r="A1007">
            <v>1865</v>
          </cell>
          <cell r="B1007" t="str">
            <v>INST.FLCTE.   (4P)  PLACA</v>
          </cell>
          <cell r="C1007" t="str">
            <v>UN</v>
          </cell>
          <cell r="D1007">
            <v>124584</v>
          </cell>
        </row>
        <row r="1008">
          <cell r="A1008">
            <v>1866</v>
          </cell>
          <cell r="B1008" t="str">
            <v>INST.FLCTE    (6P)  PLACA</v>
          </cell>
          <cell r="C1008" t="str">
            <v>UN</v>
          </cell>
          <cell r="D1008">
            <v>131892</v>
          </cell>
        </row>
        <row r="1009">
          <cell r="A1009">
            <v>1867</v>
          </cell>
          <cell r="B1009" t="str">
            <v>INST.FLCTE      / C.FALSO</v>
          </cell>
          <cell r="C1009" t="str">
            <v>UN</v>
          </cell>
          <cell r="D1009">
            <v>172000</v>
          </cell>
        </row>
        <row r="1010">
          <cell r="A1010">
            <v>1868</v>
          </cell>
          <cell r="B1010" t="str">
            <v>PROYECTOR  SNF-011/400W</v>
          </cell>
          <cell r="C1010" t="str">
            <v>UN</v>
          </cell>
          <cell r="D1010">
            <v>5033</v>
          </cell>
        </row>
        <row r="1011">
          <cell r="A1011">
            <v>1869</v>
          </cell>
          <cell r="B1011" t="str">
            <v>PROYECTOR SNF-011T/T1000</v>
          </cell>
          <cell r="C1011" t="str">
            <v>UN</v>
          </cell>
          <cell r="D1011">
            <v>2506</v>
          </cell>
        </row>
        <row r="1012">
          <cell r="A1012">
            <v>1870</v>
          </cell>
          <cell r="B1012" t="str">
            <v>PROYECTOR PHLC-720 MERCUR</v>
          </cell>
          <cell r="C1012" t="str">
            <v>UN</v>
          </cell>
          <cell r="D1012">
            <v>26680</v>
          </cell>
        </row>
        <row r="1013">
          <cell r="A1013">
            <v>1879</v>
          </cell>
          <cell r="B1013" t="str">
            <v>SALIDA SENCILLA       PVC</v>
          </cell>
          <cell r="C1013" t="str">
            <v>UN</v>
          </cell>
          <cell r="D1013">
            <v>358033</v>
          </cell>
        </row>
        <row r="1014">
          <cell r="A1014">
            <v>1880</v>
          </cell>
          <cell r="B1014" t="str">
            <v>SALIDA SENCILLA CONM. PVC</v>
          </cell>
          <cell r="C1014" t="str">
            <v>UN</v>
          </cell>
          <cell r="D1014">
            <v>99760</v>
          </cell>
        </row>
        <row r="1015">
          <cell r="A1015">
            <v>1881</v>
          </cell>
          <cell r="B1015" t="str">
            <v>SALIDA SENCILLA+CONM. PVC</v>
          </cell>
          <cell r="C1015" t="str">
            <v>UN</v>
          </cell>
          <cell r="D1015">
            <v>130000</v>
          </cell>
        </row>
        <row r="1016">
          <cell r="A1016">
            <v>1882</v>
          </cell>
          <cell r="B1016" t="str">
            <v>SALIDA DOBLE          PVC</v>
          </cell>
          <cell r="C1016" t="str">
            <v>UN</v>
          </cell>
          <cell r="D1016">
            <v>232580</v>
          </cell>
        </row>
        <row r="1017">
          <cell r="A1017">
            <v>1883</v>
          </cell>
          <cell r="B1017" t="str">
            <v>SALIDA DOBLE CONM.    PVC</v>
          </cell>
          <cell r="C1017" t="str">
            <v>UN</v>
          </cell>
          <cell r="D1017">
            <v>132008</v>
          </cell>
        </row>
        <row r="1018">
          <cell r="A1018">
            <v>1885</v>
          </cell>
          <cell r="B1018" t="str">
            <v>SALIDA TRIPLE         PVC</v>
          </cell>
          <cell r="C1018" t="str">
            <v>UN</v>
          </cell>
          <cell r="D1018">
            <v>78184</v>
          </cell>
        </row>
        <row r="1019">
          <cell r="A1019">
            <v>1887</v>
          </cell>
          <cell r="B1019" t="str">
            <v>SALIDA CUATRO VIAS    PVC</v>
          </cell>
          <cell r="C1019" t="str">
            <v>UN</v>
          </cell>
          <cell r="D1019">
            <v>131892</v>
          </cell>
        </row>
        <row r="1020">
          <cell r="A1020">
            <v>1888</v>
          </cell>
          <cell r="B1020" t="str">
            <v>SALIDA P/TEMPORIZADOR PVC</v>
          </cell>
          <cell r="C1020" t="str">
            <v>UN</v>
          </cell>
          <cell r="D1020">
            <v>188964</v>
          </cell>
        </row>
        <row r="1021">
          <cell r="A1021">
            <v>1889</v>
          </cell>
          <cell r="B1021" t="str">
            <v>SALIDA FOTOCELDA      PVC</v>
          </cell>
          <cell r="C1021" t="str">
            <v>UN</v>
          </cell>
          <cell r="D1021">
            <v>188964</v>
          </cell>
        </row>
        <row r="1022">
          <cell r="A1022">
            <v>1890</v>
          </cell>
          <cell r="B1022" t="str">
            <v>SALIDA PARA CONTACTOR PVC</v>
          </cell>
          <cell r="C1022" t="str">
            <v>UN</v>
          </cell>
          <cell r="D1022">
            <v>131892</v>
          </cell>
        </row>
        <row r="1023">
          <cell r="A1023">
            <v>1893</v>
          </cell>
          <cell r="B1023" t="str">
            <v>SALIDA + INT.AVE 801  PVC</v>
          </cell>
          <cell r="C1023" t="str">
            <v>UN</v>
          </cell>
          <cell r="D1023">
            <v>600</v>
          </cell>
        </row>
        <row r="1024">
          <cell r="A1024">
            <v>1894</v>
          </cell>
          <cell r="B1024" t="str">
            <v>SALIDA + INT.AVE 401  PVC</v>
          </cell>
          <cell r="C1024" t="str">
            <v>UN</v>
          </cell>
          <cell r="D1024">
            <v>66004</v>
          </cell>
        </row>
        <row r="1025">
          <cell r="A1025">
            <v>1895</v>
          </cell>
          <cell r="B1025" t="str">
            <v>SALIDA + INT.AVE 601  PVC</v>
          </cell>
          <cell r="C1025" t="str">
            <v>UN</v>
          </cell>
          <cell r="D1025">
            <v>116232</v>
          </cell>
        </row>
        <row r="1026">
          <cell r="A1026">
            <v>1897</v>
          </cell>
          <cell r="B1026" t="str">
            <v>SALIDA + INT.LUM 10C  PVC</v>
          </cell>
          <cell r="C1026" t="str">
            <v>UN</v>
          </cell>
          <cell r="D1026">
            <v>18792</v>
          </cell>
        </row>
        <row r="1027">
          <cell r="A1027">
            <v>1899</v>
          </cell>
          <cell r="B1027" t="str">
            <v>SALIDA SENCILLA CONM. C.N</v>
          </cell>
          <cell r="C1027" t="str">
            <v>UN</v>
          </cell>
          <cell r="D1027">
            <v>29116</v>
          </cell>
        </row>
        <row r="1028">
          <cell r="A1028">
            <v>1900</v>
          </cell>
          <cell r="B1028" t="str">
            <v>SALIDA SENCILLA        CN</v>
          </cell>
          <cell r="C1028" t="str">
            <v>UN</v>
          </cell>
          <cell r="D1028">
            <v>36540</v>
          </cell>
        </row>
        <row r="1029">
          <cell r="A1029">
            <v>1901</v>
          </cell>
          <cell r="B1029" t="str">
            <v>SALIDA TRIPLE          CN</v>
          </cell>
          <cell r="C1029" t="str">
            <v>UN</v>
          </cell>
          <cell r="D1029">
            <v>3870</v>
          </cell>
        </row>
        <row r="1030">
          <cell r="A1030">
            <v>1902</v>
          </cell>
          <cell r="B1030" t="str">
            <v>SALIDA CUATRO VIAS     CN</v>
          </cell>
          <cell r="C1030" t="str">
            <v>UN</v>
          </cell>
          <cell r="D1030">
            <v>567</v>
          </cell>
        </row>
        <row r="1031">
          <cell r="A1031">
            <v>1903</v>
          </cell>
          <cell r="B1031" t="str">
            <v>SALIDA P/TEMPORIZADOR  CN</v>
          </cell>
          <cell r="C1031" t="str">
            <v>UN</v>
          </cell>
          <cell r="D1031">
            <v>118088</v>
          </cell>
        </row>
        <row r="1032">
          <cell r="A1032">
            <v>1904</v>
          </cell>
          <cell r="B1032" t="str">
            <v>SALIDA FOTOCELDA       CN</v>
          </cell>
          <cell r="C1032" t="str">
            <v>UN</v>
          </cell>
          <cell r="D1032">
            <v>819</v>
          </cell>
        </row>
        <row r="1033">
          <cell r="A1033">
            <v>1905</v>
          </cell>
          <cell r="B1033" t="str">
            <v>SALIDA PARA CONTACTOR  CN</v>
          </cell>
          <cell r="C1033" t="str">
            <v>UN</v>
          </cell>
          <cell r="D1033">
            <v>201492</v>
          </cell>
        </row>
        <row r="1034">
          <cell r="A1034">
            <v>1908</v>
          </cell>
          <cell r="B1034" t="str">
            <v>SALIDA + INT.AVE 211  CN</v>
          </cell>
          <cell r="C1034" t="str">
            <v>UN</v>
          </cell>
          <cell r="D1034">
            <v>305312</v>
          </cell>
        </row>
        <row r="1035">
          <cell r="A1035">
            <v>1909</v>
          </cell>
          <cell r="B1035" t="str">
            <v>SALIDA + INT.AVE 401  CN</v>
          </cell>
          <cell r="C1035" t="str">
            <v>UN</v>
          </cell>
          <cell r="D1035">
            <v>4285</v>
          </cell>
        </row>
        <row r="1036">
          <cell r="A1036">
            <v>1910</v>
          </cell>
          <cell r="B1036" t="str">
            <v>SALIDA + INT.AVE 601  CN</v>
          </cell>
          <cell r="C1036" t="str">
            <v>UN</v>
          </cell>
          <cell r="D1036">
            <v>152000</v>
          </cell>
        </row>
        <row r="1037">
          <cell r="A1037">
            <v>1911</v>
          </cell>
          <cell r="B1037" t="str">
            <v>SALIDA + INT.DEKO 010B CN</v>
          </cell>
          <cell r="C1037" t="str">
            <v>UN</v>
          </cell>
          <cell r="D1037">
            <v>150800</v>
          </cell>
        </row>
        <row r="1038">
          <cell r="A1038">
            <v>1912</v>
          </cell>
          <cell r="B1038" t="str">
            <v>SALIDA +INT.LUM LX010C CN</v>
          </cell>
          <cell r="C1038" t="str">
            <v>UN</v>
          </cell>
          <cell r="D1038">
            <v>244064</v>
          </cell>
        </row>
        <row r="1039">
          <cell r="A1039">
            <v>1913</v>
          </cell>
          <cell r="B1039" t="str">
            <v>SALIDA + CONTACT.25 A CN</v>
          </cell>
          <cell r="C1039" t="str">
            <v>UN</v>
          </cell>
          <cell r="D1039">
            <v>116232</v>
          </cell>
        </row>
        <row r="1040">
          <cell r="A1040">
            <v>1919</v>
          </cell>
          <cell r="B1040" t="str">
            <v>INT.SENCILLO   AVE  201</v>
          </cell>
          <cell r="C1040" t="str">
            <v>UN</v>
          </cell>
          <cell r="D1040">
            <v>165000</v>
          </cell>
        </row>
        <row r="1041">
          <cell r="A1041">
            <v>1920</v>
          </cell>
          <cell r="B1041" t="str">
            <v>INT.SENCILLO   AVE  401</v>
          </cell>
          <cell r="C1041" t="str">
            <v>UN</v>
          </cell>
          <cell r="D1041">
            <v>209380</v>
          </cell>
        </row>
        <row r="1042">
          <cell r="A1042">
            <v>1921</v>
          </cell>
          <cell r="B1042" t="str">
            <v>INT.SENCILLO   AVE  601</v>
          </cell>
          <cell r="C1042" t="str">
            <v>UN</v>
          </cell>
          <cell r="D1042">
            <v>244064</v>
          </cell>
        </row>
        <row r="1043">
          <cell r="A1043">
            <v>1922</v>
          </cell>
          <cell r="B1043" t="str">
            <v>INT.SENCILLO   DEKO 010B</v>
          </cell>
          <cell r="C1043" t="str">
            <v>UN</v>
          </cell>
          <cell r="D1043">
            <v>567</v>
          </cell>
        </row>
        <row r="1044">
          <cell r="A1044">
            <v>1923</v>
          </cell>
          <cell r="B1044" t="str">
            <v>INT.SENCILLO       LX010C</v>
          </cell>
          <cell r="C1044" t="str">
            <v>UN</v>
          </cell>
          <cell r="D1044">
            <v>141868</v>
          </cell>
        </row>
        <row r="1045">
          <cell r="A1045">
            <v>1924</v>
          </cell>
          <cell r="B1045" t="str">
            <v>CONM.SENCILLO AVE  202</v>
          </cell>
          <cell r="C1045" t="str">
            <v>UN</v>
          </cell>
          <cell r="D1045">
            <v>88740</v>
          </cell>
        </row>
        <row r="1046">
          <cell r="A1046">
            <v>1925</v>
          </cell>
          <cell r="B1046" t="str">
            <v>CONM.SENCILLO   AVE 402LP</v>
          </cell>
          <cell r="C1046" t="str">
            <v>UN</v>
          </cell>
          <cell r="D1046">
            <v>150800</v>
          </cell>
        </row>
        <row r="1047">
          <cell r="A1047">
            <v>1926</v>
          </cell>
          <cell r="B1047" t="str">
            <v>CONM.SENCILLO   AVE  602</v>
          </cell>
          <cell r="C1047" t="str">
            <v>UN</v>
          </cell>
          <cell r="D1047">
            <v>57072</v>
          </cell>
        </row>
        <row r="1048">
          <cell r="A1048">
            <v>1927</v>
          </cell>
          <cell r="B1048" t="str">
            <v>CONM. SENCILLO DEKO 020B</v>
          </cell>
          <cell r="C1048" t="str">
            <v>UN</v>
          </cell>
          <cell r="D1048">
            <v>74356</v>
          </cell>
        </row>
        <row r="1049">
          <cell r="A1049">
            <v>1928</v>
          </cell>
          <cell r="B1049" t="str">
            <v>CONM. SENCILLO LUM  020C</v>
          </cell>
          <cell r="C1049" t="str">
            <v>UN</v>
          </cell>
          <cell r="D1049">
            <v>98484</v>
          </cell>
        </row>
        <row r="1050">
          <cell r="A1050">
            <v>1929</v>
          </cell>
          <cell r="B1050" t="str">
            <v>INT.     DOBLE AVE  211</v>
          </cell>
          <cell r="C1050" t="str">
            <v>UN</v>
          </cell>
          <cell r="D1050">
            <v>117392</v>
          </cell>
        </row>
        <row r="1051">
          <cell r="A1051">
            <v>1930</v>
          </cell>
          <cell r="B1051" t="str">
            <v>INT.     DOBLE AVE 411 LP</v>
          </cell>
          <cell r="C1051" t="str">
            <v>UN</v>
          </cell>
          <cell r="D1051">
            <v>186876</v>
          </cell>
        </row>
        <row r="1052">
          <cell r="A1052">
            <v>1931</v>
          </cell>
          <cell r="B1052" t="str">
            <v>INT.     DOBLE AVE  611</v>
          </cell>
          <cell r="C1052" t="str">
            <v>UN</v>
          </cell>
          <cell r="D1052">
            <v>259840</v>
          </cell>
        </row>
        <row r="1053">
          <cell r="A1053">
            <v>1932</v>
          </cell>
          <cell r="B1053" t="str">
            <v>INT.     DOBLE DEKO 101B</v>
          </cell>
          <cell r="C1053" t="str">
            <v>UN</v>
          </cell>
          <cell r="D1053">
            <v>156020</v>
          </cell>
        </row>
        <row r="1054">
          <cell r="A1054">
            <v>1933</v>
          </cell>
          <cell r="B1054" t="str">
            <v>INT.     DOBLE LUM  101C</v>
          </cell>
          <cell r="C1054" t="str">
            <v>UN</v>
          </cell>
          <cell r="D1054">
            <v>241000</v>
          </cell>
        </row>
        <row r="1055">
          <cell r="A1055">
            <v>1935</v>
          </cell>
          <cell r="B1055" t="str">
            <v>INT.    TRIPLE AVE 413 LP</v>
          </cell>
          <cell r="C1055" t="str">
            <v>UN</v>
          </cell>
          <cell r="D1055">
            <v>264000</v>
          </cell>
        </row>
        <row r="1056">
          <cell r="A1056">
            <v>1936</v>
          </cell>
          <cell r="B1056" t="str">
            <v>INT.    TRIPLE AVE  633</v>
          </cell>
          <cell r="C1056" t="str">
            <v>UN</v>
          </cell>
          <cell r="D1056">
            <v>241000</v>
          </cell>
        </row>
        <row r="1057">
          <cell r="A1057">
            <v>1937</v>
          </cell>
          <cell r="B1057" t="str">
            <v>INT.    TRIPLE DEKO 111B</v>
          </cell>
          <cell r="C1057" t="str">
            <v>UN</v>
          </cell>
          <cell r="D1057">
            <v>390000</v>
          </cell>
        </row>
        <row r="1058">
          <cell r="A1058">
            <v>1938</v>
          </cell>
          <cell r="B1058" t="str">
            <v>INT.    TRIPLE LUM  111C</v>
          </cell>
          <cell r="C1058" t="str">
            <v>UN</v>
          </cell>
          <cell r="D1058">
            <v>445000</v>
          </cell>
        </row>
        <row r="1059">
          <cell r="A1059">
            <v>1939</v>
          </cell>
          <cell r="B1059" t="str">
            <v>INT.    4 VIAS AVE  404</v>
          </cell>
          <cell r="C1059" t="str">
            <v>UN</v>
          </cell>
          <cell r="D1059">
            <v>90248</v>
          </cell>
        </row>
        <row r="1060">
          <cell r="A1060">
            <v>1940</v>
          </cell>
          <cell r="B1060" t="str">
            <v>INT.    4 VIAS AVE  604</v>
          </cell>
          <cell r="C1060" t="str">
            <v>UN</v>
          </cell>
          <cell r="D1060">
            <v>104748</v>
          </cell>
        </row>
        <row r="1061">
          <cell r="A1061">
            <v>1941</v>
          </cell>
          <cell r="B1061" t="str">
            <v>INT     4 VIAS DEKO 020BV</v>
          </cell>
          <cell r="C1061" t="str">
            <v>UN</v>
          </cell>
          <cell r="D1061">
            <v>138736</v>
          </cell>
        </row>
        <row r="1062">
          <cell r="A1062">
            <v>1969</v>
          </cell>
          <cell r="B1062" t="str">
            <v>SALIDA TOMA SNC.MURO  PVC</v>
          </cell>
          <cell r="C1062" t="str">
            <v>UN</v>
          </cell>
          <cell r="D1062">
            <v>165880</v>
          </cell>
        </row>
        <row r="1063">
          <cell r="A1063">
            <v>1970</v>
          </cell>
          <cell r="B1063" t="str">
            <v>SALIDA TOMA MURO+INT. PVC</v>
          </cell>
          <cell r="C1063" t="str">
            <v>UN</v>
          </cell>
          <cell r="D1063">
            <v>916516</v>
          </cell>
        </row>
        <row r="1064">
          <cell r="A1064">
            <v>1971</v>
          </cell>
          <cell r="B1064" t="str">
            <v>SALIDA TOMA SNC. P.T. PVC</v>
          </cell>
          <cell r="C1064" t="str">
            <v>UN</v>
          </cell>
          <cell r="D1064">
            <v>1860</v>
          </cell>
        </row>
        <row r="1065">
          <cell r="A1065">
            <v>1972</v>
          </cell>
          <cell r="B1065" t="str">
            <v>SALIDA TOMA SNC. PISO PVC</v>
          </cell>
          <cell r="C1065" t="str">
            <v>UN</v>
          </cell>
          <cell r="D1065">
            <v>105000</v>
          </cell>
        </row>
        <row r="1066">
          <cell r="A1066">
            <v>1973</v>
          </cell>
          <cell r="B1066" t="str">
            <v>SALIDA TOMA SNC. 20 A PVC</v>
          </cell>
          <cell r="C1066" t="str">
            <v>UN</v>
          </cell>
          <cell r="D1066">
            <v>168664</v>
          </cell>
        </row>
        <row r="1067">
          <cell r="A1067">
            <v>1974</v>
          </cell>
          <cell r="B1067" t="str">
            <v>SALIDA TOMA BIF. 20 A PVC</v>
          </cell>
          <cell r="C1067" t="str">
            <v>UN</v>
          </cell>
          <cell r="D1067">
            <v>324500</v>
          </cell>
        </row>
        <row r="1068">
          <cell r="A1068">
            <v>1975</v>
          </cell>
          <cell r="B1068" t="str">
            <v>SALIDA TOMA TRIF.50 A PVC</v>
          </cell>
          <cell r="C1068" t="str">
            <v>UN</v>
          </cell>
          <cell r="D1068">
            <v>390000</v>
          </cell>
        </row>
        <row r="1069">
          <cell r="A1069">
            <v>1980</v>
          </cell>
          <cell r="B1069" t="str">
            <v>SALIDA TOMA SNC. MURO CN</v>
          </cell>
          <cell r="C1069" t="str">
            <v>UN</v>
          </cell>
          <cell r="D1069">
            <v>31000</v>
          </cell>
        </row>
        <row r="1070">
          <cell r="A1070">
            <v>1981</v>
          </cell>
          <cell r="B1070" t="str">
            <v>SALIDA TOMA MURO+INT. CN</v>
          </cell>
          <cell r="C1070" t="str">
            <v>UN</v>
          </cell>
          <cell r="D1070">
            <v>33000</v>
          </cell>
        </row>
        <row r="1071">
          <cell r="A1071">
            <v>1982</v>
          </cell>
          <cell r="B1071" t="str">
            <v>SALIDA TOMA SNC.  P.T.CN</v>
          </cell>
          <cell r="C1071" t="str">
            <v>UN</v>
          </cell>
          <cell r="D1071">
            <v>35500</v>
          </cell>
        </row>
        <row r="1072">
          <cell r="A1072">
            <v>1983</v>
          </cell>
          <cell r="B1072" t="str">
            <v>SALIDA TOMA SNC. PISO CN</v>
          </cell>
          <cell r="C1072" t="str">
            <v>UN</v>
          </cell>
          <cell r="D1072">
            <v>39000</v>
          </cell>
        </row>
        <row r="1073">
          <cell r="A1073">
            <v>1984</v>
          </cell>
          <cell r="B1073" t="str">
            <v>SALIDA TOMA SNC. 20 A CN</v>
          </cell>
          <cell r="C1073" t="str">
            <v>UN</v>
          </cell>
          <cell r="D1073">
            <v>178060</v>
          </cell>
        </row>
        <row r="1074">
          <cell r="A1074">
            <v>1985</v>
          </cell>
          <cell r="B1074" t="str">
            <v>SALIDA TOMA BIF. 20 A CN</v>
          </cell>
          <cell r="C1074" t="str">
            <v>UN</v>
          </cell>
          <cell r="D1074">
            <v>13500</v>
          </cell>
        </row>
        <row r="1075">
          <cell r="A1075">
            <v>1986</v>
          </cell>
          <cell r="B1075" t="str">
            <v>SALIDA TOMA TRIF.50 A CN</v>
          </cell>
          <cell r="C1075" t="str">
            <v>UN</v>
          </cell>
          <cell r="D1075">
            <v>516896</v>
          </cell>
        </row>
        <row r="1076">
          <cell r="A1076">
            <v>1990</v>
          </cell>
          <cell r="B1076" t="str">
            <v>SALIDA PVC+TOMA SNC. AVE</v>
          </cell>
          <cell r="C1076" t="str">
            <v>UN</v>
          </cell>
          <cell r="D1076">
            <v>860836</v>
          </cell>
        </row>
        <row r="1077">
          <cell r="A1077">
            <v>1991</v>
          </cell>
          <cell r="B1077" t="str">
            <v>SALIDA PVC+TOMA DBL. AVE</v>
          </cell>
          <cell r="C1077" t="str">
            <v>UN</v>
          </cell>
          <cell r="D1077">
            <v>1224728</v>
          </cell>
        </row>
        <row r="1078">
          <cell r="A1078">
            <v>1992</v>
          </cell>
          <cell r="B1078" t="str">
            <v>SALIDA PVC+TOMA DBL. DEKO</v>
          </cell>
          <cell r="C1078" t="str">
            <v>UN</v>
          </cell>
          <cell r="D1078">
            <v>230000</v>
          </cell>
        </row>
        <row r="1079">
          <cell r="A1079">
            <v>1993</v>
          </cell>
          <cell r="B1079" t="str">
            <v>SALIDA PVC+TOMA PISO AVE</v>
          </cell>
          <cell r="C1079" t="str">
            <v>UN</v>
          </cell>
          <cell r="D1079">
            <v>245000</v>
          </cell>
        </row>
        <row r="1080">
          <cell r="A1080">
            <v>1994</v>
          </cell>
          <cell r="B1080" t="str">
            <v>SALIDA PVC+TOMA+INT. AVE</v>
          </cell>
          <cell r="C1080" t="str">
            <v>UN</v>
          </cell>
          <cell r="D1080">
            <v>74356</v>
          </cell>
        </row>
        <row r="1081">
          <cell r="A1081">
            <v>1995</v>
          </cell>
          <cell r="B1081" t="str">
            <v>SALIDA PVC+TOMA TRIF. AVE</v>
          </cell>
          <cell r="C1081" t="str">
            <v>UN</v>
          </cell>
          <cell r="D1081">
            <v>117276</v>
          </cell>
        </row>
        <row r="1082">
          <cell r="A1082">
            <v>1996</v>
          </cell>
          <cell r="B1082" t="str">
            <v>SALIDA PVC+TOMA TRIF.AVE</v>
          </cell>
          <cell r="C1082" t="str">
            <v>UN</v>
          </cell>
          <cell r="D1082">
            <v>7785</v>
          </cell>
        </row>
        <row r="1083">
          <cell r="A1083">
            <v>2000</v>
          </cell>
          <cell r="B1083" t="str">
            <v>TOMA SENCILLA  AVE  206</v>
          </cell>
          <cell r="C1083" t="str">
            <v>UN</v>
          </cell>
          <cell r="D1083">
            <v>228520</v>
          </cell>
        </row>
        <row r="1084">
          <cell r="A1084">
            <v>2001</v>
          </cell>
          <cell r="B1084" t="str">
            <v>TOMA SENCILLA  AVE  406</v>
          </cell>
          <cell r="C1084" t="str">
            <v>UN</v>
          </cell>
          <cell r="D1084">
            <v>9701</v>
          </cell>
        </row>
        <row r="1085">
          <cell r="A1085">
            <v>2002</v>
          </cell>
          <cell r="B1085" t="str">
            <v>TOMA SENCILLA  AVE  606</v>
          </cell>
          <cell r="C1085" t="str">
            <v>UN</v>
          </cell>
          <cell r="D1085">
            <v>16734</v>
          </cell>
        </row>
        <row r="1086">
          <cell r="A1086">
            <v>2003</v>
          </cell>
          <cell r="B1086" t="str">
            <v>TOMA SENCILLA  AVE  806</v>
          </cell>
          <cell r="C1086" t="str">
            <v>UN</v>
          </cell>
          <cell r="D1086">
            <v>17343</v>
          </cell>
        </row>
        <row r="1087">
          <cell r="A1087">
            <v>2004</v>
          </cell>
          <cell r="B1087" t="str">
            <v>TOMA DOBLE     AVE    226</v>
          </cell>
          <cell r="C1087" t="str">
            <v>UN</v>
          </cell>
          <cell r="D1087">
            <v>592</v>
          </cell>
        </row>
        <row r="1088">
          <cell r="A1088">
            <v>2005</v>
          </cell>
          <cell r="B1088" t="str">
            <v>TOMA DOBLE     AVE  466</v>
          </cell>
          <cell r="C1088" t="str">
            <v>UN</v>
          </cell>
          <cell r="D1088">
            <v>901</v>
          </cell>
        </row>
        <row r="1089">
          <cell r="A1089">
            <v>2006</v>
          </cell>
          <cell r="B1089" t="str">
            <v>TOMA DOBLE     AVE  666</v>
          </cell>
          <cell r="C1089" t="str">
            <v>UN</v>
          </cell>
          <cell r="D1089">
            <v>48836</v>
          </cell>
        </row>
        <row r="1090">
          <cell r="A1090">
            <v>2007</v>
          </cell>
          <cell r="B1090" t="str">
            <v>TOMA DOBLE     DEKO 030BG</v>
          </cell>
          <cell r="C1090" t="str">
            <v>UN</v>
          </cell>
          <cell r="D1090">
            <v>67280</v>
          </cell>
        </row>
        <row r="1091">
          <cell r="A1091">
            <v>2008</v>
          </cell>
          <cell r="B1091" t="str">
            <v>TOMA DOBLE     LUM  303C</v>
          </cell>
          <cell r="C1091" t="str">
            <v>UN</v>
          </cell>
          <cell r="D1091">
            <v>60436</v>
          </cell>
        </row>
        <row r="1092">
          <cell r="A1092">
            <v>2009</v>
          </cell>
          <cell r="B1092" t="str">
            <v>TOMA + INT.    AVE    226</v>
          </cell>
          <cell r="C1092" t="str">
            <v>UN</v>
          </cell>
          <cell r="D1092">
            <v>79808</v>
          </cell>
        </row>
        <row r="1093">
          <cell r="A1093">
            <v>2010</v>
          </cell>
          <cell r="B1093" t="str">
            <v>TOMA + INT.    AVE  416</v>
          </cell>
          <cell r="C1093" t="str">
            <v>UN</v>
          </cell>
          <cell r="D1093">
            <v>71920</v>
          </cell>
        </row>
        <row r="1094">
          <cell r="A1094">
            <v>2011</v>
          </cell>
          <cell r="B1094" t="str">
            <v>TOMA + INT.    AVE  626</v>
          </cell>
          <cell r="C1094" t="str">
            <v>UN</v>
          </cell>
          <cell r="D1094">
            <v>94192</v>
          </cell>
        </row>
        <row r="1095">
          <cell r="A1095">
            <v>2012</v>
          </cell>
          <cell r="B1095" t="str">
            <v>TOMA + INT.     DEKO 301B</v>
          </cell>
          <cell r="C1095" t="str">
            <v>UN</v>
          </cell>
          <cell r="D1095">
            <v>97440</v>
          </cell>
        </row>
        <row r="1096">
          <cell r="A1096">
            <v>2013</v>
          </cell>
          <cell r="B1096" t="str">
            <v>TOMA + INT.    LUM  301C</v>
          </cell>
          <cell r="C1096" t="str">
            <v>UN</v>
          </cell>
          <cell r="D1096">
            <v>132588</v>
          </cell>
        </row>
        <row r="1097">
          <cell r="A1097">
            <v>2015</v>
          </cell>
          <cell r="B1097" t="str">
            <v>TOMA TRIFASICA 20 A</v>
          </cell>
          <cell r="C1097" t="str">
            <v>UN</v>
          </cell>
          <cell r="D1097">
            <v>94192</v>
          </cell>
        </row>
        <row r="1098">
          <cell r="A1098">
            <v>2016</v>
          </cell>
          <cell r="B1098" t="str">
            <v>TOMA TRIPOLAR</v>
          </cell>
          <cell r="C1098" t="str">
            <v>UN</v>
          </cell>
          <cell r="D1098">
            <v>26680</v>
          </cell>
        </row>
        <row r="1099">
          <cell r="A1099">
            <v>2029</v>
          </cell>
          <cell r="B1099" t="str">
            <v>SALIDA CAMPANA TIMBRE PVC</v>
          </cell>
          <cell r="C1099" t="str">
            <v>UN</v>
          </cell>
          <cell r="D1099">
            <v>71920</v>
          </cell>
        </row>
        <row r="1100">
          <cell r="A1100">
            <v>2030</v>
          </cell>
          <cell r="B1100" t="str">
            <v>SALIDA BOTON TIMBRE   PVC</v>
          </cell>
          <cell r="C1100" t="str">
            <v>UN</v>
          </cell>
          <cell r="D1100">
            <v>97440</v>
          </cell>
        </row>
        <row r="1101">
          <cell r="A1101">
            <v>2031</v>
          </cell>
          <cell r="B1101" t="str">
            <v>SALIDA VENTILADOR     PVC</v>
          </cell>
          <cell r="C1101" t="str">
            <v>UN</v>
          </cell>
          <cell r="D1101">
            <v>191284</v>
          </cell>
        </row>
        <row r="1102">
          <cell r="A1102">
            <v>2032</v>
          </cell>
          <cell r="B1102" t="str">
            <v>SALIDA BOMBA TRIF.    PVC</v>
          </cell>
          <cell r="C1102" t="str">
            <v>UN</v>
          </cell>
          <cell r="D1102">
            <v>234552</v>
          </cell>
        </row>
        <row r="1103">
          <cell r="A1103">
            <v>2033</v>
          </cell>
          <cell r="B1103" t="str">
            <v>SALIDA FLOTADOR       PVC</v>
          </cell>
          <cell r="C1103" t="str">
            <v>UN</v>
          </cell>
          <cell r="D1103">
            <v>26680</v>
          </cell>
        </row>
        <row r="1104">
          <cell r="A1104">
            <v>2034</v>
          </cell>
          <cell r="B1104" t="str">
            <v>SALIDA MOTOR PUERTA   PVC</v>
          </cell>
          <cell r="C1104" t="str">
            <v>UN</v>
          </cell>
          <cell r="D1104">
            <v>113680</v>
          </cell>
        </row>
        <row r="1105">
          <cell r="A1105">
            <v>2035</v>
          </cell>
          <cell r="B1105" t="str">
            <v>SALIDA CANTONERA      PVC</v>
          </cell>
          <cell r="C1105" t="str">
            <v>UN</v>
          </cell>
          <cell r="D1105">
            <v>78184</v>
          </cell>
        </row>
        <row r="1106">
          <cell r="A1106">
            <v>2036</v>
          </cell>
          <cell r="B1106" t="str">
            <v>SALIDA PUNTO ALARMA   PVC</v>
          </cell>
          <cell r="C1106" t="str">
            <v>UN</v>
          </cell>
          <cell r="D1106">
            <v>29116</v>
          </cell>
        </row>
        <row r="1107">
          <cell r="A1107">
            <v>2037</v>
          </cell>
          <cell r="B1107" t="str">
            <v>SALIDA SONIDO         PVC</v>
          </cell>
          <cell r="C1107" t="str">
            <v>UN</v>
          </cell>
          <cell r="D1107">
            <v>36540</v>
          </cell>
        </row>
        <row r="1108">
          <cell r="A1108">
            <v>2038</v>
          </cell>
          <cell r="B1108" t="str">
            <v>SALIDA CAMARA TV      PVC</v>
          </cell>
          <cell r="C1108" t="str">
            <v>UN</v>
          </cell>
          <cell r="D1108">
            <v>66004</v>
          </cell>
        </row>
        <row r="1109">
          <cell r="A1109">
            <v>2045</v>
          </cell>
          <cell r="B1109" t="str">
            <v>SALIDA CAMPANA TIMBRE CN</v>
          </cell>
          <cell r="C1109" t="str">
            <v>UN</v>
          </cell>
          <cell r="D1109">
            <v>220400</v>
          </cell>
        </row>
        <row r="1110">
          <cell r="A1110">
            <v>2046</v>
          </cell>
          <cell r="B1110" t="str">
            <v>SALIDA BOTON   TIMBRE CN</v>
          </cell>
          <cell r="C1110" t="str">
            <v>UN</v>
          </cell>
          <cell r="D1110">
            <v>36540</v>
          </cell>
        </row>
        <row r="1111">
          <cell r="A1111">
            <v>2047</v>
          </cell>
          <cell r="B1111" t="str">
            <v>SALIDA VENTILADOR     CN</v>
          </cell>
          <cell r="C1111" t="str">
            <v>UN</v>
          </cell>
          <cell r="D1111">
            <v>66004</v>
          </cell>
        </row>
        <row r="1112">
          <cell r="A1112">
            <v>2048</v>
          </cell>
          <cell r="B1112" t="str">
            <v>SALIDA BOMBA TRIF.    CN</v>
          </cell>
          <cell r="C1112" t="str">
            <v>UN</v>
          </cell>
          <cell r="D1112">
            <v>58464</v>
          </cell>
        </row>
        <row r="1113">
          <cell r="A1113">
            <v>2049</v>
          </cell>
          <cell r="B1113" t="str">
            <v>SALIDA FLOTADOR       CN</v>
          </cell>
          <cell r="C1113" t="str">
            <v>UN</v>
          </cell>
          <cell r="D1113">
            <v>116232</v>
          </cell>
        </row>
        <row r="1114">
          <cell r="A1114">
            <v>2050</v>
          </cell>
          <cell r="B1114" t="str">
            <v>SALIDA MOTOR PUERTA   CN</v>
          </cell>
          <cell r="C1114" t="str">
            <v>UN</v>
          </cell>
          <cell r="D1114">
            <v>64496</v>
          </cell>
        </row>
        <row r="1115">
          <cell r="A1115">
            <v>2051</v>
          </cell>
          <cell r="B1115" t="str">
            <v>SALIDA CANTONERA      CN</v>
          </cell>
          <cell r="C1115" t="str">
            <v>UN</v>
          </cell>
          <cell r="D1115">
            <v>85840</v>
          </cell>
        </row>
        <row r="1116">
          <cell r="A1116">
            <v>2052</v>
          </cell>
          <cell r="B1116" t="str">
            <v>SALIDA PUNTO ALARMA   CN</v>
          </cell>
          <cell r="C1116" t="str">
            <v>UN</v>
          </cell>
          <cell r="D1116">
            <v>113680</v>
          </cell>
        </row>
        <row r="1117">
          <cell r="A1117">
            <v>2053</v>
          </cell>
          <cell r="B1117" t="str">
            <v>SALIDA SONIDO         CN</v>
          </cell>
          <cell r="C1117" t="str">
            <v>UN</v>
          </cell>
          <cell r="D1117">
            <v>152888</v>
          </cell>
        </row>
        <row r="1118">
          <cell r="A1118">
            <v>2054</v>
          </cell>
          <cell r="B1118" t="str">
            <v>SALIDA CAMARA TV      CN</v>
          </cell>
          <cell r="C1118" t="str">
            <v>UN</v>
          </cell>
          <cell r="D1118">
            <v>13300</v>
          </cell>
        </row>
        <row r="1119">
          <cell r="A1119">
            <v>2055</v>
          </cell>
          <cell r="B1119" t="str">
            <v>BOTON TIMBRE   AVE    205</v>
          </cell>
          <cell r="C1119" t="str">
            <v>UN</v>
          </cell>
          <cell r="D1119">
            <v>8807</v>
          </cell>
        </row>
        <row r="1120">
          <cell r="A1120">
            <v>2056</v>
          </cell>
          <cell r="B1120" t="str">
            <v>BOTON TIMBRE   AVE  405</v>
          </cell>
          <cell r="C1120" t="str">
            <v>UN</v>
          </cell>
          <cell r="D1120">
            <v>9897</v>
          </cell>
        </row>
        <row r="1121">
          <cell r="A1121">
            <v>2057</v>
          </cell>
          <cell r="B1121" t="str">
            <v>BOTON TIMBRE   AVE  605</v>
          </cell>
          <cell r="C1121" t="str">
            <v>UN</v>
          </cell>
          <cell r="D1121">
            <v>12034</v>
          </cell>
        </row>
        <row r="1122">
          <cell r="A1122">
            <v>2058</v>
          </cell>
          <cell r="B1122" t="str">
            <v>BOTON TIMBRE   DEKO 040BL</v>
          </cell>
          <cell r="C1122" t="str">
            <v>UN</v>
          </cell>
          <cell r="D1122">
            <v>5500</v>
          </cell>
        </row>
        <row r="1123">
          <cell r="A1123">
            <v>2059</v>
          </cell>
          <cell r="B1123" t="str">
            <v>BOTON TIMBRE   LUM  040C</v>
          </cell>
          <cell r="C1123" t="str">
            <v>UN</v>
          </cell>
          <cell r="D1123">
            <v>13500</v>
          </cell>
        </row>
        <row r="1124">
          <cell r="A1124">
            <v>2060</v>
          </cell>
          <cell r="B1124" t="str">
            <v>CAMPANA TIMBRE   AVE 207</v>
          </cell>
          <cell r="C1124" t="str">
            <v>UN</v>
          </cell>
          <cell r="D1124">
            <v>65000</v>
          </cell>
        </row>
        <row r="1125">
          <cell r="A1125">
            <v>2061</v>
          </cell>
          <cell r="B1125" t="str">
            <v>CAMPANA TIMBRE   AVE 407</v>
          </cell>
          <cell r="C1125" t="str">
            <v>UN</v>
          </cell>
          <cell r="D1125">
            <v>6290</v>
          </cell>
        </row>
        <row r="1126">
          <cell r="A1126">
            <v>2062</v>
          </cell>
          <cell r="B1126" t="str">
            <v>CAMPANA TIMBRE   AVE 607</v>
          </cell>
          <cell r="C1126" t="str">
            <v>UN</v>
          </cell>
          <cell r="D1126">
            <v>19631</v>
          </cell>
        </row>
        <row r="1127">
          <cell r="A1127">
            <v>2075</v>
          </cell>
          <cell r="B1127" t="str">
            <v>CAJA MONOFASICA   6 CIRC.</v>
          </cell>
          <cell r="C1127" t="str">
            <v>UN</v>
          </cell>
          <cell r="D1127">
            <v>38477</v>
          </cell>
        </row>
        <row r="1128">
          <cell r="A1128">
            <v>2076</v>
          </cell>
          <cell r="B1128" t="str">
            <v>CAJA MONOFASICA   8 CIRC.</v>
          </cell>
          <cell r="C1128" t="str">
            <v>UN</v>
          </cell>
          <cell r="D1128">
            <v>12000</v>
          </cell>
        </row>
        <row r="1129">
          <cell r="A1129">
            <v>2077</v>
          </cell>
          <cell r="B1129" t="str">
            <v>CAJA MONOFASICA  12 CIRC.</v>
          </cell>
          <cell r="C1129" t="str">
            <v>UN</v>
          </cell>
          <cell r="D1129">
            <v>70258</v>
          </cell>
        </row>
        <row r="1130">
          <cell r="A1130">
            <v>2078</v>
          </cell>
          <cell r="B1130" t="str">
            <v>CAJA TRIFASICA    3 CIRC.</v>
          </cell>
          <cell r="C1130" t="str">
            <v>UN</v>
          </cell>
          <cell r="D1130">
            <v>96280</v>
          </cell>
        </row>
        <row r="1131">
          <cell r="A1131">
            <v>2079</v>
          </cell>
          <cell r="B1131" t="str">
            <v>CAJA TRIFASICA    6 CIRC.</v>
          </cell>
          <cell r="C1131" t="str">
            <v>UN</v>
          </cell>
          <cell r="D1131">
            <v>128769</v>
          </cell>
        </row>
        <row r="1132">
          <cell r="A1132">
            <v>2080</v>
          </cell>
          <cell r="B1132" t="str">
            <v>CAJA TRIFASICA    9 CIRC.</v>
          </cell>
          <cell r="C1132" t="str">
            <v>UN</v>
          </cell>
          <cell r="D1132">
            <v>177480</v>
          </cell>
        </row>
        <row r="1133">
          <cell r="A1133">
            <v>2081</v>
          </cell>
          <cell r="B1133" t="str">
            <v>CAJA TRIFASICA   12 CIRC.</v>
          </cell>
          <cell r="C1133" t="str">
            <v>UN</v>
          </cell>
          <cell r="D1133">
            <v>34568</v>
          </cell>
        </row>
        <row r="1134">
          <cell r="A1134">
            <v>2082</v>
          </cell>
          <cell r="B1134" t="str">
            <v>TABLERO S/PUERTA  6 CIRC.</v>
          </cell>
          <cell r="C1134" t="str">
            <v>UN</v>
          </cell>
          <cell r="D1134">
            <v>14445</v>
          </cell>
        </row>
        <row r="1135">
          <cell r="A1135">
            <v>2083</v>
          </cell>
          <cell r="B1135" t="str">
            <v>TABLERO S/PUERTA 12 CIRC.</v>
          </cell>
          <cell r="C1135" t="str">
            <v>UN</v>
          </cell>
          <cell r="D1135">
            <v>10759</v>
          </cell>
        </row>
        <row r="1136">
          <cell r="A1136">
            <v>2084</v>
          </cell>
          <cell r="B1136" t="str">
            <v>TABLERO S/PUERTA 18 CIRC.</v>
          </cell>
          <cell r="C1136" t="str">
            <v>UN</v>
          </cell>
          <cell r="D1136">
            <v>7883</v>
          </cell>
        </row>
        <row r="1137">
          <cell r="A1137">
            <v>2085</v>
          </cell>
          <cell r="B1137" t="str">
            <v>TABLERO S/PUERTA 24 CIRC.</v>
          </cell>
          <cell r="C1137" t="str">
            <v>UN</v>
          </cell>
          <cell r="D1137">
            <v>5700</v>
          </cell>
        </row>
        <row r="1138">
          <cell r="A1138">
            <v>2086</v>
          </cell>
          <cell r="B1138" t="str">
            <v>TABLERO S/PUERTA 30 CIRC.</v>
          </cell>
          <cell r="C1138" t="str">
            <v>UN</v>
          </cell>
          <cell r="D1138">
            <v>73</v>
          </cell>
        </row>
        <row r="1139">
          <cell r="A1139">
            <v>2087</v>
          </cell>
          <cell r="B1139" t="str">
            <v>TABLERO S/PUERTA 36 CIRC.</v>
          </cell>
          <cell r="C1139" t="str">
            <v>UN</v>
          </cell>
          <cell r="D1139">
            <v>6960</v>
          </cell>
        </row>
        <row r="1140">
          <cell r="A1140">
            <v>2088</v>
          </cell>
          <cell r="B1140" t="str">
            <v>TABLERO S/PUERTA 42 CIRC.</v>
          </cell>
          <cell r="C1140" t="str">
            <v>UN</v>
          </cell>
          <cell r="D1140">
            <v>3000</v>
          </cell>
        </row>
        <row r="1141">
          <cell r="A1141">
            <v>2089</v>
          </cell>
          <cell r="B1141" t="str">
            <v>TABLERO C/PUERTA 12 CIRC.</v>
          </cell>
          <cell r="C1141" t="str">
            <v>UN</v>
          </cell>
          <cell r="D1141">
            <v>5500</v>
          </cell>
        </row>
        <row r="1142">
          <cell r="A1142">
            <v>2090</v>
          </cell>
          <cell r="B1142" t="str">
            <v>TABLERO C/PUERTA 18 CIRC.</v>
          </cell>
          <cell r="C1142" t="str">
            <v>UN</v>
          </cell>
          <cell r="D1142">
            <v>3000</v>
          </cell>
        </row>
        <row r="1143">
          <cell r="A1143">
            <v>2091</v>
          </cell>
          <cell r="B1143" t="str">
            <v>TABLERO C/PUERTA 24 CIRC1</v>
          </cell>
          <cell r="C1143" t="str">
            <v>UN</v>
          </cell>
          <cell r="D1143">
            <v>3000</v>
          </cell>
        </row>
        <row r="1144">
          <cell r="A1144">
            <v>2092</v>
          </cell>
          <cell r="B1144" t="str">
            <v>TABLERO C/PUERTA 30 CIRC.</v>
          </cell>
          <cell r="C1144" t="str">
            <v>UN</v>
          </cell>
          <cell r="D1144">
            <v>1392</v>
          </cell>
        </row>
        <row r="1145">
          <cell r="A1145">
            <v>2093</v>
          </cell>
          <cell r="B1145" t="str">
            <v>TABLERO C/PUERTA 36 CIRC1</v>
          </cell>
          <cell r="C1145" t="str">
            <v>UN</v>
          </cell>
          <cell r="D1145">
            <v>1566</v>
          </cell>
        </row>
        <row r="1146">
          <cell r="A1146">
            <v>2094</v>
          </cell>
          <cell r="B1146" t="str">
            <v>TABLERO C/PUERTA 42 CIRC.</v>
          </cell>
          <cell r="C1146" t="str">
            <v>UN</v>
          </cell>
          <cell r="D1146">
            <v>1682</v>
          </cell>
        </row>
        <row r="1147">
          <cell r="A1147">
            <v>2095</v>
          </cell>
          <cell r="B1147" t="str">
            <v>TABLERO P/LLAVE  12 CIRC.</v>
          </cell>
          <cell r="C1147" t="str">
            <v>UN</v>
          </cell>
          <cell r="D1147">
            <v>6960</v>
          </cell>
        </row>
        <row r="1148">
          <cell r="A1148">
            <v>2096</v>
          </cell>
          <cell r="B1148" t="str">
            <v>TABLERO P/LLAVE  18 CIRC.</v>
          </cell>
          <cell r="C1148" t="str">
            <v>UN</v>
          </cell>
          <cell r="D1148">
            <v>131892</v>
          </cell>
        </row>
        <row r="1149">
          <cell r="A1149">
            <v>2097</v>
          </cell>
          <cell r="B1149" t="str">
            <v>TABLERO P/LLAVE  24 CIRC.</v>
          </cell>
          <cell r="C1149" t="str">
            <v>UN</v>
          </cell>
          <cell r="D1149">
            <v>79170</v>
          </cell>
        </row>
        <row r="1150">
          <cell r="A1150">
            <v>2098</v>
          </cell>
          <cell r="B1150" t="str">
            <v>TABLERO P/LLAVE  30 CIRC.</v>
          </cell>
          <cell r="C1150" t="str">
            <v>UN</v>
          </cell>
          <cell r="D1150">
            <v>17955</v>
          </cell>
        </row>
        <row r="1151">
          <cell r="A1151">
            <v>2099</v>
          </cell>
          <cell r="B1151" t="str">
            <v>TABLERO P/LLAVE  36 CIRC.</v>
          </cell>
          <cell r="C1151" t="str">
            <v>UN</v>
          </cell>
          <cell r="D1151">
            <v>84270</v>
          </cell>
        </row>
        <row r="1152">
          <cell r="A1152">
            <v>2100</v>
          </cell>
          <cell r="B1152" t="str">
            <v>TABLERO P/LLAVE  42 CIRC.</v>
          </cell>
          <cell r="C1152" t="str">
            <v>UN</v>
          </cell>
          <cell r="D1152">
            <v>3007</v>
          </cell>
        </row>
        <row r="1153">
          <cell r="A1153">
            <v>2101</v>
          </cell>
          <cell r="B1153" t="str">
            <v>TABLERO ESP.TOT. 12 CIRC.</v>
          </cell>
          <cell r="C1153" t="str">
            <v>UN</v>
          </cell>
          <cell r="D1153">
            <v>120000</v>
          </cell>
        </row>
        <row r="1154">
          <cell r="A1154">
            <v>2102</v>
          </cell>
          <cell r="B1154" t="str">
            <v>TABLERO ESP.TOT. 18 CIRC.</v>
          </cell>
          <cell r="C1154" t="str">
            <v>UN</v>
          </cell>
          <cell r="D1154">
            <v>2000</v>
          </cell>
        </row>
        <row r="1155">
          <cell r="A1155">
            <v>2103</v>
          </cell>
          <cell r="B1155" t="str">
            <v>TABLERO ESP.TOT. 24 CIRC.</v>
          </cell>
          <cell r="C1155" t="str">
            <v>UN</v>
          </cell>
          <cell r="D1155">
            <v>100688</v>
          </cell>
        </row>
        <row r="1156">
          <cell r="A1156">
            <v>2104</v>
          </cell>
          <cell r="B1156" t="str">
            <v>TABLERO ESP.TOT. 30 CIRC.</v>
          </cell>
          <cell r="C1156" t="str">
            <v>UN</v>
          </cell>
          <cell r="D1156">
            <v>550</v>
          </cell>
        </row>
        <row r="1157">
          <cell r="A1157">
            <v>2105</v>
          </cell>
          <cell r="B1157" t="str">
            <v>TABLERO ESP.TOT. 36 CIRC.</v>
          </cell>
          <cell r="C1157" t="str">
            <v>UN</v>
          </cell>
          <cell r="D1157">
            <v>122032</v>
          </cell>
        </row>
        <row r="1158">
          <cell r="A1158">
            <v>2106</v>
          </cell>
          <cell r="B1158" t="str">
            <v>TABLERO ESP.TOT. 42 CIRC.</v>
          </cell>
          <cell r="C1158" t="str">
            <v>UN</v>
          </cell>
          <cell r="D1158">
            <v>1400</v>
          </cell>
        </row>
        <row r="1159">
          <cell r="A1159">
            <v>2111</v>
          </cell>
          <cell r="B1159" t="str">
            <v>INT.AUT.ENCH.1 x   30  A</v>
          </cell>
          <cell r="C1159" t="str">
            <v>UN</v>
          </cell>
          <cell r="D1159">
            <v>1410</v>
          </cell>
        </row>
        <row r="1160">
          <cell r="A1160">
            <v>2113</v>
          </cell>
          <cell r="B1160" t="str">
            <v>INT.AUT.ENCH.1 x   50  A</v>
          </cell>
          <cell r="C1160" t="str">
            <v>UN</v>
          </cell>
          <cell r="D1160">
            <v>114956</v>
          </cell>
        </row>
        <row r="1161">
          <cell r="A1161">
            <v>2116</v>
          </cell>
          <cell r="B1161" t="str">
            <v>INT.AUT.ENCH.2 x   30  A</v>
          </cell>
          <cell r="C1161" t="str">
            <v>UN</v>
          </cell>
          <cell r="D1161">
            <v>126092</v>
          </cell>
        </row>
        <row r="1162">
          <cell r="A1162">
            <v>2118</v>
          </cell>
          <cell r="B1162" t="str">
            <v>INT.AUT.ENCH.2 x   50  A</v>
          </cell>
          <cell r="C1162" t="str">
            <v>UN</v>
          </cell>
          <cell r="D1162">
            <v>1197</v>
          </cell>
        </row>
        <row r="1163">
          <cell r="A1163">
            <v>2120</v>
          </cell>
          <cell r="B1163" t="str">
            <v>INT.AUT.ENCH.2 x   70  A</v>
          </cell>
          <cell r="C1163" t="str">
            <v>UN</v>
          </cell>
          <cell r="D1163">
            <v>1185</v>
          </cell>
        </row>
        <row r="1164">
          <cell r="A1164">
            <v>2121</v>
          </cell>
          <cell r="B1164" t="str">
            <v>INT.AUT.ENCH.2 x  100  A</v>
          </cell>
          <cell r="C1164" t="str">
            <v>UN</v>
          </cell>
          <cell r="D1164">
            <v>100000</v>
          </cell>
        </row>
        <row r="1165">
          <cell r="A1165">
            <v>2124</v>
          </cell>
          <cell r="B1165" t="str">
            <v>INT.AUT.ENCH.3 x   30  A</v>
          </cell>
          <cell r="C1165" t="str">
            <v>UN</v>
          </cell>
          <cell r="D1165">
            <v>12000</v>
          </cell>
        </row>
        <row r="1166">
          <cell r="A1166">
            <v>2126</v>
          </cell>
          <cell r="B1166" t="str">
            <v>INT.AUT.ENCH.3 x   50  A</v>
          </cell>
          <cell r="C1166" t="str">
            <v>UN</v>
          </cell>
          <cell r="D1166">
            <v>30000</v>
          </cell>
        </row>
        <row r="1167">
          <cell r="A1167">
            <v>2128</v>
          </cell>
          <cell r="B1167" t="str">
            <v>INT.AUT.ENCH.3 x   70  A</v>
          </cell>
          <cell r="C1167" t="str">
            <v>UN</v>
          </cell>
          <cell r="D1167">
            <v>10440</v>
          </cell>
        </row>
        <row r="1168">
          <cell r="A1168">
            <v>2129</v>
          </cell>
          <cell r="B1168" t="str">
            <v>INT.AUT.ENCH.3 x  100  A</v>
          </cell>
          <cell r="C1168" t="str">
            <v>UN</v>
          </cell>
          <cell r="D1168">
            <v>31400</v>
          </cell>
        </row>
        <row r="1169">
          <cell r="A1169">
            <v>2132</v>
          </cell>
          <cell r="B1169" t="str">
            <v>INT.AUT.IND. 3 x   30  A</v>
          </cell>
          <cell r="C1169" t="str">
            <v>UN</v>
          </cell>
          <cell r="D1169">
            <v>452000</v>
          </cell>
        </row>
        <row r="1170">
          <cell r="A1170">
            <v>2134</v>
          </cell>
          <cell r="B1170" t="str">
            <v>INT.AUT.IND. 3 x   50  A</v>
          </cell>
          <cell r="C1170" t="str">
            <v>UN</v>
          </cell>
          <cell r="D1170">
            <v>14384</v>
          </cell>
        </row>
        <row r="1171">
          <cell r="A1171">
            <v>2136</v>
          </cell>
          <cell r="B1171" t="str">
            <v>INT.AUT.IND. 3 x   70  A</v>
          </cell>
          <cell r="C1171" t="str">
            <v>UN</v>
          </cell>
          <cell r="D1171">
            <v>10440</v>
          </cell>
        </row>
        <row r="1172">
          <cell r="A1172">
            <v>2137</v>
          </cell>
          <cell r="B1172" t="str">
            <v>INT.AUT.IND. 3 x  100  A</v>
          </cell>
          <cell r="C1172" t="str">
            <v>UN</v>
          </cell>
          <cell r="D1172">
            <v>42500</v>
          </cell>
        </row>
        <row r="1173">
          <cell r="A1173">
            <v>2139</v>
          </cell>
          <cell r="B1173" t="str">
            <v>INT.AUT.IND. 3 x  150  A</v>
          </cell>
          <cell r="C1173" t="str">
            <v>UN</v>
          </cell>
          <cell r="D1173">
            <v>213000</v>
          </cell>
        </row>
        <row r="1174">
          <cell r="A1174">
            <v>2140</v>
          </cell>
          <cell r="B1174" t="str">
            <v>INT.AUT.IND. 3 x  175  A</v>
          </cell>
          <cell r="C1174" t="str">
            <v>UN</v>
          </cell>
          <cell r="D1174">
            <v>14384</v>
          </cell>
        </row>
        <row r="1175">
          <cell r="A1175">
            <v>2143</v>
          </cell>
          <cell r="B1175" t="str">
            <v>INT.AUT.IND. 3 x  250  A</v>
          </cell>
          <cell r="C1175" t="str">
            <v>UN</v>
          </cell>
          <cell r="D1175">
            <v>10440</v>
          </cell>
        </row>
        <row r="1176">
          <cell r="A1176">
            <v>2144</v>
          </cell>
          <cell r="B1176" t="str">
            <v>INT.AUT.IND. 3 x  300  A</v>
          </cell>
          <cell r="C1176" t="str">
            <v>UN</v>
          </cell>
          <cell r="D1176">
            <v>137692</v>
          </cell>
        </row>
        <row r="1177">
          <cell r="A1177">
            <v>2146</v>
          </cell>
          <cell r="B1177" t="str">
            <v>INT.AUT.IND. 3 x  400  A</v>
          </cell>
          <cell r="C1177" t="str">
            <v>UN</v>
          </cell>
          <cell r="D1177">
            <v>270000</v>
          </cell>
        </row>
        <row r="1178">
          <cell r="A1178">
            <v>2147</v>
          </cell>
          <cell r="B1178" t="str">
            <v>INT.AUT.IND. 3 x  600  A</v>
          </cell>
          <cell r="C1178" t="str">
            <v>UN</v>
          </cell>
          <cell r="D1178">
            <v>14384</v>
          </cell>
        </row>
        <row r="1179">
          <cell r="A1179">
            <v>2148</v>
          </cell>
          <cell r="B1179" t="str">
            <v>INT.AUT.IND. 3 x  800  A</v>
          </cell>
          <cell r="C1179" t="str">
            <v>UN</v>
          </cell>
          <cell r="D1179">
            <v>12760</v>
          </cell>
        </row>
        <row r="1180">
          <cell r="A1180">
            <v>2149</v>
          </cell>
          <cell r="B1180" t="str">
            <v>INT.AUT.IND. 3 x 1200  A</v>
          </cell>
          <cell r="C1180" t="str">
            <v>UN</v>
          </cell>
          <cell r="D1180">
            <v>13920</v>
          </cell>
        </row>
        <row r="1181">
          <cell r="A1181">
            <v>2154</v>
          </cell>
          <cell r="B1181" t="str">
            <v>TUBERIA PVC    1" INCRUST</v>
          </cell>
          <cell r="C1181" t="str">
            <v>Ml</v>
          </cell>
          <cell r="D1181">
            <v>1104940</v>
          </cell>
        </row>
        <row r="1182">
          <cell r="A1182">
            <v>2155</v>
          </cell>
          <cell r="B1182" t="str">
            <v>TUBERIA PVC 1 1/4 INCRUST</v>
          </cell>
          <cell r="C1182" t="str">
            <v>Ml</v>
          </cell>
          <cell r="D1182">
            <v>17400</v>
          </cell>
        </row>
        <row r="1183">
          <cell r="A1183">
            <v>2156</v>
          </cell>
          <cell r="B1183" t="str">
            <v>TUBERIA PVC 1 1/2 INCRUST</v>
          </cell>
          <cell r="C1183" t="str">
            <v>Ml</v>
          </cell>
          <cell r="D1183">
            <v>17052</v>
          </cell>
        </row>
        <row r="1184">
          <cell r="A1184">
            <v>2157</v>
          </cell>
          <cell r="B1184" t="str">
            <v>TUBERIA PVC    1" SUSPEND</v>
          </cell>
          <cell r="C1184" t="str">
            <v>Ml</v>
          </cell>
          <cell r="D1184">
            <v>50000</v>
          </cell>
        </row>
        <row r="1185">
          <cell r="A1185">
            <v>2158</v>
          </cell>
          <cell r="B1185" t="str">
            <v>TUBERIA PVC 1 1/4 SUSPEND</v>
          </cell>
          <cell r="C1185" t="str">
            <v>Ml</v>
          </cell>
          <cell r="D1185">
            <v>1745000</v>
          </cell>
        </row>
        <row r="1186">
          <cell r="A1186">
            <v>2159</v>
          </cell>
          <cell r="B1186" t="str">
            <v>TUBERIA PVC 1 1/2 SUSPEND</v>
          </cell>
          <cell r="C1186" t="str">
            <v>Ml</v>
          </cell>
          <cell r="D1186">
            <v>21692</v>
          </cell>
        </row>
        <row r="1187">
          <cell r="A1187">
            <v>2160</v>
          </cell>
          <cell r="B1187" t="str">
            <v>CURVA     PVC 90º      1"</v>
          </cell>
          <cell r="C1187" t="str">
            <v>UN</v>
          </cell>
          <cell r="D1187">
            <v>14732</v>
          </cell>
        </row>
        <row r="1188">
          <cell r="A1188">
            <v>2161</v>
          </cell>
          <cell r="B1188" t="str">
            <v>CURVA     PVC 90   1 1/4"</v>
          </cell>
          <cell r="C1188" t="str">
            <v>UN</v>
          </cell>
          <cell r="D1188">
            <v>1682</v>
          </cell>
        </row>
        <row r="1189">
          <cell r="A1189">
            <v>2162</v>
          </cell>
          <cell r="B1189" t="str">
            <v>CURVA     PVC 90º  1 1/2"</v>
          </cell>
          <cell r="C1189" t="str">
            <v>UN</v>
          </cell>
          <cell r="D1189">
            <v>285000</v>
          </cell>
        </row>
        <row r="1190">
          <cell r="A1190">
            <v>2164</v>
          </cell>
          <cell r="B1190" t="str">
            <v>TUBERIA  CN    1" INCRUST</v>
          </cell>
          <cell r="C1190" t="str">
            <v>Ml</v>
          </cell>
          <cell r="D1190">
            <v>19256</v>
          </cell>
        </row>
        <row r="1191">
          <cell r="A1191">
            <v>2165</v>
          </cell>
          <cell r="B1191" t="str">
            <v>TUBERIA  CN 1 1/4 INCRUST</v>
          </cell>
          <cell r="C1191" t="str">
            <v>Ml</v>
          </cell>
          <cell r="D1191">
            <v>14732</v>
          </cell>
        </row>
        <row r="1192">
          <cell r="A1192">
            <v>2166</v>
          </cell>
          <cell r="B1192" t="str">
            <v>TUBERIA  CN 1 1/2 INCRUST</v>
          </cell>
          <cell r="C1192" t="str">
            <v>Ml</v>
          </cell>
          <cell r="D1192">
            <v>626</v>
          </cell>
        </row>
        <row r="1193">
          <cell r="A1193">
            <v>2167</v>
          </cell>
          <cell r="B1193" t="str">
            <v>TUBERIA  CN    1" SUSPEND</v>
          </cell>
          <cell r="C1193" t="str">
            <v>Ml</v>
          </cell>
          <cell r="D1193">
            <v>7000</v>
          </cell>
        </row>
        <row r="1194">
          <cell r="A1194">
            <v>2168</v>
          </cell>
          <cell r="B1194" t="str">
            <v>TUBERIA  CN 1 1/4 SUSPEND</v>
          </cell>
          <cell r="C1194" t="str">
            <v>Ml</v>
          </cell>
          <cell r="D1194">
            <v>19256</v>
          </cell>
        </row>
        <row r="1195">
          <cell r="A1195">
            <v>2169</v>
          </cell>
          <cell r="B1195" t="str">
            <v>TUBERIA  CN 1 1/2 SUSPEND</v>
          </cell>
          <cell r="C1195" t="str">
            <v>Ml</v>
          </cell>
          <cell r="D1195">
            <v>17052</v>
          </cell>
        </row>
        <row r="1196">
          <cell r="A1196">
            <v>2170</v>
          </cell>
          <cell r="B1196" t="str">
            <v>CODO    CN    1"</v>
          </cell>
          <cell r="C1196" t="str">
            <v>UN</v>
          </cell>
          <cell r="D1196">
            <v>6960</v>
          </cell>
        </row>
        <row r="1197">
          <cell r="A1197">
            <v>2171</v>
          </cell>
          <cell r="B1197" t="str">
            <v>CODO    CN    1 1/4"</v>
          </cell>
          <cell r="C1197" t="str">
            <v>UN</v>
          </cell>
          <cell r="D1197">
            <v>58000</v>
          </cell>
        </row>
        <row r="1198">
          <cell r="A1198">
            <v>2172</v>
          </cell>
          <cell r="B1198" t="str">
            <v>CODO    CN    1 1/2"</v>
          </cell>
          <cell r="C1198" t="str">
            <v>UN</v>
          </cell>
          <cell r="D1198">
            <v>21692</v>
          </cell>
        </row>
        <row r="1199">
          <cell r="A1199">
            <v>2174</v>
          </cell>
          <cell r="B1199" t="str">
            <v>CORAZA METALICA       1"</v>
          </cell>
          <cell r="C1199" t="str">
            <v>Ml</v>
          </cell>
          <cell r="D1199">
            <v>10440</v>
          </cell>
        </row>
        <row r="1200">
          <cell r="A1200">
            <v>2175</v>
          </cell>
          <cell r="B1200" t="str">
            <v>SOPORTE ANGULO 1 1/2x30cm</v>
          </cell>
          <cell r="C1200" t="str">
            <v>UN</v>
          </cell>
          <cell r="D1200">
            <v>19047</v>
          </cell>
        </row>
        <row r="1201">
          <cell r="A1201">
            <v>2179</v>
          </cell>
          <cell r="B1201" t="str">
            <v>CABLE Cu     No. 2   AWG</v>
          </cell>
          <cell r="C1201" t="str">
            <v>Ml</v>
          </cell>
          <cell r="D1201">
            <v>72000</v>
          </cell>
        </row>
        <row r="1202">
          <cell r="A1202">
            <v>2180</v>
          </cell>
          <cell r="B1202" t="str">
            <v>CABLE Cu     No. 4   AWG</v>
          </cell>
          <cell r="C1202" t="str">
            <v>Ml</v>
          </cell>
          <cell r="D1202">
            <v>14384</v>
          </cell>
        </row>
        <row r="1203">
          <cell r="A1203">
            <v>2181</v>
          </cell>
          <cell r="B1203" t="str">
            <v>CABLE Cu     No. 6   AWG</v>
          </cell>
          <cell r="C1203" t="str">
            <v>Ml</v>
          </cell>
          <cell r="D1203">
            <v>10440</v>
          </cell>
        </row>
        <row r="1204">
          <cell r="A1204">
            <v>2182</v>
          </cell>
          <cell r="B1204" t="str">
            <v>CABLE Cu     No. 8   AWG</v>
          </cell>
          <cell r="C1204" t="str">
            <v>Ml</v>
          </cell>
          <cell r="D1204">
            <v>4620</v>
          </cell>
        </row>
        <row r="1205">
          <cell r="A1205">
            <v>2183</v>
          </cell>
          <cell r="B1205" t="str">
            <v>ALAMBRE Cu   No.10</v>
          </cell>
          <cell r="C1205" t="str">
            <v>Ml</v>
          </cell>
          <cell r="D1205">
            <v>120000</v>
          </cell>
        </row>
        <row r="1206">
          <cell r="A1206">
            <v>2184</v>
          </cell>
          <cell r="B1206" t="str">
            <v>ALAMBRE Cu DESNUDO No. 8</v>
          </cell>
          <cell r="C1206" t="str">
            <v>ML</v>
          </cell>
          <cell r="D1206">
            <v>14384</v>
          </cell>
        </row>
        <row r="1207">
          <cell r="A1207">
            <v>2185</v>
          </cell>
          <cell r="B1207" t="str">
            <v>ALAMBRE Cu DESNUDO No.10</v>
          </cell>
          <cell r="C1207" t="str">
            <v>ML</v>
          </cell>
          <cell r="D1207">
            <v>14732</v>
          </cell>
        </row>
        <row r="1208">
          <cell r="A1208">
            <v>2186</v>
          </cell>
          <cell r="B1208" t="str">
            <v>ALAMBRE Cu DESNUDO No.12</v>
          </cell>
          <cell r="C1208" t="str">
            <v>ML</v>
          </cell>
          <cell r="D1208">
            <v>165850</v>
          </cell>
        </row>
        <row r="1209">
          <cell r="A1209">
            <v>2187</v>
          </cell>
          <cell r="B1209" t="str">
            <v>CABLE Cu  No. 8 AWG</v>
          </cell>
          <cell r="C1209" t="str">
            <v>ML</v>
          </cell>
          <cell r="D1209">
            <v>134000</v>
          </cell>
        </row>
        <row r="1210">
          <cell r="A1210">
            <v>2188</v>
          </cell>
          <cell r="B1210" t="str">
            <v>TUBO CN 1"    +3#8 +  #10</v>
          </cell>
          <cell r="C1210" t="str">
            <v>Ml</v>
          </cell>
          <cell r="D1210">
            <v>19256</v>
          </cell>
        </row>
        <row r="1211">
          <cell r="A1211">
            <v>2189</v>
          </cell>
          <cell r="B1211" t="str">
            <v>TUBO CN 1 1/2"+3#6 +  # 8</v>
          </cell>
          <cell r="C1211" t="str">
            <v>Ml</v>
          </cell>
          <cell r="D1211">
            <v>9280</v>
          </cell>
        </row>
        <row r="1212">
          <cell r="A1212">
            <v>2190</v>
          </cell>
          <cell r="B1212" t="str">
            <v>TUBO PVC 1"  +3#8+#10+#12</v>
          </cell>
          <cell r="C1212" t="str">
            <v>Ml</v>
          </cell>
          <cell r="D1212">
            <v>6960</v>
          </cell>
        </row>
        <row r="1213">
          <cell r="A1213">
            <v>2191</v>
          </cell>
          <cell r="B1213" t="str">
            <v>TUBO PVC 1 1/2+3#6+#8+#10</v>
          </cell>
          <cell r="C1213" t="str">
            <v>Ml</v>
          </cell>
          <cell r="D1213">
            <v>205608</v>
          </cell>
        </row>
        <row r="1214">
          <cell r="A1214">
            <v>2192</v>
          </cell>
          <cell r="B1214" t="str">
            <v>CAPACETE 1/2"</v>
          </cell>
          <cell r="C1214" t="str">
            <v>UN</v>
          </cell>
          <cell r="D1214">
            <v>11600</v>
          </cell>
        </row>
        <row r="1215">
          <cell r="A1215">
            <v>2193</v>
          </cell>
          <cell r="B1215" t="str">
            <v>CABLE Cu  No. 10 AWG</v>
          </cell>
          <cell r="C1215" t="str">
            <v>ML</v>
          </cell>
          <cell r="D1215">
            <v>22504</v>
          </cell>
        </row>
        <row r="1216">
          <cell r="A1216">
            <v>2194</v>
          </cell>
          <cell r="B1216" t="str">
            <v>SUBESTACION DE LOCAL</v>
          </cell>
          <cell r="C1216" t="str">
            <v>UN</v>
          </cell>
          <cell r="D1216">
            <v>6960</v>
          </cell>
        </row>
        <row r="1217">
          <cell r="A1217">
            <v>2195</v>
          </cell>
          <cell r="B1217" t="str">
            <v>CELDA DE ENTRADA Y SALIDA</v>
          </cell>
          <cell r="C1217" t="str">
            <v>UN</v>
          </cell>
          <cell r="D1217">
            <v>190000</v>
          </cell>
        </row>
        <row r="1218">
          <cell r="A1218">
            <v>2197</v>
          </cell>
          <cell r="B1218" t="str">
            <v>CELDA PROT.TRANS.  45 KVA</v>
          </cell>
          <cell r="C1218" t="str">
            <v>UN</v>
          </cell>
          <cell r="D1218">
            <v>27260</v>
          </cell>
        </row>
        <row r="1219">
          <cell r="A1219">
            <v>2198</v>
          </cell>
          <cell r="B1219" t="str">
            <v>CELDA PROT.TRANS.  63 KVA</v>
          </cell>
          <cell r="C1219" t="str">
            <v>UN</v>
          </cell>
          <cell r="D1219">
            <v>17052</v>
          </cell>
        </row>
        <row r="1220">
          <cell r="A1220">
            <v>2199</v>
          </cell>
          <cell r="B1220" t="str">
            <v>CELDA PROT.TRANS. 112 KVA</v>
          </cell>
          <cell r="C1220" t="str">
            <v>UN</v>
          </cell>
          <cell r="D1220">
            <v>19047</v>
          </cell>
        </row>
        <row r="1221">
          <cell r="A1221">
            <v>2200</v>
          </cell>
          <cell r="B1221" t="str">
            <v>CELDA PROT.TRANS. 150 KVA</v>
          </cell>
          <cell r="C1221" t="str">
            <v>UN</v>
          </cell>
          <cell r="D1221">
            <v>1242</v>
          </cell>
        </row>
        <row r="1222">
          <cell r="A1222">
            <v>2201</v>
          </cell>
          <cell r="B1222" t="str">
            <v>CELDA PROT.TRANS. 225 KVA</v>
          </cell>
          <cell r="C1222" t="str">
            <v>UN</v>
          </cell>
          <cell r="D1222">
            <v>21692</v>
          </cell>
        </row>
        <row r="1223">
          <cell r="A1223">
            <v>2202</v>
          </cell>
          <cell r="B1223" t="str">
            <v>CELDA PROT.TRANS. 300 KVA</v>
          </cell>
          <cell r="C1223" t="str">
            <v>UN</v>
          </cell>
          <cell r="D1223">
            <v>9976</v>
          </cell>
        </row>
        <row r="1224">
          <cell r="A1224">
            <v>2203</v>
          </cell>
          <cell r="B1224" t="str">
            <v>CELDA PROT.TRANS. 400 KVA</v>
          </cell>
          <cell r="C1224" t="str">
            <v>UN</v>
          </cell>
          <cell r="D1224">
            <v>202</v>
          </cell>
        </row>
        <row r="1225">
          <cell r="A1225">
            <v>2204</v>
          </cell>
          <cell r="B1225" t="str">
            <v>CELDA PROT.TRANS. 500 KVA</v>
          </cell>
          <cell r="C1225" t="str">
            <v>UN</v>
          </cell>
          <cell r="D1225">
            <v>7850</v>
          </cell>
        </row>
        <row r="1226">
          <cell r="A1226">
            <v>2206</v>
          </cell>
          <cell r="B1226" t="str">
            <v>CELDA TRANS.       45 KVA</v>
          </cell>
          <cell r="C1226" t="str">
            <v>UN</v>
          </cell>
          <cell r="D1226">
            <v>12296</v>
          </cell>
        </row>
        <row r="1227">
          <cell r="A1227">
            <v>2207</v>
          </cell>
          <cell r="B1227" t="str">
            <v>CELDA TRANS.       75 KVA</v>
          </cell>
          <cell r="C1227" t="str">
            <v>UN</v>
          </cell>
          <cell r="D1227">
            <v>30392</v>
          </cell>
        </row>
        <row r="1228">
          <cell r="A1228">
            <v>2208</v>
          </cell>
          <cell r="B1228" t="str">
            <v>CELDA TRANS.      112 KVA</v>
          </cell>
          <cell r="C1228" t="str">
            <v>UN</v>
          </cell>
          <cell r="D1228">
            <v>6860</v>
          </cell>
        </row>
        <row r="1229">
          <cell r="A1229">
            <v>2209</v>
          </cell>
          <cell r="B1229" t="str">
            <v>CELDA TRANS.      150 KVA</v>
          </cell>
          <cell r="C1229" t="str">
            <v>UN</v>
          </cell>
          <cell r="D1229">
            <v>27028</v>
          </cell>
        </row>
        <row r="1230">
          <cell r="A1230">
            <v>2210</v>
          </cell>
          <cell r="B1230" t="str">
            <v>CELDA TRANS.      225 KVA</v>
          </cell>
          <cell r="C1230" t="str">
            <v>UN</v>
          </cell>
          <cell r="D1230">
            <v>19047</v>
          </cell>
        </row>
        <row r="1231">
          <cell r="A1231">
            <v>2211</v>
          </cell>
          <cell r="B1231" t="str">
            <v>CELDA TRANS.      300 KVA</v>
          </cell>
          <cell r="C1231" t="str">
            <v>UN</v>
          </cell>
          <cell r="D1231">
            <v>9976</v>
          </cell>
        </row>
        <row r="1232">
          <cell r="A1232">
            <v>2212</v>
          </cell>
          <cell r="B1232" t="str">
            <v>CELDA TRANS.      400 KVA</v>
          </cell>
          <cell r="C1232" t="str">
            <v>UN</v>
          </cell>
          <cell r="D1232">
            <v>30972</v>
          </cell>
        </row>
        <row r="1233">
          <cell r="A1233">
            <v>2213</v>
          </cell>
          <cell r="B1233" t="str">
            <v>CELDA TRANS.      500 KVA</v>
          </cell>
          <cell r="C1233" t="str">
            <v>UN</v>
          </cell>
          <cell r="D1233">
            <v>40000</v>
          </cell>
        </row>
        <row r="1234">
          <cell r="A1234">
            <v>2215</v>
          </cell>
          <cell r="B1234" t="str">
            <v>CAJA PARA 1 CONTADOR</v>
          </cell>
          <cell r="C1234" t="str">
            <v>UN</v>
          </cell>
          <cell r="D1234">
            <v>12760</v>
          </cell>
        </row>
        <row r="1235">
          <cell r="A1235">
            <v>2216</v>
          </cell>
          <cell r="B1235" t="str">
            <v>CAJA PARA 2 CONTADORES</v>
          </cell>
          <cell r="C1235" t="str">
            <v>UN</v>
          </cell>
          <cell r="D1235">
            <v>15080</v>
          </cell>
        </row>
        <row r="1236">
          <cell r="A1236">
            <v>2217</v>
          </cell>
          <cell r="B1236" t="str">
            <v>CAJA PARA 3 CONTADORES</v>
          </cell>
          <cell r="C1236" t="str">
            <v>UN</v>
          </cell>
          <cell r="D1236">
            <v>13688</v>
          </cell>
        </row>
        <row r="1237">
          <cell r="A1237">
            <v>2218</v>
          </cell>
          <cell r="B1237" t="str">
            <v>CAJA PARA 4 CONTADORES</v>
          </cell>
          <cell r="C1237" t="str">
            <v>UN</v>
          </cell>
          <cell r="D1237">
            <v>8120</v>
          </cell>
        </row>
        <row r="1238">
          <cell r="A1238">
            <v>2220</v>
          </cell>
          <cell r="B1238" t="str">
            <v>ARMARIO P/ 9 CONTADORES</v>
          </cell>
          <cell r="C1238" t="str">
            <v>UN</v>
          </cell>
          <cell r="D1238">
            <v>6148</v>
          </cell>
        </row>
        <row r="1239">
          <cell r="A1239">
            <v>2221</v>
          </cell>
          <cell r="B1239" t="str">
            <v>ARMARIO P/12 CONTADORES</v>
          </cell>
          <cell r="C1239" t="str">
            <v>UN</v>
          </cell>
          <cell r="D1239">
            <v>52432</v>
          </cell>
        </row>
        <row r="1240">
          <cell r="A1240">
            <v>2222</v>
          </cell>
          <cell r="B1240" t="str">
            <v>ARMARIO P/15 CONTADORES</v>
          </cell>
          <cell r="C1240" t="str">
            <v>UN</v>
          </cell>
          <cell r="D1240">
            <v>200000</v>
          </cell>
        </row>
        <row r="1241">
          <cell r="A1241">
            <v>2223</v>
          </cell>
          <cell r="B1241" t="str">
            <v>ARMARIO P/18 CONTADORES</v>
          </cell>
          <cell r="C1241" t="str">
            <v>UN</v>
          </cell>
          <cell r="D1241">
            <v>66584</v>
          </cell>
        </row>
        <row r="1242">
          <cell r="A1242">
            <v>2224</v>
          </cell>
          <cell r="B1242" t="str">
            <v>ARMARIO P/21 CONTADORES</v>
          </cell>
          <cell r="C1242" t="str">
            <v>UN</v>
          </cell>
          <cell r="D1242">
            <v>9048</v>
          </cell>
        </row>
        <row r="1243">
          <cell r="A1243">
            <v>2226</v>
          </cell>
          <cell r="B1243" t="str">
            <v>TIERRA SUBEST. DE LOCAL</v>
          </cell>
          <cell r="C1243" t="str">
            <v>UN</v>
          </cell>
          <cell r="D1243">
            <v>12180</v>
          </cell>
        </row>
        <row r="1244">
          <cell r="A1244">
            <v>2227</v>
          </cell>
          <cell r="B1244" t="str">
            <v>TIERRA SUBEST.CAPSULADA</v>
          </cell>
          <cell r="C1244" t="str">
            <v>UN</v>
          </cell>
          <cell r="D1244">
            <v>9700</v>
          </cell>
        </row>
        <row r="1245">
          <cell r="A1245">
            <v>2228</v>
          </cell>
          <cell r="B1245" t="str">
            <v>TIERRA TABLERO GRAL.DIST1</v>
          </cell>
          <cell r="C1245" t="str">
            <v>UN</v>
          </cell>
          <cell r="D1245">
            <v>40307</v>
          </cell>
        </row>
        <row r="1246">
          <cell r="A1246">
            <v>2229</v>
          </cell>
          <cell r="B1246" t="str">
            <v>TIERRA CAJA    CONTADORES</v>
          </cell>
          <cell r="C1246" t="str">
            <v>UN</v>
          </cell>
          <cell r="D1246">
            <v>14500</v>
          </cell>
        </row>
        <row r="1247">
          <cell r="A1247">
            <v>2230</v>
          </cell>
          <cell r="B1247" t="str">
            <v>TIERRA ARMARIO CONTADORES</v>
          </cell>
          <cell r="C1247" t="str">
            <v>UN</v>
          </cell>
          <cell r="D1247">
            <v>12876</v>
          </cell>
        </row>
        <row r="1248">
          <cell r="A1248">
            <v>2231</v>
          </cell>
          <cell r="B1248" t="str">
            <v>TIERRA ASCENSOR</v>
          </cell>
          <cell r="C1248" t="str">
            <v>UN</v>
          </cell>
          <cell r="D1248">
            <v>12876</v>
          </cell>
        </row>
        <row r="1249">
          <cell r="A1249">
            <v>2232</v>
          </cell>
          <cell r="B1249" t="str">
            <v>TIERRA MOTORES</v>
          </cell>
          <cell r="C1249" t="str">
            <v>UN</v>
          </cell>
          <cell r="D1249">
            <v>9396</v>
          </cell>
        </row>
        <row r="1250">
          <cell r="A1250">
            <v>2233</v>
          </cell>
          <cell r="B1250" t="str">
            <v>TIERRA PARARRAYOS /POSTE</v>
          </cell>
          <cell r="C1250" t="str">
            <v>UN</v>
          </cell>
          <cell r="D1250">
            <v>12528</v>
          </cell>
        </row>
        <row r="1251">
          <cell r="A1251">
            <v>2234</v>
          </cell>
          <cell r="B1251" t="str">
            <v>TIERRA P/ BANDEJA</v>
          </cell>
          <cell r="C1251" t="str">
            <v>UN</v>
          </cell>
          <cell r="D1251">
            <v>14000</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cell r="D1253">
            <v>14848</v>
          </cell>
        </row>
        <row r="1254">
          <cell r="A1254">
            <v>2240</v>
          </cell>
          <cell r="B1254" t="str">
            <v>CANALIZ.SUBT. 4 x 4"  AC</v>
          </cell>
          <cell r="C1254" t="str">
            <v>Ml</v>
          </cell>
          <cell r="D1254">
            <v>2320</v>
          </cell>
        </row>
        <row r="1255">
          <cell r="A1255">
            <v>2241</v>
          </cell>
          <cell r="B1255" t="str">
            <v>CANALIZ.SUBT. 2 x 4"  AC</v>
          </cell>
          <cell r="C1255" t="str">
            <v>Ml</v>
          </cell>
          <cell r="D1255">
            <v>1740</v>
          </cell>
        </row>
        <row r="1256">
          <cell r="A1256">
            <v>2242</v>
          </cell>
          <cell r="B1256" t="str">
            <v>CANALIZ.SUBT. 1 x 4"  AC</v>
          </cell>
          <cell r="C1256" t="str">
            <v>Ml</v>
          </cell>
          <cell r="D1256">
            <v>9744</v>
          </cell>
        </row>
        <row r="1257">
          <cell r="A1257">
            <v>2243</v>
          </cell>
          <cell r="B1257" t="str">
            <v>CANALIZ.AEREA 6 x 4"  AC</v>
          </cell>
          <cell r="C1257" t="str">
            <v>Ml</v>
          </cell>
          <cell r="D1257">
            <v>12876</v>
          </cell>
        </row>
        <row r="1258">
          <cell r="A1258">
            <v>2244</v>
          </cell>
          <cell r="B1258" t="str">
            <v>CANALIZ.AEREA 4 x 4"  AC</v>
          </cell>
          <cell r="C1258" t="str">
            <v>Ml</v>
          </cell>
          <cell r="D1258">
            <v>140000</v>
          </cell>
        </row>
        <row r="1259">
          <cell r="A1259">
            <v>2245</v>
          </cell>
          <cell r="B1259" t="str">
            <v>CANALIZ.AEREA 2 x 4"  AC</v>
          </cell>
          <cell r="C1259" t="str">
            <v>Ml</v>
          </cell>
          <cell r="D1259">
            <v>18045</v>
          </cell>
        </row>
        <row r="1260">
          <cell r="A1260">
            <v>2246</v>
          </cell>
          <cell r="B1260" t="str">
            <v>CANALIZ.AEREA 1 x 4"  AC</v>
          </cell>
          <cell r="C1260" t="str">
            <v>Ml</v>
          </cell>
          <cell r="D1260">
            <v>15196</v>
          </cell>
        </row>
        <row r="1261">
          <cell r="A1261">
            <v>2249</v>
          </cell>
          <cell r="B1261" t="str">
            <v>CANALIZ.SUBT. 6 x 4"  PVC</v>
          </cell>
          <cell r="C1261" t="str">
            <v>Ml</v>
          </cell>
          <cell r="D1261">
            <v>6810</v>
          </cell>
        </row>
        <row r="1262">
          <cell r="A1262">
            <v>2250</v>
          </cell>
          <cell r="B1262" t="str">
            <v>CANALIZ.SUBT. 4 x 4"  PVC</v>
          </cell>
          <cell r="C1262" t="str">
            <v>Ml</v>
          </cell>
          <cell r="D1262">
            <v>10170</v>
          </cell>
        </row>
        <row r="1263">
          <cell r="A1263">
            <v>2251</v>
          </cell>
          <cell r="B1263" t="str">
            <v>CANALIZ.SUBT. 2 x 4"  PVC</v>
          </cell>
          <cell r="C1263" t="str">
            <v>Ml</v>
          </cell>
          <cell r="D1263">
            <v>9744</v>
          </cell>
        </row>
        <row r="1264">
          <cell r="A1264">
            <v>2252</v>
          </cell>
          <cell r="B1264" t="str">
            <v>CANALIZ.SUBT. 1 x 4"  PVC</v>
          </cell>
          <cell r="C1264" t="str">
            <v>Ml</v>
          </cell>
          <cell r="D1264">
            <v>12876</v>
          </cell>
        </row>
        <row r="1265">
          <cell r="A1265">
            <v>2253</v>
          </cell>
          <cell r="B1265" t="str">
            <v>CANALIZ.AEREA 6 x 4"  PVC</v>
          </cell>
          <cell r="C1265" t="str">
            <v>Ml</v>
          </cell>
          <cell r="D1265">
            <v>29864200</v>
          </cell>
        </row>
        <row r="1266">
          <cell r="A1266">
            <v>2254</v>
          </cell>
          <cell r="B1266" t="str">
            <v>CANALIZ.AEREA 4 x 4"  PVC</v>
          </cell>
          <cell r="C1266" t="str">
            <v>Ml</v>
          </cell>
          <cell r="D1266">
            <v>5647</v>
          </cell>
        </row>
        <row r="1267">
          <cell r="A1267">
            <v>2255</v>
          </cell>
          <cell r="B1267" t="str">
            <v>CANALIZ.AEREA 2 x 4"  PVC</v>
          </cell>
          <cell r="C1267" t="str">
            <v>Ml</v>
          </cell>
          <cell r="D1267">
            <v>15196</v>
          </cell>
        </row>
        <row r="1268">
          <cell r="A1268">
            <v>2256</v>
          </cell>
          <cell r="B1268" t="str">
            <v>CANALIZ.AEREA 1 x 4"  PVC</v>
          </cell>
          <cell r="C1268" t="str">
            <v>Ml</v>
          </cell>
          <cell r="D1268">
            <v>7080</v>
          </cell>
        </row>
        <row r="1269">
          <cell r="A1269">
            <v>2259</v>
          </cell>
          <cell r="B1269" t="str">
            <v>CAMARA INSP .6x.6  A.PUB</v>
          </cell>
          <cell r="C1269" t="str">
            <v>UN</v>
          </cell>
          <cell r="D1269">
            <v>11010</v>
          </cell>
        </row>
        <row r="1270">
          <cell r="A1270">
            <v>2260</v>
          </cell>
          <cell r="B1270" t="str">
            <v>CAMARA INSPECCION SENC.</v>
          </cell>
          <cell r="C1270" t="str">
            <v>UN</v>
          </cell>
          <cell r="D1270">
            <v>13920</v>
          </cell>
        </row>
        <row r="1271">
          <cell r="A1271">
            <v>2261</v>
          </cell>
          <cell r="B1271" t="str">
            <v>CAMARA INSP DOBLE   A.PUB</v>
          </cell>
          <cell r="C1271" t="str">
            <v>UN</v>
          </cell>
          <cell r="D1271">
            <v>17052</v>
          </cell>
        </row>
        <row r="1272">
          <cell r="A1272">
            <v>2262</v>
          </cell>
          <cell r="B1272" t="str">
            <v>CAMARA INSP VEHICULAR AP.</v>
          </cell>
          <cell r="C1272" t="str">
            <v>UN</v>
          </cell>
          <cell r="D1272">
            <v>161000</v>
          </cell>
        </row>
        <row r="1273">
          <cell r="A1273">
            <v>2265</v>
          </cell>
          <cell r="B1273" t="str">
            <v>ANDEN CONCRETO  e= 0.08</v>
          </cell>
          <cell r="C1273" t="str">
            <v>M2</v>
          </cell>
          <cell r="D1273">
            <v>29928</v>
          </cell>
        </row>
        <row r="1274">
          <cell r="A1274">
            <v>2266</v>
          </cell>
          <cell r="B1274" t="str">
            <v>ANDEN CONCRETO  e= 0.10</v>
          </cell>
          <cell r="C1274" t="str">
            <v>M2</v>
          </cell>
          <cell r="D1274">
            <v>19372</v>
          </cell>
        </row>
        <row r="1275">
          <cell r="A1275">
            <v>2269</v>
          </cell>
          <cell r="B1275" t="str">
            <v>RED M.T.     TRIPLEX  4/0</v>
          </cell>
          <cell r="C1275" t="str">
            <v>Ml</v>
          </cell>
          <cell r="D1275">
            <v>11430</v>
          </cell>
        </row>
        <row r="1276">
          <cell r="A1276">
            <v>2270</v>
          </cell>
          <cell r="B1276" t="str">
            <v>RED M.T.     TRIPLEX  2/0</v>
          </cell>
          <cell r="C1276" t="str">
            <v>Ml</v>
          </cell>
          <cell r="D1276">
            <v>11716</v>
          </cell>
        </row>
        <row r="1277">
          <cell r="A1277">
            <v>2271</v>
          </cell>
          <cell r="B1277" t="str">
            <v>TERM.Cu TRIPLEX INT.  4/0</v>
          </cell>
          <cell r="C1277" t="str">
            <v>Ml</v>
          </cell>
          <cell r="D1277">
            <v>14268</v>
          </cell>
        </row>
        <row r="1278">
          <cell r="A1278">
            <v>2272</v>
          </cell>
          <cell r="B1278" t="str">
            <v>TERM.Cu TRIPLEX EXT.  3/0</v>
          </cell>
          <cell r="C1278" t="str">
            <v>Ml</v>
          </cell>
          <cell r="D1278">
            <v>36110800</v>
          </cell>
        </row>
        <row r="1279">
          <cell r="A1279">
            <v>2277</v>
          </cell>
          <cell r="B1279" t="str">
            <v>TUBO GALV.4"+ACC./BAJADA</v>
          </cell>
          <cell r="C1279" t="str">
            <v>Ml</v>
          </cell>
          <cell r="D1279">
            <v>18822</v>
          </cell>
        </row>
        <row r="1280">
          <cell r="A1280">
            <v>2278</v>
          </cell>
          <cell r="B1280" t="str">
            <v>TUBO GALV.3"+ACC./BAJADA</v>
          </cell>
          <cell r="C1280" t="str">
            <v>Ml</v>
          </cell>
          <cell r="D1280">
            <v>17168</v>
          </cell>
        </row>
        <row r="1281">
          <cell r="A1281">
            <v>2280</v>
          </cell>
          <cell r="B1281" t="str">
            <v>ESTRIBOS          M.T.</v>
          </cell>
          <cell r="C1281" t="str">
            <v>UN</v>
          </cell>
          <cell r="D1281">
            <v>360000</v>
          </cell>
        </row>
        <row r="1282">
          <cell r="A1282">
            <v>2281</v>
          </cell>
          <cell r="B1282" t="str">
            <v>GRAPAS OPERAR EN CALIENTE</v>
          </cell>
          <cell r="C1282" t="str">
            <v>UN</v>
          </cell>
          <cell r="D1282">
            <v>30289</v>
          </cell>
        </row>
        <row r="1283">
          <cell r="A1283">
            <v>2284</v>
          </cell>
          <cell r="B1283" t="str">
            <v>RED B.T.    2 (7x500 MCM)</v>
          </cell>
          <cell r="C1283" t="str">
            <v>Ml</v>
          </cell>
          <cell r="D1283">
            <v>13920</v>
          </cell>
        </row>
        <row r="1284">
          <cell r="A1284">
            <v>2285</v>
          </cell>
          <cell r="B1284" t="str">
            <v>RED B.T.    2 (7x400 MCM)</v>
          </cell>
          <cell r="C1284" t="str">
            <v>Ml</v>
          </cell>
          <cell r="D1284">
            <v>279300</v>
          </cell>
        </row>
        <row r="1285">
          <cell r="A1285">
            <v>2286</v>
          </cell>
          <cell r="B1285" t="str">
            <v>RED B.T.    2 (7x300 MCM)</v>
          </cell>
          <cell r="C1285" t="str">
            <v>Ml</v>
          </cell>
          <cell r="D1285">
            <v>18700</v>
          </cell>
        </row>
        <row r="1286">
          <cell r="A1286">
            <v>2287</v>
          </cell>
          <cell r="B1286" t="str">
            <v>RED B.T.    2 (7x4/0 AWG)</v>
          </cell>
          <cell r="C1286" t="str">
            <v>Ml</v>
          </cell>
          <cell r="D1286">
            <v>16820</v>
          </cell>
        </row>
        <row r="1287">
          <cell r="A1287">
            <v>2288</v>
          </cell>
          <cell r="B1287" t="str">
            <v>RED B.T.      11x300 MCM</v>
          </cell>
          <cell r="C1287" t="str">
            <v>Ml</v>
          </cell>
          <cell r="D1287">
            <v>18000</v>
          </cell>
        </row>
        <row r="1288">
          <cell r="A1288">
            <v>2289</v>
          </cell>
          <cell r="B1288" t="str">
            <v>RED B.T.       7x400 MCM</v>
          </cell>
          <cell r="C1288" t="str">
            <v>Ml</v>
          </cell>
          <cell r="D1288">
            <v>11020</v>
          </cell>
        </row>
        <row r="1289">
          <cell r="A1289">
            <v>2290</v>
          </cell>
          <cell r="B1289" t="str">
            <v>RED B.T.       7x4/0 AWG</v>
          </cell>
          <cell r="C1289" t="str">
            <v>Ml</v>
          </cell>
          <cell r="D1289">
            <v>13572</v>
          </cell>
        </row>
        <row r="1290">
          <cell r="A1290">
            <v>2291</v>
          </cell>
          <cell r="B1290" t="str">
            <v>RED B.T.3x350 +1x250 MCM</v>
          </cell>
          <cell r="C1290" t="str">
            <v>Ml</v>
          </cell>
          <cell r="D1290">
            <v>385.2</v>
          </cell>
        </row>
        <row r="1291">
          <cell r="A1291">
            <v>2292</v>
          </cell>
          <cell r="B1291" t="str">
            <v>RED B.T.3x400 +1x300 MCM</v>
          </cell>
          <cell r="C1291" t="str">
            <v>Ml</v>
          </cell>
          <cell r="D1291">
            <v>14614</v>
          </cell>
        </row>
        <row r="1292">
          <cell r="A1292">
            <v>2293</v>
          </cell>
          <cell r="B1292" t="str">
            <v>RED B.T.3x4/0 +1x2/0 AWG</v>
          </cell>
          <cell r="C1292" t="str">
            <v>Ml</v>
          </cell>
          <cell r="D1292">
            <v>16472</v>
          </cell>
        </row>
        <row r="1293">
          <cell r="A1293">
            <v>2294</v>
          </cell>
          <cell r="B1293" t="str">
            <v>RED B.T.3x2/0 +1x1/0 AWG</v>
          </cell>
          <cell r="C1293" t="str">
            <v>Ml</v>
          </cell>
          <cell r="D1293">
            <v>531</v>
          </cell>
        </row>
        <row r="1294">
          <cell r="A1294">
            <v>2295</v>
          </cell>
          <cell r="B1294" t="str">
            <v>RED B.T.3x1/0 +1x2   AWG</v>
          </cell>
          <cell r="C1294" t="str">
            <v>Ml</v>
          </cell>
          <cell r="D1294">
            <v>12876</v>
          </cell>
        </row>
        <row r="1295">
          <cell r="A1295">
            <v>2296</v>
          </cell>
          <cell r="B1295" t="str">
            <v>RED B.T.3x2   +1x4   AWG</v>
          </cell>
          <cell r="C1295" t="str">
            <v>Ml</v>
          </cell>
          <cell r="D1295">
            <v>15428</v>
          </cell>
        </row>
        <row r="1296">
          <cell r="A1296">
            <v>2297</v>
          </cell>
          <cell r="B1296" t="str">
            <v>BARRAJE PREM.   6 SALIDAS</v>
          </cell>
          <cell r="C1296" t="str">
            <v>UN</v>
          </cell>
          <cell r="D1296">
            <v>25870</v>
          </cell>
        </row>
        <row r="1297">
          <cell r="A1297">
            <v>2298</v>
          </cell>
          <cell r="B1297" t="str">
            <v>BORNA   4/0</v>
          </cell>
          <cell r="C1297" t="str">
            <v>UN</v>
          </cell>
          <cell r="D1297">
            <v>12860</v>
          </cell>
        </row>
        <row r="1298">
          <cell r="A1298">
            <v>2304</v>
          </cell>
          <cell r="B1298" t="str">
            <v>MASTIL PARA ANTENA 1"  TV</v>
          </cell>
          <cell r="C1298" t="str">
            <v>UN</v>
          </cell>
          <cell r="D1298">
            <v>18328</v>
          </cell>
        </row>
        <row r="1299">
          <cell r="A1299">
            <v>2305</v>
          </cell>
          <cell r="B1299" t="str">
            <v>CAJA AMPLIFICADOR      TV</v>
          </cell>
          <cell r="C1299" t="str">
            <v>UN</v>
          </cell>
          <cell r="D1299">
            <v>2138</v>
          </cell>
        </row>
        <row r="1300">
          <cell r="A1300">
            <v>2306</v>
          </cell>
          <cell r="B1300" t="str">
            <v>CAJA DE PASO     2400  TV</v>
          </cell>
          <cell r="C1300" t="str">
            <v>UN</v>
          </cell>
          <cell r="D1300">
            <v>11252</v>
          </cell>
        </row>
        <row r="1301">
          <cell r="A1301">
            <v>2307</v>
          </cell>
          <cell r="B1301" t="str">
            <v>CAJA DE PASO    10x10  TV</v>
          </cell>
          <cell r="C1301" t="str">
            <v>UN</v>
          </cell>
          <cell r="D1301">
            <v>13804</v>
          </cell>
        </row>
        <row r="1302">
          <cell r="A1302">
            <v>2308</v>
          </cell>
          <cell r="B1302" t="str">
            <v>ACOMETIDA PVC 1"ANTENA TV</v>
          </cell>
          <cell r="C1302" t="str">
            <v>Ml</v>
          </cell>
          <cell r="D1302">
            <v>25870</v>
          </cell>
        </row>
        <row r="1303">
          <cell r="A1303">
            <v>2309</v>
          </cell>
          <cell r="B1303" t="str">
            <v>SALIDA  PVC ½" ANTENA  TV</v>
          </cell>
          <cell r="C1303" t="str">
            <v>UN</v>
          </cell>
          <cell r="D1303">
            <v>11919</v>
          </cell>
        </row>
        <row r="1304">
          <cell r="A1304">
            <v>2310</v>
          </cell>
          <cell r="B1304" t="str">
            <v>ACOMETIDA CN 1" ANTENA TV</v>
          </cell>
          <cell r="C1304" t="str">
            <v>Ml</v>
          </cell>
          <cell r="D1304">
            <v>17895</v>
          </cell>
        </row>
        <row r="1305">
          <cell r="A1305">
            <v>2311</v>
          </cell>
          <cell r="B1305" t="str">
            <v>SALIDA  CN  ½"  ANTENA TV</v>
          </cell>
          <cell r="C1305" t="str">
            <v>UN</v>
          </cell>
          <cell r="D1305">
            <v>146740</v>
          </cell>
        </row>
        <row r="1306">
          <cell r="A1306">
            <v>2313</v>
          </cell>
          <cell r="B1306" t="str">
            <v>CABLE RG-59   SISTEMA  TV</v>
          </cell>
          <cell r="C1306" t="str">
            <v>Ml</v>
          </cell>
          <cell r="D1306">
            <v>10904</v>
          </cell>
        </row>
        <row r="1307">
          <cell r="A1307">
            <v>2314</v>
          </cell>
          <cell r="B1307" t="str">
            <v>AMPLIFICADOR  SISTEMA  TV</v>
          </cell>
          <cell r="C1307" t="str">
            <v>UN</v>
          </cell>
          <cell r="D1307">
            <v>13456</v>
          </cell>
        </row>
        <row r="1308">
          <cell r="A1308">
            <v>2315</v>
          </cell>
          <cell r="B1308" t="str">
            <v>ANTENA EXTERNA         TV</v>
          </cell>
          <cell r="C1308" t="str">
            <v>UN</v>
          </cell>
          <cell r="D1308">
            <v>81703</v>
          </cell>
        </row>
        <row r="1309">
          <cell r="A1309">
            <v>2316</v>
          </cell>
          <cell r="B1309" t="str">
            <v>TOMA ANTENA TV</v>
          </cell>
          <cell r="C1309" t="str">
            <v>UN</v>
          </cell>
          <cell r="D1309">
            <v>8165</v>
          </cell>
        </row>
        <row r="1310">
          <cell r="A1310">
            <v>2318</v>
          </cell>
          <cell r="B1310" t="str">
            <v>ACOM.TELS.SUSPEND. 3" PVC</v>
          </cell>
          <cell r="C1310" t="str">
            <v>ML</v>
          </cell>
          <cell r="D1310">
            <v>16356</v>
          </cell>
        </row>
        <row r="1311">
          <cell r="A1311">
            <v>2319</v>
          </cell>
          <cell r="B1311" t="str">
            <v>ACOM.TELS.INCRUST. 3" PVC</v>
          </cell>
          <cell r="C1311" t="str">
            <v>ML</v>
          </cell>
          <cell r="D1311">
            <v>9280</v>
          </cell>
        </row>
        <row r="1312">
          <cell r="A1312">
            <v>2320</v>
          </cell>
          <cell r="B1312" t="str">
            <v>CURVA    90º       3" PVC</v>
          </cell>
          <cell r="C1312" t="str">
            <v>UN</v>
          </cell>
          <cell r="D1312">
            <v>19952</v>
          </cell>
        </row>
        <row r="1313">
          <cell r="A1313">
            <v>2321</v>
          </cell>
          <cell r="B1313" t="str">
            <v>RED TELEFONOS    3/4" PVC</v>
          </cell>
          <cell r="C1313" t="str">
            <v>ML</v>
          </cell>
          <cell r="D1313">
            <v>22504</v>
          </cell>
        </row>
        <row r="1314">
          <cell r="A1314">
            <v>2322</v>
          </cell>
          <cell r="B1314" t="str">
            <v>RED TELEFONOS      1" PVC</v>
          </cell>
          <cell r="C1314" t="str">
            <v>Ml</v>
          </cell>
          <cell r="D1314">
            <v>64676</v>
          </cell>
        </row>
        <row r="1315">
          <cell r="A1315">
            <v>2323</v>
          </cell>
          <cell r="B1315" t="str">
            <v>RED TELEFONOS  1 1/2" PVC</v>
          </cell>
          <cell r="C1315" t="str">
            <v>Ml</v>
          </cell>
          <cell r="D1315">
            <v>35000</v>
          </cell>
        </row>
        <row r="1316">
          <cell r="A1316">
            <v>2325</v>
          </cell>
          <cell r="B1316" t="str">
            <v>ACOM.TELS.SUSPEND. 3"  CN</v>
          </cell>
          <cell r="C1316" t="str">
            <v>ML</v>
          </cell>
          <cell r="D1316">
            <v>25404</v>
          </cell>
        </row>
        <row r="1317">
          <cell r="A1317">
            <v>2326</v>
          </cell>
          <cell r="B1317" t="str">
            <v>ACOM TELS.INCRUST. 3"  CN</v>
          </cell>
          <cell r="C1317" t="str">
            <v>ML</v>
          </cell>
          <cell r="D1317">
            <v>2892</v>
          </cell>
        </row>
        <row r="1318">
          <cell r="A1318">
            <v>2327</v>
          </cell>
          <cell r="B1318" t="str">
            <v>CURVA    90º       3"  CN</v>
          </cell>
          <cell r="C1318" t="str">
            <v>UN</v>
          </cell>
          <cell r="D1318">
            <v>17980</v>
          </cell>
        </row>
        <row r="1319">
          <cell r="A1319">
            <v>2328</v>
          </cell>
          <cell r="B1319" t="str">
            <v>RED TELEFONOS    3/4"  CN</v>
          </cell>
          <cell r="C1319" t="str">
            <v>ML</v>
          </cell>
          <cell r="D1319">
            <v>20532</v>
          </cell>
        </row>
        <row r="1320">
          <cell r="A1320">
            <v>2329</v>
          </cell>
          <cell r="B1320" t="str">
            <v>RED TELEFONOS      1"  CN</v>
          </cell>
          <cell r="C1320" t="str">
            <v>ML</v>
          </cell>
          <cell r="D1320">
            <v>77611</v>
          </cell>
        </row>
        <row r="1321">
          <cell r="A1321">
            <v>2330</v>
          </cell>
          <cell r="B1321" t="str">
            <v>RED TELEFONOS  1 1/2"  CN</v>
          </cell>
          <cell r="C1321" t="str">
            <v>ML</v>
          </cell>
          <cell r="D1321">
            <v>1465</v>
          </cell>
        </row>
        <row r="1322">
          <cell r="A1322">
            <v>2331</v>
          </cell>
          <cell r="B1322" t="str">
            <v>CAJA DE PASO    2400 TELS</v>
          </cell>
          <cell r="C1322" t="str">
            <v>UN</v>
          </cell>
          <cell r="D1322">
            <v>23432</v>
          </cell>
        </row>
        <row r="1323">
          <cell r="A1323">
            <v>2332</v>
          </cell>
          <cell r="B1323" t="str">
            <v>CAJA DE PASO   10x10 TELS</v>
          </cell>
          <cell r="C1323" t="str">
            <v>UN</v>
          </cell>
          <cell r="D1323">
            <v>1800</v>
          </cell>
        </row>
        <row r="1324">
          <cell r="A1324">
            <v>2333</v>
          </cell>
          <cell r="B1324" t="str">
            <v>SALIDA TOMA TELEFONO  PVC</v>
          </cell>
          <cell r="C1324" t="str">
            <v>UN</v>
          </cell>
          <cell r="D1324">
            <v>6500</v>
          </cell>
        </row>
        <row r="1325">
          <cell r="A1325">
            <v>2334</v>
          </cell>
          <cell r="B1325" t="str">
            <v>SALIDA TOMA TELEFONO   CN</v>
          </cell>
          <cell r="C1325" t="str">
            <v>UN</v>
          </cell>
          <cell r="D1325">
            <v>27260</v>
          </cell>
        </row>
        <row r="1326">
          <cell r="A1326">
            <v>2335</v>
          </cell>
          <cell r="B1326" t="str">
            <v>SALIDA+TOMA TELEFONO  PVC</v>
          </cell>
          <cell r="C1326" t="str">
            <v>UN</v>
          </cell>
          <cell r="D1326">
            <v>21650</v>
          </cell>
        </row>
        <row r="1327">
          <cell r="A1327">
            <v>2338</v>
          </cell>
          <cell r="B1327" t="str">
            <v>STRIP TELEFONOS  10 PARES</v>
          </cell>
          <cell r="C1327" t="str">
            <v>UN</v>
          </cell>
          <cell r="D1327">
            <v>14880</v>
          </cell>
        </row>
        <row r="1328">
          <cell r="A1328">
            <v>2339</v>
          </cell>
          <cell r="B1328" t="str">
            <v>STRIP TELEFONOS  20 PARES</v>
          </cell>
          <cell r="C1328" t="str">
            <v>UN</v>
          </cell>
          <cell r="D1328">
            <v>150</v>
          </cell>
        </row>
        <row r="1329">
          <cell r="A1329">
            <v>2340</v>
          </cell>
          <cell r="B1329" t="str">
            <v>STRIP TELEFONOS  30 PARES</v>
          </cell>
          <cell r="C1329" t="str">
            <v>UN</v>
          </cell>
          <cell r="D1329">
            <v>11532</v>
          </cell>
        </row>
        <row r="1330">
          <cell r="A1330">
            <v>2341</v>
          </cell>
          <cell r="B1330" t="str">
            <v>STRIP TELEFONOS  40 PARES</v>
          </cell>
          <cell r="C1330" t="str">
            <v>UN</v>
          </cell>
          <cell r="D1330">
            <v>25870</v>
          </cell>
        </row>
        <row r="1331">
          <cell r="A1331">
            <v>2342</v>
          </cell>
          <cell r="B1331" t="str">
            <v>STRIP TELEFONOS  60 PARES</v>
          </cell>
          <cell r="C1331" t="str">
            <v>UN</v>
          </cell>
          <cell r="D1331">
            <v>9912</v>
          </cell>
        </row>
        <row r="1332">
          <cell r="A1332">
            <v>2343</v>
          </cell>
          <cell r="B1332" t="str">
            <v>STRIP TELEFONOS  80 PARES</v>
          </cell>
          <cell r="C1332" t="str">
            <v>UN</v>
          </cell>
          <cell r="D1332">
            <v>16789</v>
          </cell>
        </row>
        <row r="1333">
          <cell r="A1333">
            <v>2344</v>
          </cell>
          <cell r="B1333" t="str">
            <v>STRIP TELEFONOS 100 PARES</v>
          </cell>
          <cell r="C1333" t="str">
            <v>UN</v>
          </cell>
          <cell r="D1333">
            <v>33262</v>
          </cell>
        </row>
        <row r="1334">
          <cell r="A1334">
            <v>2346</v>
          </cell>
          <cell r="B1334" t="str">
            <v>SOPORTE PROYECTORES</v>
          </cell>
          <cell r="C1334" t="str">
            <v>UN</v>
          </cell>
          <cell r="D1334">
            <v>3758</v>
          </cell>
        </row>
        <row r="1335">
          <cell r="A1335">
            <v>2347</v>
          </cell>
          <cell r="B1335" t="str">
            <v>CABLE TELEFONOS   2 PARES</v>
          </cell>
          <cell r="C1335" t="str">
            <v>ML</v>
          </cell>
          <cell r="D1335">
            <v>19900</v>
          </cell>
        </row>
        <row r="1336">
          <cell r="A1336">
            <v>2348</v>
          </cell>
          <cell r="B1336" t="str">
            <v>CABLE TELEFONOS   4 PARES</v>
          </cell>
          <cell r="C1336" t="str">
            <v>ML</v>
          </cell>
          <cell r="D1336">
            <v>86850</v>
          </cell>
        </row>
        <row r="1337">
          <cell r="A1337">
            <v>2349</v>
          </cell>
          <cell r="B1337" t="str">
            <v>CABLE TELEFONOS   6 PARES</v>
          </cell>
          <cell r="C1337" t="str">
            <v>ML</v>
          </cell>
          <cell r="D1337">
            <v>16007</v>
          </cell>
        </row>
        <row r="1338">
          <cell r="A1338">
            <v>2350</v>
          </cell>
          <cell r="B1338" t="str">
            <v>CABLE TELEFONOS  10 PARES</v>
          </cell>
          <cell r="C1338" t="str">
            <v>ML</v>
          </cell>
          <cell r="D1338">
            <v>864765</v>
          </cell>
        </row>
        <row r="1339">
          <cell r="A1339">
            <v>2351</v>
          </cell>
          <cell r="B1339" t="str">
            <v>CABLE TELEFONOS  15 PARES</v>
          </cell>
          <cell r="C1339" t="str">
            <v>ML</v>
          </cell>
          <cell r="D1339">
            <v>68372</v>
          </cell>
        </row>
        <row r="1340">
          <cell r="A1340">
            <v>2352</v>
          </cell>
          <cell r="B1340" t="str">
            <v>CABLE TELEFONOS  20 PARES</v>
          </cell>
          <cell r="C1340" t="str">
            <v>ML</v>
          </cell>
          <cell r="D1340">
            <v>1200</v>
          </cell>
        </row>
        <row r="1341">
          <cell r="A1341">
            <v>2353</v>
          </cell>
          <cell r="B1341" t="str">
            <v>CABLE TELEFONOS  25 PARES</v>
          </cell>
          <cell r="C1341" t="str">
            <v>ML</v>
          </cell>
          <cell r="D1341">
            <v>800</v>
          </cell>
        </row>
        <row r="1342">
          <cell r="A1342">
            <v>2354</v>
          </cell>
          <cell r="B1342" t="str">
            <v>CABLE TELEFONOS  30 PARES</v>
          </cell>
          <cell r="C1342" t="str">
            <v>ML</v>
          </cell>
          <cell r="D1342">
            <v>85002</v>
          </cell>
        </row>
        <row r="1343">
          <cell r="A1343">
            <v>2355</v>
          </cell>
          <cell r="B1343" t="str">
            <v>CABLE TELEFONOS  40 PARES</v>
          </cell>
          <cell r="C1343" t="str">
            <v>ML</v>
          </cell>
          <cell r="D1343">
            <v>1500</v>
          </cell>
        </row>
        <row r="1344">
          <cell r="A1344">
            <v>2356</v>
          </cell>
          <cell r="B1344" t="str">
            <v>CABLE TELEFONOS  50 PARES</v>
          </cell>
          <cell r="C1344" t="str">
            <v>ML</v>
          </cell>
          <cell r="D1344">
            <v>1000</v>
          </cell>
        </row>
        <row r="1345">
          <cell r="A1345">
            <v>2357</v>
          </cell>
          <cell r="B1345" t="str">
            <v>CABLE TELEFONOS  70 PARES</v>
          </cell>
          <cell r="C1345" t="str">
            <v>ML</v>
          </cell>
          <cell r="D1345">
            <v>320160</v>
          </cell>
        </row>
        <row r="1346">
          <cell r="A1346">
            <v>2358</v>
          </cell>
          <cell r="B1346" t="str">
            <v>CABLE TELEFONOS 100 PARES</v>
          </cell>
          <cell r="C1346" t="str">
            <v>ML</v>
          </cell>
          <cell r="D1346">
            <v>320160</v>
          </cell>
        </row>
        <row r="1347">
          <cell r="A1347">
            <v>2360</v>
          </cell>
          <cell r="B1347" t="str">
            <v>RED CITOFONOS    1/2" PVC</v>
          </cell>
          <cell r="C1347" t="str">
            <v>ML</v>
          </cell>
          <cell r="D1347">
            <v>8800</v>
          </cell>
        </row>
        <row r="1348">
          <cell r="A1348">
            <v>2361</v>
          </cell>
          <cell r="B1348" t="str">
            <v>RED CITOFONOS    3/4" PVC</v>
          </cell>
          <cell r="C1348" t="str">
            <v>ML</v>
          </cell>
          <cell r="D1348">
            <v>155440</v>
          </cell>
        </row>
        <row r="1349">
          <cell r="A1349">
            <v>2362</v>
          </cell>
          <cell r="B1349" t="str">
            <v>RED CITOFONOS      1" PVC</v>
          </cell>
          <cell r="C1349" t="str">
            <v>ML</v>
          </cell>
          <cell r="D1349">
            <v>148480</v>
          </cell>
        </row>
        <row r="1350">
          <cell r="A1350">
            <v>2363</v>
          </cell>
          <cell r="B1350" t="str">
            <v>RED CITOFONOS  1 1/2" PVC</v>
          </cell>
          <cell r="C1350" t="str">
            <v>ML</v>
          </cell>
          <cell r="D1350">
            <v>148480</v>
          </cell>
        </row>
        <row r="1351">
          <cell r="A1351">
            <v>2364</v>
          </cell>
          <cell r="B1351" t="str">
            <v>CURVA     90º    1/2" PVC</v>
          </cell>
          <cell r="C1351" t="str">
            <v>UN</v>
          </cell>
          <cell r="D1351">
            <v>59392</v>
          </cell>
        </row>
        <row r="1352">
          <cell r="A1352">
            <v>2365</v>
          </cell>
          <cell r="B1352" t="str">
            <v>CURVA     90º    3/4" PVC</v>
          </cell>
          <cell r="C1352" t="str">
            <v>UN</v>
          </cell>
          <cell r="D1352">
            <v>26300</v>
          </cell>
        </row>
        <row r="1353">
          <cell r="A1353">
            <v>2366</v>
          </cell>
          <cell r="B1353" t="str">
            <v>CURVA     90º      1" PVC</v>
          </cell>
          <cell r="C1353" t="str">
            <v>UN</v>
          </cell>
          <cell r="D1353">
            <v>42920</v>
          </cell>
        </row>
        <row r="1354">
          <cell r="A1354">
            <v>2367</v>
          </cell>
          <cell r="B1354" t="str">
            <v>CURVA     90º  1 1/2" PVC</v>
          </cell>
          <cell r="C1354" t="str">
            <v>UN</v>
          </cell>
          <cell r="D1354">
            <v>25870</v>
          </cell>
        </row>
        <row r="1355">
          <cell r="A1355">
            <v>2368</v>
          </cell>
          <cell r="B1355" t="str">
            <v>RED CITOFONOS    1/2"  CN</v>
          </cell>
          <cell r="C1355" t="str">
            <v>ML</v>
          </cell>
          <cell r="D1355">
            <v>46500</v>
          </cell>
        </row>
        <row r="1356">
          <cell r="A1356">
            <v>2369</v>
          </cell>
          <cell r="B1356" t="str">
            <v>RED CITOFONOS    3/4"  CN</v>
          </cell>
          <cell r="C1356" t="str">
            <v>ML</v>
          </cell>
          <cell r="D1356">
            <v>16820</v>
          </cell>
        </row>
        <row r="1357">
          <cell r="A1357">
            <v>2370</v>
          </cell>
          <cell r="B1357" t="str">
            <v>RED CITOFONOS      1"  CN</v>
          </cell>
          <cell r="C1357" t="str">
            <v>ML</v>
          </cell>
          <cell r="D1357">
            <v>16820</v>
          </cell>
        </row>
        <row r="1358">
          <cell r="A1358">
            <v>2371</v>
          </cell>
          <cell r="B1358" t="str">
            <v>RED CITOFONOS  1 1/2"  CN</v>
          </cell>
          <cell r="C1358" t="str">
            <v>ML</v>
          </cell>
          <cell r="D1358">
            <v>17500</v>
          </cell>
        </row>
        <row r="1359">
          <cell r="A1359">
            <v>2372</v>
          </cell>
          <cell r="B1359" t="str">
            <v>CURVA     90º    1/2"  CN</v>
          </cell>
          <cell r="C1359" t="str">
            <v>UN</v>
          </cell>
          <cell r="D1359">
            <v>9470</v>
          </cell>
        </row>
        <row r="1360">
          <cell r="A1360">
            <v>2373</v>
          </cell>
          <cell r="B1360" t="str">
            <v>CURVA     90º    3/4"  CN</v>
          </cell>
          <cell r="C1360" t="str">
            <v>UN</v>
          </cell>
          <cell r="D1360">
            <v>17300</v>
          </cell>
        </row>
        <row r="1361">
          <cell r="A1361">
            <v>2374</v>
          </cell>
          <cell r="B1361" t="str">
            <v>CURVA     90º      1"  CN</v>
          </cell>
          <cell r="C1361" t="str">
            <v>UN</v>
          </cell>
          <cell r="D1361">
            <v>197154</v>
          </cell>
        </row>
        <row r="1362">
          <cell r="A1362">
            <v>2375</v>
          </cell>
          <cell r="B1362" t="str">
            <v>CURVA     90º   1 1/2" CN</v>
          </cell>
          <cell r="C1362" t="str">
            <v>UN</v>
          </cell>
          <cell r="D1362">
            <v>22800</v>
          </cell>
        </row>
        <row r="1363">
          <cell r="A1363">
            <v>2376</v>
          </cell>
          <cell r="B1363" t="str">
            <v>CAJA DE PASO    2400 CIT.</v>
          </cell>
          <cell r="C1363" t="str">
            <v>UN</v>
          </cell>
          <cell r="D1363">
            <v>17900</v>
          </cell>
        </row>
        <row r="1364">
          <cell r="A1364">
            <v>2377</v>
          </cell>
          <cell r="B1364" t="str">
            <v>CAJA DE PASO   10x10 CIT.</v>
          </cell>
          <cell r="C1364" t="str">
            <v>UN</v>
          </cell>
          <cell r="D1364">
            <v>36958</v>
          </cell>
        </row>
        <row r="1365">
          <cell r="A1365">
            <v>2378</v>
          </cell>
          <cell r="B1365" t="str">
            <v>SALIDA PARA CITOFONO  PVC</v>
          </cell>
          <cell r="C1365" t="str">
            <v>UN</v>
          </cell>
          <cell r="D1365">
            <v>17700</v>
          </cell>
        </row>
        <row r="1366">
          <cell r="A1366">
            <v>2379</v>
          </cell>
          <cell r="B1366" t="str">
            <v>SALIDA PARA CITOFONO   CN</v>
          </cell>
          <cell r="C1366" t="str">
            <v>UN</v>
          </cell>
          <cell r="D1366">
            <v>260085</v>
          </cell>
        </row>
        <row r="1367">
          <cell r="A1367">
            <v>2381</v>
          </cell>
          <cell r="B1367" t="str">
            <v>PORTERO/FUENTE  1 BOTON</v>
          </cell>
          <cell r="C1367" t="str">
            <v>UN</v>
          </cell>
          <cell r="D1367">
            <v>23200</v>
          </cell>
        </row>
        <row r="1368">
          <cell r="A1368">
            <v>2382</v>
          </cell>
          <cell r="B1368" t="str">
            <v>PORTERO/FUENTE 10 BOTONES</v>
          </cell>
          <cell r="C1368" t="str">
            <v>UN</v>
          </cell>
          <cell r="D1368">
            <v>15600</v>
          </cell>
        </row>
        <row r="1369">
          <cell r="A1369">
            <v>2383</v>
          </cell>
          <cell r="B1369" t="str">
            <v>PORTERO/FUENTE 20 BOTONES</v>
          </cell>
          <cell r="C1369" t="str">
            <v>UN</v>
          </cell>
          <cell r="D1369">
            <v>77611</v>
          </cell>
        </row>
        <row r="1370">
          <cell r="A1370">
            <v>2384</v>
          </cell>
          <cell r="B1370" t="str">
            <v>CONSOLA        13 BOTONES</v>
          </cell>
          <cell r="C1370" t="str">
            <v>UN</v>
          </cell>
          <cell r="D1370">
            <v>16800</v>
          </cell>
        </row>
        <row r="1371">
          <cell r="A1371">
            <v>2385</v>
          </cell>
          <cell r="B1371" t="str">
            <v>CONSOLA        20 BOTONES</v>
          </cell>
          <cell r="C1371" t="str">
            <v>UN</v>
          </cell>
          <cell r="D1371">
            <v>7280</v>
          </cell>
        </row>
        <row r="1372">
          <cell r="A1372">
            <v>2386</v>
          </cell>
          <cell r="B1372" t="str">
            <v>CONSOLA        40 BOTONES</v>
          </cell>
          <cell r="C1372" t="str">
            <v>UN</v>
          </cell>
          <cell r="D1372">
            <v>21800</v>
          </cell>
        </row>
        <row r="1373">
          <cell r="A1373">
            <v>2387</v>
          </cell>
          <cell r="B1373" t="str">
            <v>CITOFONO INTELSA 2/BOTON</v>
          </cell>
          <cell r="C1373" t="str">
            <v>UN</v>
          </cell>
          <cell r="D1373">
            <v>16000</v>
          </cell>
        </row>
        <row r="1374">
          <cell r="A1374">
            <v>2389</v>
          </cell>
          <cell r="B1374" t="str">
            <v>CABLE TELEFONOS   2 PARE1</v>
          </cell>
          <cell r="C1374" t="str">
            <v>Ml</v>
          </cell>
          <cell r="D1374">
            <v>64740</v>
          </cell>
        </row>
        <row r="1375">
          <cell r="A1375">
            <v>2390</v>
          </cell>
          <cell r="B1375" t="str">
            <v>CABLE TELEFONOS  15 PARE1</v>
          </cell>
          <cell r="C1375" t="str">
            <v>Ml</v>
          </cell>
          <cell r="D1375">
            <v>17200</v>
          </cell>
        </row>
        <row r="1376">
          <cell r="A1376">
            <v>2391</v>
          </cell>
          <cell r="B1376" t="str">
            <v>POSTE CONCRETO 12m. 510Kg</v>
          </cell>
          <cell r="C1376" t="str">
            <v>un</v>
          </cell>
          <cell r="D1376">
            <v>1720</v>
          </cell>
        </row>
        <row r="1377">
          <cell r="A1377">
            <v>2392</v>
          </cell>
          <cell r="B1377" t="str">
            <v>SOPORTE PROYECTORE1</v>
          </cell>
          <cell r="C1377" t="str">
            <v>UN</v>
          </cell>
          <cell r="D1377">
            <v>22200</v>
          </cell>
        </row>
        <row r="1378">
          <cell r="A1378">
            <v>2393</v>
          </cell>
          <cell r="B1378" t="str">
            <v>EXCAVACION MANUA8</v>
          </cell>
          <cell r="C1378" t="str">
            <v>M3</v>
          </cell>
          <cell r="D1378">
            <v>16200</v>
          </cell>
        </row>
        <row r="1379">
          <cell r="A1379">
            <v>2394</v>
          </cell>
          <cell r="B1379" t="str">
            <v>CANALIZ.SUBT. 2 x 4"  A1</v>
          </cell>
          <cell r="C1379" t="str">
            <v>ML</v>
          </cell>
          <cell r="D1379">
            <v>1345</v>
          </cell>
        </row>
        <row r="1380">
          <cell r="A1380">
            <v>2395</v>
          </cell>
          <cell r="B1380" t="str">
            <v>CANALIZ.SUBT. 1 x 4"  A1</v>
          </cell>
          <cell r="C1380" t="str">
            <v>ML</v>
          </cell>
          <cell r="D1380">
            <v>17600</v>
          </cell>
        </row>
        <row r="1381">
          <cell r="A1381">
            <v>2396</v>
          </cell>
          <cell r="B1381" t="str">
            <v>CANALIZ.SUBT. 1 x 3"  AC</v>
          </cell>
          <cell r="C1381" t="str">
            <v>ML</v>
          </cell>
          <cell r="D1381">
            <v>10290</v>
          </cell>
        </row>
        <row r="1382">
          <cell r="A1382">
            <v>2397</v>
          </cell>
          <cell r="B1382" t="str">
            <v>CANALIZ.SUBT. 1 x 2"  AC</v>
          </cell>
          <cell r="C1382" t="str">
            <v>ML</v>
          </cell>
          <cell r="D1382">
            <v>22500</v>
          </cell>
        </row>
        <row r="1383">
          <cell r="A1383">
            <v>2401</v>
          </cell>
          <cell r="B1383" t="str">
            <v>CANALIZ.SUBT. 2 x 4"  PV1</v>
          </cell>
          <cell r="C1383" t="str">
            <v>ML</v>
          </cell>
          <cell r="D1383">
            <v>16600</v>
          </cell>
        </row>
        <row r="1384">
          <cell r="A1384">
            <v>2402</v>
          </cell>
          <cell r="B1384" t="str">
            <v>CANALIZ.SUBT. 1 x 4"  PV1</v>
          </cell>
          <cell r="C1384" t="str">
            <v>ML</v>
          </cell>
          <cell r="D1384">
            <v>1635</v>
          </cell>
        </row>
        <row r="1385">
          <cell r="A1385">
            <v>2403</v>
          </cell>
          <cell r="B1385" t="str">
            <v>CANALIZ.SUBT. 1 x 3"  PVC</v>
          </cell>
          <cell r="C1385" t="str">
            <v>ML</v>
          </cell>
          <cell r="D1385">
            <v>18000</v>
          </cell>
        </row>
        <row r="1386">
          <cell r="A1386">
            <v>2404</v>
          </cell>
          <cell r="B1386" t="str">
            <v>CANALIZ.SUBT. 1 x 2"  PVC</v>
          </cell>
          <cell r="C1386" t="str">
            <v>ML</v>
          </cell>
          <cell r="D1386">
            <v>8490</v>
          </cell>
        </row>
        <row r="1387">
          <cell r="A1387">
            <v>2407</v>
          </cell>
          <cell r="B1387" t="str">
            <v>CAJA DE PASO RECTANGULAR</v>
          </cell>
          <cell r="C1387" t="str">
            <v>UN</v>
          </cell>
          <cell r="D1387">
            <v>22900</v>
          </cell>
        </row>
        <row r="1388">
          <cell r="A1388">
            <v>2408</v>
          </cell>
          <cell r="B1388" t="str">
            <v>CAMARA ETB     TIPO   7</v>
          </cell>
          <cell r="C1388" t="str">
            <v>UN</v>
          </cell>
          <cell r="D1388">
            <v>20500</v>
          </cell>
        </row>
        <row r="1389">
          <cell r="A1389">
            <v>2409</v>
          </cell>
          <cell r="B1389" t="str">
            <v>CAMARA ETB     TIPO   7 A</v>
          </cell>
          <cell r="C1389" t="str">
            <v>UN</v>
          </cell>
          <cell r="D1389">
            <v>50900</v>
          </cell>
        </row>
        <row r="1390">
          <cell r="A1390">
            <v>2410</v>
          </cell>
          <cell r="B1390" t="str">
            <v>CAMARA ETB     TIPO   8</v>
          </cell>
          <cell r="C1390" t="str">
            <v>UN</v>
          </cell>
          <cell r="D1390">
            <v>20100</v>
          </cell>
        </row>
        <row r="1391">
          <cell r="A1391">
            <v>2411</v>
          </cell>
          <cell r="B1391" t="str">
            <v>CAMARA ETB     TIPO   8 A</v>
          </cell>
          <cell r="C1391" t="str">
            <v>UN</v>
          </cell>
          <cell r="D1391">
            <v>3330</v>
          </cell>
        </row>
        <row r="1392">
          <cell r="A1392">
            <v>2412</v>
          </cell>
          <cell r="B1392" t="str">
            <v>CAMARA ETB     TIPO   10</v>
          </cell>
          <cell r="C1392" t="str">
            <v>UN</v>
          </cell>
          <cell r="D1392">
            <v>27500</v>
          </cell>
        </row>
        <row r="1393">
          <cell r="A1393">
            <v>2413</v>
          </cell>
          <cell r="B1393" t="str">
            <v>CAMARA ETB     TIPO  10 A</v>
          </cell>
          <cell r="C1393" t="str">
            <v>UN</v>
          </cell>
          <cell r="D1393">
            <v>12900</v>
          </cell>
        </row>
        <row r="1394">
          <cell r="A1394">
            <v>2414</v>
          </cell>
          <cell r="B1394" t="str">
            <v>CAMARA ETB     TIPO  12</v>
          </cell>
          <cell r="C1394" t="str">
            <v>UN</v>
          </cell>
          <cell r="D1394">
            <v>80640</v>
          </cell>
        </row>
        <row r="1395">
          <cell r="A1395">
            <v>2415</v>
          </cell>
          <cell r="B1395" t="str">
            <v>CAMARA ETB     TIPO  12 A</v>
          </cell>
          <cell r="C1395" t="str">
            <v>UN</v>
          </cell>
          <cell r="D1395">
            <v>15000</v>
          </cell>
        </row>
        <row r="1396">
          <cell r="A1396">
            <v>2416</v>
          </cell>
          <cell r="B1396" t="str">
            <v>CAMARA ETB     TIPO  13</v>
          </cell>
          <cell r="C1396" t="str">
            <v>UN</v>
          </cell>
          <cell r="D1396">
            <v>4220</v>
          </cell>
        </row>
        <row r="1397">
          <cell r="A1397">
            <v>2417</v>
          </cell>
          <cell r="B1397" t="str">
            <v>CAMARA ETB     TIPO  13 A</v>
          </cell>
          <cell r="C1397" t="str">
            <v>UN</v>
          </cell>
          <cell r="D1397">
            <v>19500</v>
          </cell>
        </row>
        <row r="1398">
          <cell r="A1398">
            <v>2418</v>
          </cell>
          <cell r="B1398" t="str">
            <v>CAMARA ETB     TIPO  14</v>
          </cell>
          <cell r="C1398" t="str">
            <v>UN</v>
          </cell>
          <cell r="D1398">
            <v>13300</v>
          </cell>
        </row>
        <row r="1399">
          <cell r="A1399">
            <v>2419</v>
          </cell>
          <cell r="B1399" t="str">
            <v>CAMARA ETB     TIPO  14 A</v>
          </cell>
          <cell r="C1399" t="str">
            <v>UN</v>
          </cell>
          <cell r="D1399">
            <v>3016</v>
          </cell>
        </row>
        <row r="1400">
          <cell r="A1400">
            <v>2420</v>
          </cell>
          <cell r="B1400" t="str">
            <v>CAMARA ETB     TIPO  16</v>
          </cell>
          <cell r="C1400" t="str">
            <v>UN</v>
          </cell>
          <cell r="D1400">
            <v>15400</v>
          </cell>
        </row>
        <row r="1401">
          <cell r="A1401">
            <v>2421</v>
          </cell>
          <cell r="B1401" t="str">
            <v>CAMARA ETB     TIPO  16 A</v>
          </cell>
          <cell r="C1401" t="str">
            <v>UN</v>
          </cell>
          <cell r="D1401">
            <v>523000</v>
          </cell>
        </row>
        <row r="1402">
          <cell r="A1402">
            <v>2422</v>
          </cell>
          <cell r="B1402" t="str">
            <v>CAMARA ETB     TIPO  18</v>
          </cell>
          <cell r="C1402" t="str">
            <v>UN</v>
          </cell>
          <cell r="D1402">
            <v>19900</v>
          </cell>
        </row>
        <row r="1403">
          <cell r="A1403">
            <v>2423</v>
          </cell>
          <cell r="B1403" t="str">
            <v>CAMARA ETB     TIPO  18 A</v>
          </cell>
          <cell r="C1403" t="str">
            <v>UN</v>
          </cell>
          <cell r="D1403">
            <v>57000</v>
          </cell>
        </row>
        <row r="1404">
          <cell r="A1404">
            <v>2425</v>
          </cell>
          <cell r="B1404" t="str">
            <v>ANDEN CONCRETO   e=0.08</v>
          </cell>
          <cell r="C1404" t="str">
            <v>M2</v>
          </cell>
          <cell r="D1404">
            <v>6737</v>
          </cell>
        </row>
        <row r="1405">
          <cell r="A1405">
            <v>2426</v>
          </cell>
          <cell r="B1405" t="str">
            <v>ANDEN CONCRETO   e=0.10</v>
          </cell>
          <cell r="C1405" t="str">
            <v>M2</v>
          </cell>
          <cell r="D1405">
            <v>51852</v>
          </cell>
        </row>
        <row r="1406">
          <cell r="A1406">
            <v>2427</v>
          </cell>
          <cell r="B1406" t="str">
            <v>TRANSPORTE ARO Y TAPA</v>
          </cell>
          <cell r="C1406" t="str">
            <v>UN</v>
          </cell>
          <cell r="D1406">
            <v>6400</v>
          </cell>
        </row>
        <row r="1407">
          <cell r="A1407">
            <v>2428</v>
          </cell>
          <cell r="B1407" t="str">
            <v>RETIRO ESCOMBROS CAMARAS</v>
          </cell>
          <cell r="C1407" t="str">
            <v>VJ</v>
          </cell>
          <cell r="D1407">
            <v>43384</v>
          </cell>
        </row>
        <row r="1408">
          <cell r="A1408">
            <v>2429</v>
          </cell>
          <cell r="B1408" t="str">
            <v>TRANS.MONOFASICO   15 KVA</v>
          </cell>
          <cell r="C1408" t="str">
            <v>UN</v>
          </cell>
          <cell r="D1408">
            <v>12600</v>
          </cell>
        </row>
        <row r="1409">
          <cell r="A1409">
            <v>2430</v>
          </cell>
          <cell r="B1409" t="str">
            <v>TRANS.MONOFASICO   50 KvA</v>
          </cell>
          <cell r="C1409" t="str">
            <v>UN</v>
          </cell>
          <cell r="D1409">
            <v>4679</v>
          </cell>
        </row>
        <row r="1410">
          <cell r="A1410">
            <v>2431</v>
          </cell>
          <cell r="B1410" t="str">
            <v>TRANS.MONOFASICO  100 KvA</v>
          </cell>
          <cell r="C1410" t="str">
            <v>UN</v>
          </cell>
          <cell r="D1410">
            <v>14600</v>
          </cell>
        </row>
        <row r="1411">
          <cell r="A1411">
            <v>2432</v>
          </cell>
          <cell r="B1411" t="str">
            <v>TRANS.TRIFASICO    15 KVA</v>
          </cell>
          <cell r="C1411" t="str">
            <v>UN</v>
          </cell>
          <cell r="D1411">
            <v>4620</v>
          </cell>
        </row>
        <row r="1412">
          <cell r="A1412">
            <v>2433</v>
          </cell>
          <cell r="B1412" t="str">
            <v>TRANS.TRIFASICO  37.5 KvA</v>
          </cell>
          <cell r="C1412" t="str">
            <v>UN</v>
          </cell>
          <cell r="D1412">
            <v>19300</v>
          </cell>
        </row>
        <row r="1413">
          <cell r="A1413">
            <v>2434</v>
          </cell>
          <cell r="B1413" t="str">
            <v>TRANS.TRIFASICO   150 KVA</v>
          </cell>
          <cell r="C1413" t="str">
            <v>UN</v>
          </cell>
          <cell r="D1413">
            <v>13500</v>
          </cell>
        </row>
        <row r="1414">
          <cell r="A1414">
            <v>2435</v>
          </cell>
          <cell r="B1414" t="str">
            <v>TRANS.TRIFASICO   300 KVA</v>
          </cell>
          <cell r="C1414" t="str">
            <v>UN</v>
          </cell>
          <cell r="D1414">
            <v>6075</v>
          </cell>
        </row>
        <row r="1415">
          <cell r="A1415">
            <v>2436</v>
          </cell>
          <cell r="B1415" t="str">
            <v>TRANS.TRIFASICO   500 KVA</v>
          </cell>
          <cell r="C1415" t="str">
            <v>UN</v>
          </cell>
          <cell r="D1415">
            <v>14800</v>
          </cell>
        </row>
        <row r="1416">
          <cell r="A1416">
            <v>2437</v>
          </cell>
          <cell r="B1416" t="str">
            <v>TRANS.TRIFASICO  1000 KVA</v>
          </cell>
          <cell r="C1416" t="str">
            <v>UN</v>
          </cell>
          <cell r="D1416">
            <v>5300</v>
          </cell>
        </row>
        <row r="1417">
          <cell r="A1417">
            <v>2438</v>
          </cell>
          <cell r="B1417" t="str">
            <v>TRANS.TRIF.SECO     75KvV</v>
          </cell>
          <cell r="C1417" t="str">
            <v>UN</v>
          </cell>
          <cell r="D1417">
            <v>19800</v>
          </cell>
        </row>
        <row r="1418">
          <cell r="A1418">
            <v>2439</v>
          </cell>
          <cell r="B1418" t="str">
            <v>TRANS.TRIF.SECO   150 KvA</v>
          </cell>
          <cell r="C1418" t="str">
            <v>UN</v>
          </cell>
          <cell r="D1418">
            <v>12400</v>
          </cell>
        </row>
        <row r="1419">
          <cell r="A1419">
            <v>2440</v>
          </cell>
          <cell r="B1419" t="str">
            <v>TRANS.TRIF.SECO   315 KvA</v>
          </cell>
          <cell r="C1419" t="str">
            <v>UN</v>
          </cell>
          <cell r="D1419">
            <v>124236</v>
          </cell>
        </row>
        <row r="1420">
          <cell r="A1420">
            <v>2441</v>
          </cell>
          <cell r="B1420" t="str">
            <v>TRANS.TRIF.SECO   500 KvA</v>
          </cell>
          <cell r="C1420" t="str">
            <v>UN</v>
          </cell>
          <cell r="D1420">
            <v>14000</v>
          </cell>
        </row>
        <row r="1421">
          <cell r="A1421">
            <v>2442</v>
          </cell>
          <cell r="B1421" t="str">
            <v>TRANS.TRIF.SECO  1000 KvA</v>
          </cell>
          <cell r="C1421" t="str">
            <v>UN</v>
          </cell>
          <cell r="D1421">
            <v>6800</v>
          </cell>
        </row>
        <row r="1422">
          <cell r="A1422">
            <v>2443</v>
          </cell>
          <cell r="B1422" t="str">
            <v>TRANS.TRIFASICO    75 KvA</v>
          </cell>
          <cell r="C1422" t="str">
            <v>UN</v>
          </cell>
          <cell r="D1422">
            <v>18100</v>
          </cell>
        </row>
        <row r="1423">
          <cell r="A1423">
            <v>2444</v>
          </cell>
          <cell r="B1423" t="str">
            <v>TRANS.TRIFASICO   112 KvA</v>
          </cell>
          <cell r="C1423" t="str">
            <v>UN</v>
          </cell>
          <cell r="D1423">
            <v>4200</v>
          </cell>
        </row>
        <row r="1424">
          <cell r="A1424">
            <v>2459</v>
          </cell>
          <cell r="B1424" t="str">
            <v>POSTE CONCR.   9m  510 Kg</v>
          </cell>
          <cell r="C1424" t="str">
            <v>UN</v>
          </cell>
          <cell r="D1424">
            <v>2000</v>
          </cell>
        </row>
        <row r="1425">
          <cell r="A1425">
            <v>2460</v>
          </cell>
          <cell r="B1425" t="str">
            <v>POSTE CONCR.   8m 1050 Kg</v>
          </cell>
          <cell r="C1425" t="str">
            <v>UN</v>
          </cell>
          <cell r="D1425">
            <v>5568</v>
          </cell>
        </row>
        <row r="1426">
          <cell r="A1426">
            <v>2461</v>
          </cell>
          <cell r="B1426" t="str">
            <v>POSTE CONCR.  10m  510 Kg</v>
          </cell>
          <cell r="C1426" t="str">
            <v>UN</v>
          </cell>
          <cell r="D1426">
            <v>6800</v>
          </cell>
        </row>
        <row r="1427">
          <cell r="A1427">
            <v>2462</v>
          </cell>
          <cell r="B1427" t="str">
            <v>POSTE CONCR.  10m  750 Kg</v>
          </cell>
          <cell r="C1427" t="str">
            <v>UN</v>
          </cell>
          <cell r="D1427">
            <v>28300</v>
          </cell>
        </row>
        <row r="1428">
          <cell r="A1428">
            <v>2463</v>
          </cell>
          <cell r="B1428" t="str">
            <v>POSTE CONCR.  10m  750 K1</v>
          </cell>
          <cell r="C1428" t="str">
            <v>UN</v>
          </cell>
          <cell r="D1428">
            <v>3500</v>
          </cell>
        </row>
        <row r="1429">
          <cell r="A1429">
            <v>2464</v>
          </cell>
          <cell r="B1429" t="str">
            <v>POSTE CONCR.  12m  510 Kg</v>
          </cell>
          <cell r="C1429" t="str">
            <v>UN</v>
          </cell>
          <cell r="D1429">
            <v>3260</v>
          </cell>
        </row>
        <row r="1430">
          <cell r="A1430">
            <v>2465</v>
          </cell>
          <cell r="B1430" t="str">
            <v>POSTE CONCR.  12m  750 Kg</v>
          </cell>
          <cell r="C1430" t="str">
            <v>UN</v>
          </cell>
          <cell r="D1430">
            <v>700</v>
          </cell>
        </row>
        <row r="1431">
          <cell r="A1431">
            <v>2466</v>
          </cell>
          <cell r="B1431" t="str">
            <v>POSTE CONCR. 12M 1050 Kg</v>
          </cell>
          <cell r="C1431" t="str">
            <v>UN</v>
          </cell>
          <cell r="D1431">
            <v>3800</v>
          </cell>
        </row>
        <row r="1432">
          <cell r="A1432">
            <v>2467</v>
          </cell>
          <cell r="B1432" t="str">
            <v>POSTE CONCR.  14m 1050 Kg</v>
          </cell>
          <cell r="C1432" t="str">
            <v>UN</v>
          </cell>
          <cell r="D1432">
            <v>174928</v>
          </cell>
        </row>
        <row r="1433">
          <cell r="A1433">
            <v>2468</v>
          </cell>
          <cell r="B1433" t="str">
            <v>POSTE CONCRETO 14m 1050Kg</v>
          </cell>
          <cell r="C1433" t="str">
            <v>UN</v>
          </cell>
          <cell r="D1433">
            <v>108692</v>
          </cell>
        </row>
        <row r="1434">
          <cell r="A1434">
            <v>2469</v>
          </cell>
          <cell r="B1434" t="str">
            <v>POSTE MADERA   8m  PESADO</v>
          </cell>
          <cell r="C1434" t="str">
            <v>UN</v>
          </cell>
          <cell r="D1434">
            <v>4800</v>
          </cell>
        </row>
        <row r="1435">
          <cell r="A1435">
            <v>2470</v>
          </cell>
          <cell r="B1435" t="str">
            <v>POSTE MADERA  10m  PESADO</v>
          </cell>
          <cell r="C1435" t="str">
            <v>UN</v>
          </cell>
          <cell r="D1435">
            <v>3800</v>
          </cell>
        </row>
        <row r="1436">
          <cell r="A1436">
            <v>2471</v>
          </cell>
          <cell r="B1436" t="str">
            <v>POSTE MADERA  12m  PESADO</v>
          </cell>
          <cell r="C1436" t="str">
            <v>UN</v>
          </cell>
          <cell r="D1436">
            <v>4900</v>
          </cell>
        </row>
        <row r="1437">
          <cell r="A1437">
            <v>2479</v>
          </cell>
          <cell r="B1437" t="str">
            <v>LUMINARIA MERCURIO  125 W</v>
          </cell>
          <cell r="C1437" t="str">
            <v>UN</v>
          </cell>
          <cell r="D1437">
            <v>58000</v>
          </cell>
        </row>
        <row r="1438">
          <cell r="A1438">
            <v>2480</v>
          </cell>
          <cell r="B1438" t="str">
            <v>LUMINARIA MERCURIO  250 W</v>
          </cell>
          <cell r="C1438" t="str">
            <v>UN</v>
          </cell>
          <cell r="D1438">
            <v>183396</v>
          </cell>
        </row>
        <row r="1439">
          <cell r="A1439">
            <v>2481</v>
          </cell>
          <cell r="B1439" t="str">
            <v>LUMINARIA MERCURIO  400 W</v>
          </cell>
          <cell r="C1439" t="str">
            <v>UN</v>
          </cell>
          <cell r="D1439">
            <v>4421</v>
          </cell>
        </row>
        <row r="1440">
          <cell r="A1440">
            <v>2483</v>
          </cell>
          <cell r="B1440" t="str">
            <v>LUMINARIA SODIO     150 W</v>
          </cell>
          <cell r="C1440" t="str">
            <v>UN</v>
          </cell>
          <cell r="D1440">
            <v>30801</v>
          </cell>
        </row>
        <row r="1441">
          <cell r="A1441">
            <v>2484</v>
          </cell>
          <cell r="B1441" t="str">
            <v>LUMINARIA SODIO     250 W</v>
          </cell>
          <cell r="C1441" t="str">
            <v>UN</v>
          </cell>
          <cell r="D1441">
            <v>89320</v>
          </cell>
        </row>
        <row r="1442">
          <cell r="A1442">
            <v>2485</v>
          </cell>
          <cell r="B1442" t="str">
            <v>LUMINARIA SODIO     400 W</v>
          </cell>
          <cell r="C1442" t="str">
            <v>UN</v>
          </cell>
          <cell r="D1442">
            <v>49648</v>
          </cell>
        </row>
        <row r="1443">
          <cell r="A1443">
            <v>2486</v>
          </cell>
          <cell r="B1443" t="str">
            <v>BREAKERS 2 X 30 AMPERIOS</v>
          </cell>
          <cell r="C1443" t="str">
            <v>UN</v>
          </cell>
          <cell r="D1443">
            <v>8500</v>
          </cell>
        </row>
        <row r="1444">
          <cell r="A1444">
            <v>2487</v>
          </cell>
          <cell r="B1444" t="str">
            <v>TUBO GALVANIZADO     3/4"</v>
          </cell>
          <cell r="C1444" t="str">
            <v>ML</v>
          </cell>
          <cell r="D1444">
            <v>12000</v>
          </cell>
        </row>
        <row r="1445">
          <cell r="A1445">
            <v>2488</v>
          </cell>
          <cell r="B1445" t="str">
            <v>CODO GALVANIZADO  3/4"</v>
          </cell>
          <cell r="C1445" t="str">
            <v>UN</v>
          </cell>
          <cell r="D1445">
            <v>98368</v>
          </cell>
        </row>
        <row r="1446">
          <cell r="A1446">
            <v>2489</v>
          </cell>
          <cell r="B1446" t="str">
            <v>TUBO GALVANIZADO   1"</v>
          </cell>
          <cell r="C1446" t="str">
            <v>ML</v>
          </cell>
          <cell r="D1446">
            <v>8500</v>
          </cell>
        </row>
        <row r="1447">
          <cell r="A1447">
            <v>2490</v>
          </cell>
          <cell r="B1447" t="str">
            <v>CODO GALVANIZADO  1"</v>
          </cell>
          <cell r="C1447" t="str">
            <v>UN</v>
          </cell>
          <cell r="D1447">
            <v>49532</v>
          </cell>
        </row>
        <row r="1448">
          <cell r="A1448">
            <v>2491</v>
          </cell>
          <cell r="B1448" t="str">
            <v>CAJA 30 X 30</v>
          </cell>
          <cell r="C1448" t="str">
            <v>UN</v>
          </cell>
          <cell r="D1448">
            <v>109852</v>
          </cell>
        </row>
        <row r="1449">
          <cell r="A1449">
            <v>2492</v>
          </cell>
          <cell r="B1449" t="str">
            <v>CAPACETE            3/4"</v>
          </cell>
          <cell r="C1449" t="str">
            <v>UN</v>
          </cell>
          <cell r="D1449">
            <v>21580</v>
          </cell>
        </row>
        <row r="1450">
          <cell r="A1450">
            <v>2493</v>
          </cell>
          <cell r="B1450" t="str">
            <v>CAPACETE    1"</v>
          </cell>
          <cell r="C1450" t="str">
            <v>UN</v>
          </cell>
          <cell r="D1450">
            <v>22000</v>
          </cell>
        </row>
        <row r="1451">
          <cell r="A1451">
            <v>2494</v>
          </cell>
          <cell r="B1451" t="str">
            <v>CAJAS 10 X 10</v>
          </cell>
          <cell r="C1451" t="str">
            <v>UN</v>
          </cell>
          <cell r="D1451">
            <v>115768</v>
          </cell>
        </row>
        <row r="1452">
          <cell r="A1452">
            <v>2500</v>
          </cell>
          <cell r="B1452" t="str">
            <v>CASETON LONA COMPARATIVO</v>
          </cell>
          <cell r="C1452" t="str">
            <v>ML</v>
          </cell>
          <cell r="D1452">
            <v>21500</v>
          </cell>
        </row>
        <row r="1453">
          <cell r="A1453">
            <v>2502</v>
          </cell>
          <cell r="B1453" t="str">
            <v>CASETON LONA COMPARATIV1</v>
          </cell>
          <cell r="C1453" t="str">
            <v>M2</v>
          </cell>
          <cell r="D1453">
            <v>26680</v>
          </cell>
        </row>
        <row r="1454">
          <cell r="A1454">
            <v>2509</v>
          </cell>
          <cell r="B1454" t="str">
            <v>VESTIDA P/ESTR.TANG.CPS</v>
          </cell>
          <cell r="C1454" t="str">
            <v>UN</v>
          </cell>
          <cell r="D1454">
            <v>124932</v>
          </cell>
        </row>
        <row r="1455">
          <cell r="A1455">
            <v>2510</v>
          </cell>
          <cell r="B1455" t="str">
            <v>ESTRUCTURA TANGENTE CPS</v>
          </cell>
          <cell r="C1455" t="str">
            <v>UN</v>
          </cell>
          <cell r="D1455">
            <v>18212</v>
          </cell>
        </row>
        <row r="1456">
          <cell r="A1456">
            <v>2512</v>
          </cell>
          <cell r="B1456" t="str">
            <v>ESTRUCTURA EN ANGULO CPS</v>
          </cell>
          <cell r="C1456" t="str">
            <v>UN</v>
          </cell>
          <cell r="D1456">
            <v>128296</v>
          </cell>
        </row>
        <row r="1457">
          <cell r="A1457">
            <v>2513</v>
          </cell>
          <cell r="B1457" t="str">
            <v>HERRAJES ANG. 90 C/RETEN.</v>
          </cell>
          <cell r="C1457" t="str">
            <v>UN</v>
          </cell>
          <cell r="D1457">
            <v>18212</v>
          </cell>
        </row>
        <row r="1458">
          <cell r="A1458">
            <v>2514</v>
          </cell>
          <cell r="B1458" t="str">
            <v>DERIVACION 90 C/RET INF</v>
          </cell>
          <cell r="C1458" t="str">
            <v>UN</v>
          </cell>
          <cell r="D1458">
            <v>137228</v>
          </cell>
        </row>
        <row r="1459">
          <cell r="A1459">
            <v>2515</v>
          </cell>
          <cell r="B1459" t="str">
            <v>HERRAJE P/ESTR.FINAL CPS</v>
          </cell>
          <cell r="C1459" t="str">
            <v>UN</v>
          </cell>
          <cell r="D1459">
            <v>11948</v>
          </cell>
        </row>
        <row r="1460">
          <cell r="A1460">
            <v>2516</v>
          </cell>
          <cell r="B1460" t="str">
            <v>RETENIDA DOBLE SIMETRICA</v>
          </cell>
          <cell r="C1460" t="str">
            <v>UN</v>
          </cell>
          <cell r="D1460">
            <v>12644</v>
          </cell>
        </row>
        <row r="1461">
          <cell r="A1461">
            <v>2517</v>
          </cell>
          <cell r="B1461" t="str">
            <v>CONST.VERTICAL ANGULO &lt;50</v>
          </cell>
          <cell r="C1461" t="str">
            <v>UN</v>
          </cell>
          <cell r="D1461">
            <v>9512</v>
          </cell>
        </row>
        <row r="1462">
          <cell r="A1462">
            <v>2518</v>
          </cell>
          <cell r="B1462" t="str">
            <v>CONST.VERTICAL ANGULO &gt;50</v>
          </cell>
          <cell r="C1462" t="str">
            <v>UN</v>
          </cell>
          <cell r="D1462">
            <v>30276</v>
          </cell>
        </row>
        <row r="1463">
          <cell r="A1463">
            <v>2520</v>
          </cell>
          <cell r="B1463" t="str">
            <v>VIGUETA ANCLA DE RETENIDA</v>
          </cell>
          <cell r="C1463" t="str">
            <v>UN</v>
          </cell>
          <cell r="D1463">
            <v>8858</v>
          </cell>
        </row>
        <row r="1464">
          <cell r="A1464">
            <v>2521</v>
          </cell>
          <cell r="B1464" t="str">
            <v>RETENIDA TERM. POSTE-VAR.</v>
          </cell>
          <cell r="C1464" t="str">
            <v>UN</v>
          </cell>
          <cell r="D1464">
            <v>862500</v>
          </cell>
        </row>
        <row r="1465">
          <cell r="A1465">
            <v>2522</v>
          </cell>
          <cell r="B1465" t="str">
            <v>AISLADOR DE PIN ANSI 55-1</v>
          </cell>
          <cell r="C1465" t="str">
            <v>JGO</v>
          </cell>
          <cell r="D1465">
            <v>25426</v>
          </cell>
        </row>
        <row r="1466">
          <cell r="A1466">
            <v>2523</v>
          </cell>
          <cell r="B1466" t="str">
            <v>AISLADOR SUSP.ANSI 52-1</v>
          </cell>
          <cell r="C1466" t="str">
            <v>UN</v>
          </cell>
          <cell r="D1466">
            <v>154976</v>
          </cell>
        </row>
        <row r="1467">
          <cell r="A1467">
            <v>2524</v>
          </cell>
          <cell r="B1467" t="str">
            <v>AISLADOR DE PIN ANSI 52-1</v>
          </cell>
          <cell r="C1467" t="str">
            <v>UN</v>
          </cell>
          <cell r="D1467">
            <v>24100</v>
          </cell>
        </row>
        <row r="1468">
          <cell r="A1468">
            <v>2525</v>
          </cell>
          <cell r="B1468" t="str">
            <v>VIGA MADERA 205 M VESTIDA</v>
          </cell>
          <cell r="C1468" t="str">
            <v>UN</v>
          </cell>
          <cell r="D1468">
            <v>100000</v>
          </cell>
        </row>
        <row r="1469">
          <cell r="A1469">
            <v>2526</v>
          </cell>
          <cell r="B1469" t="str">
            <v>CERCO MADERA 2.2m VESTIDO</v>
          </cell>
          <cell r="C1469" t="str">
            <v>UN</v>
          </cell>
          <cell r="D1469">
            <v>41161</v>
          </cell>
        </row>
        <row r="1470">
          <cell r="A1470">
            <v>2527</v>
          </cell>
          <cell r="B1470" t="str">
            <v>RETENIDA P/MEDIA TENS.CPS</v>
          </cell>
          <cell r="C1470" t="str">
            <v>UN</v>
          </cell>
          <cell r="D1470">
            <v>28136</v>
          </cell>
        </row>
        <row r="1471">
          <cell r="A1471">
            <v>2528</v>
          </cell>
          <cell r="B1471" t="str">
            <v>ESTRIBO P/MEDIA TENSION</v>
          </cell>
          <cell r="C1471" t="str">
            <v>UN</v>
          </cell>
          <cell r="D1471">
            <v>100000</v>
          </cell>
        </row>
        <row r="1472">
          <cell r="A1472">
            <v>2529</v>
          </cell>
          <cell r="B1472" t="str">
            <v>GRAPA TERMINAL TIPO RECTO</v>
          </cell>
          <cell r="C1472" t="str">
            <v>UN</v>
          </cell>
          <cell r="D1472">
            <v>22900</v>
          </cell>
        </row>
        <row r="1473">
          <cell r="A1473">
            <v>2530</v>
          </cell>
          <cell r="B1473" t="str">
            <v>GRAPA P/OPERAR EN CALIENT</v>
          </cell>
          <cell r="C1473" t="str">
            <v>UN</v>
          </cell>
          <cell r="D1473">
            <v>9000</v>
          </cell>
        </row>
        <row r="1474">
          <cell r="A1474">
            <v>2531</v>
          </cell>
          <cell r="B1474" t="str">
            <v>RETENIDA P/BAJA TENSION</v>
          </cell>
          <cell r="C1474" t="str">
            <v>UN</v>
          </cell>
          <cell r="D1474">
            <v>1615</v>
          </cell>
        </row>
        <row r="1475">
          <cell r="A1475">
            <v>2532</v>
          </cell>
          <cell r="B1475" t="str">
            <v>TUERCA DE OJO ALARGADO</v>
          </cell>
          <cell r="C1475" t="str">
            <v>UN</v>
          </cell>
          <cell r="D1475">
            <v>3142</v>
          </cell>
        </row>
        <row r="1476">
          <cell r="A1476">
            <v>2534</v>
          </cell>
          <cell r="B1476" t="str">
            <v>PARARRAYOS 12 KV</v>
          </cell>
          <cell r="C1476" t="str">
            <v>UN</v>
          </cell>
          <cell r="D1476">
            <v>23200</v>
          </cell>
        </row>
        <row r="1477">
          <cell r="A1477">
            <v>2535</v>
          </cell>
          <cell r="B1477" t="str">
            <v>CONECTOR COMP.RAN.PARAL</v>
          </cell>
          <cell r="C1477" t="str">
            <v>UN</v>
          </cell>
          <cell r="D1477">
            <v>8642</v>
          </cell>
        </row>
        <row r="1478">
          <cell r="A1478">
            <v>2536</v>
          </cell>
          <cell r="B1478" t="str">
            <v>JUEGO DE CORTACIRCUITOS 2F</v>
          </cell>
          <cell r="C1478" t="str">
            <v>UN</v>
          </cell>
          <cell r="D1478">
            <v>648744.6</v>
          </cell>
        </row>
        <row r="1479">
          <cell r="A1479">
            <v>2542</v>
          </cell>
          <cell r="B1479" t="str">
            <v>RED AEREA  3 x 4/0; ACSR</v>
          </cell>
          <cell r="C1479" t="str">
            <v>Ml</v>
          </cell>
          <cell r="D1479">
            <v>436</v>
          </cell>
        </row>
        <row r="1480">
          <cell r="A1480">
            <v>2543</v>
          </cell>
          <cell r="B1480" t="str">
            <v>RED AEREA  3 x 2/0; ACSR</v>
          </cell>
          <cell r="C1480" t="str">
            <v>Ml</v>
          </cell>
          <cell r="D1480">
            <v>479</v>
          </cell>
        </row>
        <row r="1481">
          <cell r="A1481">
            <v>2544</v>
          </cell>
          <cell r="B1481" t="str">
            <v>RED AEREA  3 x   1; ACSR</v>
          </cell>
          <cell r="C1481" t="str">
            <v>Ml</v>
          </cell>
          <cell r="D1481">
            <v>164372</v>
          </cell>
        </row>
        <row r="1482">
          <cell r="A1482">
            <v>2545</v>
          </cell>
          <cell r="B1482" t="str">
            <v>RED AEREA  3 x   4; ACSR</v>
          </cell>
          <cell r="C1482" t="str">
            <v>Ml</v>
          </cell>
          <cell r="D1482">
            <v>1067500</v>
          </cell>
        </row>
        <row r="1483">
          <cell r="A1483">
            <v>2579</v>
          </cell>
          <cell r="B1483" t="str">
            <v>E.E.B.  LA-301</v>
          </cell>
          <cell r="C1483" t="str">
            <v>UN</v>
          </cell>
          <cell r="D1483">
            <v>624</v>
          </cell>
        </row>
        <row r="1484">
          <cell r="A1484">
            <v>2580</v>
          </cell>
          <cell r="B1484" t="str">
            <v>E.E.B.  LA-302</v>
          </cell>
          <cell r="C1484" t="str">
            <v>UN</v>
          </cell>
          <cell r="D1484">
            <v>75000</v>
          </cell>
        </row>
        <row r="1485">
          <cell r="A1485">
            <v>2581</v>
          </cell>
          <cell r="B1485" t="str">
            <v>E.E.B.  LA-306</v>
          </cell>
          <cell r="C1485" t="str">
            <v>UN</v>
          </cell>
          <cell r="D1485">
            <v>522</v>
          </cell>
        </row>
        <row r="1486">
          <cell r="A1486">
            <v>2582</v>
          </cell>
          <cell r="B1486" t="str">
            <v>E.E.B.  LA-309</v>
          </cell>
          <cell r="C1486" t="str">
            <v>UN</v>
          </cell>
          <cell r="D1486">
            <v>6560</v>
          </cell>
        </row>
        <row r="1487">
          <cell r="A1487">
            <v>2583</v>
          </cell>
          <cell r="B1487" t="str">
            <v>E.E.B.  LA-311</v>
          </cell>
          <cell r="C1487" t="str">
            <v>UN</v>
          </cell>
          <cell r="D1487">
            <v>8000</v>
          </cell>
        </row>
        <row r="1488">
          <cell r="A1488">
            <v>2584</v>
          </cell>
          <cell r="B1488" t="str">
            <v>E.E.B.  LA-350</v>
          </cell>
          <cell r="C1488" t="str">
            <v>UN</v>
          </cell>
          <cell r="D1488">
            <v>445</v>
          </cell>
        </row>
        <row r="1489">
          <cell r="A1489">
            <v>2585</v>
          </cell>
          <cell r="B1489" t="str">
            <v>E.E.B.  LA-401</v>
          </cell>
          <cell r="C1489" t="str">
            <v>UN</v>
          </cell>
          <cell r="D1489">
            <v>508</v>
          </cell>
        </row>
        <row r="1490">
          <cell r="A1490">
            <v>2586</v>
          </cell>
          <cell r="B1490" t="str">
            <v>E.E.B.  LA-402</v>
          </cell>
          <cell r="C1490" t="str">
            <v>UN</v>
          </cell>
          <cell r="D1490">
            <v>118000</v>
          </cell>
        </row>
        <row r="1491">
          <cell r="A1491">
            <v>2587</v>
          </cell>
          <cell r="B1491" t="str">
            <v>E.E.B.  LA-403</v>
          </cell>
          <cell r="C1491" t="str">
            <v>UN</v>
          </cell>
          <cell r="D1491">
            <v>2000</v>
          </cell>
        </row>
        <row r="1492">
          <cell r="A1492">
            <v>2588</v>
          </cell>
          <cell r="B1492" t="str">
            <v>E.E.B.  LA-411</v>
          </cell>
          <cell r="C1492" t="str">
            <v>UN</v>
          </cell>
          <cell r="D1492">
            <v>260</v>
          </cell>
        </row>
        <row r="1493">
          <cell r="A1493">
            <v>2589</v>
          </cell>
          <cell r="B1493" t="str">
            <v>E.E.B.  LA-412</v>
          </cell>
          <cell r="C1493" t="str">
            <v>UN</v>
          </cell>
          <cell r="D1493">
            <v>105000</v>
          </cell>
        </row>
        <row r="1494">
          <cell r="A1494">
            <v>2590</v>
          </cell>
          <cell r="B1494" t="str">
            <v>E.E.B.  LA-501</v>
          </cell>
          <cell r="C1494" t="str">
            <v>UN</v>
          </cell>
          <cell r="D1494">
            <v>21000</v>
          </cell>
        </row>
        <row r="1495">
          <cell r="A1495">
            <v>2591</v>
          </cell>
          <cell r="B1495" t="str">
            <v>E.E.B.  LA-503 R</v>
          </cell>
          <cell r="C1495" t="str">
            <v>UN</v>
          </cell>
          <cell r="D1495">
            <v>11324</v>
          </cell>
        </row>
        <row r="1496">
          <cell r="A1496">
            <v>2594</v>
          </cell>
          <cell r="B1496" t="str">
            <v>E.E.B.  LA-503</v>
          </cell>
          <cell r="C1496" t="str">
            <v>UN</v>
          </cell>
          <cell r="D1496">
            <v>7582</v>
          </cell>
        </row>
        <row r="1497">
          <cell r="A1497">
            <v>2598</v>
          </cell>
          <cell r="B1497" t="str">
            <v>E.E.B.  LA-504</v>
          </cell>
          <cell r="C1497" t="str">
            <v>UN</v>
          </cell>
          <cell r="D1497">
            <v>233</v>
          </cell>
        </row>
        <row r="1498">
          <cell r="A1498">
            <v>2599</v>
          </cell>
          <cell r="B1498" t="str">
            <v>E.E.B.  LA-504 R</v>
          </cell>
          <cell r="C1498" t="str">
            <v>UN</v>
          </cell>
          <cell r="D1498">
            <v>14000</v>
          </cell>
        </row>
        <row r="1499">
          <cell r="A1499">
            <v>2601</v>
          </cell>
          <cell r="B1499" t="str">
            <v>E.E.B.  LA-741</v>
          </cell>
          <cell r="C1499" t="str">
            <v>UN</v>
          </cell>
          <cell r="D1499">
            <v>346</v>
          </cell>
        </row>
        <row r="1500">
          <cell r="A1500">
            <v>2609</v>
          </cell>
          <cell r="B1500" t="str">
            <v>RED AEREA 3x4/0+1x2/0+1x4</v>
          </cell>
          <cell r="C1500" t="str">
            <v>Ml</v>
          </cell>
          <cell r="D1500">
            <v>21228</v>
          </cell>
        </row>
        <row r="1501">
          <cell r="A1501">
            <v>2610</v>
          </cell>
          <cell r="B1501" t="str">
            <v>RED AEREA 3x2/0+1x1+1x4</v>
          </cell>
          <cell r="C1501" t="str">
            <v>ML</v>
          </cell>
          <cell r="D1501">
            <v>148</v>
          </cell>
        </row>
        <row r="1502">
          <cell r="A1502">
            <v>2611</v>
          </cell>
          <cell r="B1502" t="str">
            <v>RED AEREA 3x 1+1x 4+1x4</v>
          </cell>
          <cell r="C1502" t="str">
            <v>ML</v>
          </cell>
          <cell r="D1502">
            <v>32000</v>
          </cell>
        </row>
        <row r="1503">
          <cell r="A1503">
            <v>2612</v>
          </cell>
          <cell r="B1503" t="str">
            <v>RED AEREA            2x4</v>
          </cell>
          <cell r="C1503" t="str">
            <v>ML</v>
          </cell>
          <cell r="D1503">
            <v>1979</v>
          </cell>
        </row>
        <row r="1504">
          <cell r="A1504">
            <v>2700</v>
          </cell>
          <cell r="B1504" t="str">
            <v>RESIDENTE DE OBRA</v>
          </cell>
          <cell r="C1504" t="str">
            <v>MS</v>
          </cell>
          <cell r="D1504">
            <v>19604</v>
          </cell>
        </row>
        <row r="1505">
          <cell r="A1505">
            <v>2701</v>
          </cell>
          <cell r="B1505" t="str">
            <v>MAESTRO GENERAL</v>
          </cell>
          <cell r="C1505" t="str">
            <v>MS</v>
          </cell>
          <cell r="D1505">
            <v>15000</v>
          </cell>
        </row>
        <row r="1506">
          <cell r="A1506">
            <v>2702</v>
          </cell>
          <cell r="B1506" t="str">
            <v>CONTRAMAESTRO</v>
          </cell>
          <cell r="C1506" t="str">
            <v>MS</v>
          </cell>
          <cell r="D1506">
            <v>10001</v>
          </cell>
        </row>
        <row r="1507">
          <cell r="A1507">
            <v>2703</v>
          </cell>
          <cell r="B1507" t="str">
            <v>ALMACENISTA</v>
          </cell>
          <cell r="C1507" t="str">
            <v>MS</v>
          </cell>
          <cell r="D1507">
            <v>22000</v>
          </cell>
        </row>
        <row r="1508">
          <cell r="A1508">
            <v>2704</v>
          </cell>
          <cell r="B1508" t="str">
            <v>CELADOR</v>
          </cell>
          <cell r="C1508" t="str">
            <v>MS</v>
          </cell>
          <cell r="D1508">
            <v>22000</v>
          </cell>
        </row>
        <row r="1509">
          <cell r="A1509">
            <v>2705</v>
          </cell>
          <cell r="B1509" t="str">
            <v>OFICIALES ADMON.</v>
          </cell>
          <cell r="C1509" t="str">
            <v>MS</v>
          </cell>
          <cell r="D1509">
            <v>4950</v>
          </cell>
        </row>
        <row r="1510">
          <cell r="A1510">
            <v>2706</v>
          </cell>
          <cell r="B1510" t="str">
            <v>AYUDANTES ADMON.</v>
          </cell>
          <cell r="C1510" t="str">
            <v>MS</v>
          </cell>
          <cell r="D1510">
            <v>2722</v>
          </cell>
        </row>
        <row r="1511">
          <cell r="A1511">
            <v>2715</v>
          </cell>
          <cell r="B1511" t="str">
            <v>CAMPAMENTO          18 M1</v>
          </cell>
          <cell r="C1511" t="str">
            <v>UN</v>
          </cell>
          <cell r="D1511">
            <v>14268</v>
          </cell>
        </row>
        <row r="1512">
          <cell r="A1512">
            <v>2716</v>
          </cell>
          <cell r="B1512" t="str">
            <v>CAMPAMENTO          36 M1</v>
          </cell>
          <cell r="C1512" t="str">
            <v>UN</v>
          </cell>
          <cell r="D1512">
            <v>15000</v>
          </cell>
        </row>
        <row r="1513">
          <cell r="A1513">
            <v>2717</v>
          </cell>
          <cell r="B1513" t="str">
            <v>LETRINA         2.00x1.01</v>
          </cell>
          <cell r="C1513" t="str">
            <v>UN</v>
          </cell>
          <cell r="D1513">
            <v>257050</v>
          </cell>
        </row>
        <row r="1514">
          <cell r="A1514">
            <v>2718</v>
          </cell>
          <cell r="B1514" t="str">
            <v>CERCA EN TABL1</v>
          </cell>
          <cell r="C1514" t="str">
            <v>M2</v>
          </cell>
          <cell r="D1514">
            <v>274</v>
          </cell>
        </row>
        <row r="1515">
          <cell r="A1515">
            <v>2719</v>
          </cell>
          <cell r="B1515" t="str">
            <v>CERCA EN ALAMBRE DE PU1</v>
          </cell>
          <cell r="C1515" t="str">
            <v>M2</v>
          </cell>
          <cell r="D1515">
            <v>140</v>
          </cell>
        </row>
        <row r="1516">
          <cell r="A1516">
            <v>2720</v>
          </cell>
          <cell r="B1516" t="str">
            <v>CERCA EN LAMINA   h =2.00</v>
          </cell>
          <cell r="C1516" t="str">
            <v>ML</v>
          </cell>
          <cell r="D1516">
            <v>5080</v>
          </cell>
        </row>
        <row r="1517">
          <cell r="A1517">
            <v>2721</v>
          </cell>
          <cell r="B1517" t="str">
            <v>CERCA LAMINA/BASE h =2.21</v>
          </cell>
          <cell r="C1517" t="str">
            <v>ML</v>
          </cell>
          <cell r="D1517">
            <v>5215</v>
          </cell>
        </row>
        <row r="1518">
          <cell r="A1518">
            <v>2725</v>
          </cell>
          <cell r="B1518" t="str">
            <v>RED AGUA PROVIS.L= 50 Mt1</v>
          </cell>
          <cell r="C1518" t="str">
            <v>UN</v>
          </cell>
          <cell r="D1518">
            <v>11892</v>
          </cell>
        </row>
        <row r="1519">
          <cell r="A1519">
            <v>2726</v>
          </cell>
          <cell r="B1519" t="str">
            <v>RED ELECT.PROVIS.l=50 MT1</v>
          </cell>
          <cell r="C1519" t="str">
            <v>UN</v>
          </cell>
          <cell r="D1519">
            <v>920</v>
          </cell>
        </row>
        <row r="1520">
          <cell r="A1520">
            <v>2738</v>
          </cell>
          <cell r="B1520" t="str">
            <v>REGLA ALUMINIO 1.00 Mts.</v>
          </cell>
          <cell r="C1520" t="str">
            <v>UN</v>
          </cell>
          <cell r="D1520">
            <v>13661</v>
          </cell>
        </row>
        <row r="1521">
          <cell r="A1521">
            <v>2739</v>
          </cell>
          <cell r="B1521" t="str">
            <v>PLUMA              250 KG</v>
          </cell>
          <cell r="C1521" t="str">
            <v>MS</v>
          </cell>
          <cell r="D1521">
            <v>3650</v>
          </cell>
        </row>
        <row r="1522">
          <cell r="A1522">
            <v>2740</v>
          </cell>
          <cell r="B1522" t="str">
            <v>MOTOBOMBA</v>
          </cell>
          <cell r="C1522" t="str">
            <v>DD</v>
          </cell>
          <cell r="D1522">
            <v>610</v>
          </cell>
        </row>
        <row r="1523">
          <cell r="A1523">
            <v>2741</v>
          </cell>
          <cell r="B1523" t="str">
            <v>CORTADORA LADRILLO</v>
          </cell>
          <cell r="C1523" t="str">
            <v>DD</v>
          </cell>
          <cell r="D1523">
            <v>610</v>
          </cell>
        </row>
        <row r="1524">
          <cell r="A1524">
            <v>2742</v>
          </cell>
          <cell r="B1524" t="str">
            <v>MEZCLADORA CONCRETO</v>
          </cell>
          <cell r="C1524" t="str">
            <v>DD</v>
          </cell>
          <cell r="D1524">
            <v>696</v>
          </cell>
        </row>
        <row r="1525">
          <cell r="A1525">
            <v>2743</v>
          </cell>
          <cell r="B1525" t="str">
            <v>BARRAS</v>
          </cell>
          <cell r="C1525" t="str">
            <v>UN</v>
          </cell>
          <cell r="D1525">
            <v>59492</v>
          </cell>
        </row>
        <row r="1526">
          <cell r="A1526">
            <v>2744</v>
          </cell>
          <cell r="B1526" t="str">
            <v>PALAS Y PICAS</v>
          </cell>
          <cell r="C1526" t="str">
            <v>UN</v>
          </cell>
          <cell r="D1526">
            <v>35310</v>
          </cell>
        </row>
        <row r="1527">
          <cell r="A1527">
            <v>2745</v>
          </cell>
          <cell r="B1527" t="str">
            <v>CANECA              55 GL</v>
          </cell>
          <cell r="C1527" t="str">
            <v>UN</v>
          </cell>
          <cell r="D1527">
            <v>9336</v>
          </cell>
        </row>
        <row r="1528">
          <cell r="A1528">
            <v>2746</v>
          </cell>
          <cell r="B1528" t="str">
            <v>BATEAS</v>
          </cell>
          <cell r="C1528" t="str">
            <v>UN</v>
          </cell>
          <cell r="D1528">
            <v>1566</v>
          </cell>
        </row>
        <row r="1529">
          <cell r="A1529">
            <v>2747</v>
          </cell>
          <cell r="B1529" t="str">
            <v>BALDES               5 GL</v>
          </cell>
          <cell r="C1529" t="str">
            <v>UN</v>
          </cell>
          <cell r="D1529">
            <v>924</v>
          </cell>
        </row>
        <row r="1530">
          <cell r="A1530">
            <v>2748</v>
          </cell>
          <cell r="B1530" t="str">
            <v>CARRETILLAS</v>
          </cell>
          <cell r="C1530" t="str">
            <v>UN</v>
          </cell>
          <cell r="D1530">
            <v>8500</v>
          </cell>
        </row>
        <row r="1531">
          <cell r="A1531">
            <v>2749</v>
          </cell>
          <cell r="B1531" t="str">
            <v>REGLAS ALUMINIO</v>
          </cell>
          <cell r="C1531" t="str">
            <v>UN</v>
          </cell>
          <cell r="D1531">
            <v>23008</v>
          </cell>
        </row>
        <row r="1532">
          <cell r="A1532">
            <v>2750</v>
          </cell>
          <cell r="B1532" t="str">
            <v>ANDAMIOS COLGANTES</v>
          </cell>
          <cell r="C1532" t="str">
            <v>MS</v>
          </cell>
          <cell r="D1532">
            <v>6124</v>
          </cell>
        </row>
        <row r="1533">
          <cell r="A1533">
            <v>2751</v>
          </cell>
          <cell r="B1533" t="str">
            <v>ANDAMIO TUBULAR   SECCION</v>
          </cell>
          <cell r="C1533" t="str">
            <v>SM</v>
          </cell>
          <cell r="D1533">
            <v>1060</v>
          </cell>
        </row>
        <row r="1534">
          <cell r="A1534">
            <v>2752</v>
          </cell>
          <cell r="B1534" t="str">
            <v>PLANCHON   PARA   ANDAMIO</v>
          </cell>
          <cell r="C1534" t="str">
            <v>ML</v>
          </cell>
          <cell r="D1534">
            <v>7540</v>
          </cell>
        </row>
        <row r="1535">
          <cell r="A1535">
            <v>2753</v>
          </cell>
          <cell r="B1535" t="str">
            <v>TABLA      PARA   ANDAMIO</v>
          </cell>
          <cell r="C1535" t="str">
            <v>ML</v>
          </cell>
          <cell r="D1535">
            <v>7766</v>
          </cell>
        </row>
        <row r="1536">
          <cell r="A1536">
            <v>2755</v>
          </cell>
          <cell r="B1536" t="str">
            <v>CASCOS DE SEGURIDAD</v>
          </cell>
          <cell r="C1536" t="str">
            <v>UN</v>
          </cell>
          <cell r="D1536">
            <v>3174</v>
          </cell>
        </row>
        <row r="1537">
          <cell r="A1537">
            <v>2756</v>
          </cell>
          <cell r="B1537" t="str">
            <v>BOTA CAUCHO SEGURIDAD</v>
          </cell>
          <cell r="C1537" t="str">
            <v>PAR</v>
          </cell>
          <cell r="D1537">
            <v>595</v>
          </cell>
        </row>
        <row r="1538">
          <cell r="A1538">
            <v>2757</v>
          </cell>
          <cell r="B1538" t="str">
            <v>BOTIQUIN PRIMEROS AUXIL.</v>
          </cell>
          <cell r="C1538" t="str">
            <v>UN</v>
          </cell>
          <cell r="D1538">
            <v>10200</v>
          </cell>
        </row>
        <row r="1539">
          <cell r="A1539">
            <v>2758</v>
          </cell>
          <cell r="B1539" t="str">
            <v>CINTURON DE SEGURIDAD</v>
          </cell>
          <cell r="C1539" t="str">
            <v>UN</v>
          </cell>
          <cell r="D1539">
            <v>843</v>
          </cell>
        </row>
        <row r="1540">
          <cell r="A1540">
            <v>2759</v>
          </cell>
          <cell r="B1540" t="str">
            <v>ANTEOJOS DE SEGURIDAD</v>
          </cell>
          <cell r="C1540" t="str">
            <v>UN</v>
          </cell>
          <cell r="D1540">
            <v>12750</v>
          </cell>
        </row>
        <row r="1541">
          <cell r="A1541">
            <v>2760</v>
          </cell>
          <cell r="B1541" t="str">
            <v>PAPELERIA Y COPIAS</v>
          </cell>
          <cell r="C1541" t="str">
            <v>UN</v>
          </cell>
          <cell r="D1541">
            <v>480000</v>
          </cell>
        </row>
        <row r="1542">
          <cell r="A1542">
            <v>2761</v>
          </cell>
          <cell r="B1542" t="str">
            <v>VALLAS OBRA</v>
          </cell>
          <cell r="C1542" t="str">
            <v>M2</v>
          </cell>
          <cell r="D1542">
            <v>17000</v>
          </cell>
        </row>
        <row r="1543">
          <cell r="A1543">
            <v>2762</v>
          </cell>
          <cell r="B1543" t="str">
            <v>TRANSPORTADORA DE VALORES</v>
          </cell>
          <cell r="C1543" t="str">
            <v>UN</v>
          </cell>
          <cell r="D1543">
            <v>230000</v>
          </cell>
        </row>
        <row r="1544">
          <cell r="A1544">
            <v>2763</v>
          </cell>
          <cell r="B1544" t="str">
            <v>ENSAY.CONCRETOS  CILINDRO</v>
          </cell>
          <cell r="C1544" t="str">
            <v>UN</v>
          </cell>
          <cell r="D1544">
            <v>1887</v>
          </cell>
        </row>
        <row r="1545">
          <cell r="A1545">
            <v>2764</v>
          </cell>
          <cell r="B1545" t="str">
            <v>ENSAYOS DENSIDAD  TERRENO</v>
          </cell>
          <cell r="C1545" t="str">
            <v>UN</v>
          </cell>
          <cell r="D1545">
            <v>2308</v>
          </cell>
        </row>
        <row r="1546">
          <cell r="A1546">
            <v>2765</v>
          </cell>
          <cell r="B1546" t="str">
            <v>ENSAYOS PROCTO2</v>
          </cell>
          <cell r="C1546" t="str">
            <v>UN</v>
          </cell>
          <cell r="D1546">
            <v>400000</v>
          </cell>
        </row>
        <row r="1547">
          <cell r="A1547">
            <v>2766</v>
          </cell>
          <cell r="B1547" t="str">
            <v>SERVICIO ENERGIA</v>
          </cell>
          <cell r="C1547" t="str">
            <v>MS</v>
          </cell>
          <cell r="D1547">
            <v>7582</v>
          </cell>
        </row>
        <row r="1548">
          <cell r="A1548">
            <v>2767</v>
          </cell>
          <cell r="B1548" t="str">
            <v>SERVICIO AGUA</v>
          </cell>
          <cell r="C1548" t="str">
            <v>MS</v>
          </cell>
          <cell r="D1548">
            <v>835</v>
          </cell>
        </row>
        <row r="1549">
          <cell r="A1549">
            <v>2768</v>
          </cell>
          <cell r="B1549" t="str">
            <v>SERVICIO TELEFONO</v>
          </cell>
          <cell r="C1549" t="str">
            <v>MS</v>
          </cell>
          <cell r="D1549">
            <v>7582</v>
          </cell>
        </row>
        <row r="1550">
          <cell r="A1550">
            <v>2769</v>
          </cell>
          <cell r="B1550" t="str">
            <v>DOTACION OFICINA</v>
          </cell>
          <cell r="C1550" t="str">
            <v>UN</v>
          </cell>
          <cell r="D1550">
            <v>137114</v>
          </cell>
        </row>
        <row r="1551">
          <cell r="A1551">
            <v>2770</v>
          </cell>
          <cell r="B1551" t="str">
            <v>SEGUROS</v>
          </cell>
          <cell r="C1551" t="str">
            <v>UN</v>
          </cell>
          <cell r="D1551">
            <v>35000</v>
          </cell>
        </row>
        <row r="1552">
          <cell r="A1552">
            <v>2771</v>
          </cell>
          <cell r="B1552" t="str">
            <v>REGLAMENTO PROPIEDAD HOR.</v>
          </cell>
          <cell r="C1552" t="str">
            <v>UN</v>
          </cell>
          <cell r="D1552">
            <v>138736</v>
          </cell>
        </row>
        <row r="1553">
          <cell r="A1553">
            <v>2772</v>
          </cell>
          <cell r="B1553" t="str">
            <v>MALLA NYLON ( Voleibol)</v>
          </cell>
          <cell r="C1553" t="str">
            <v>UN</v>
          </cell>
          <cell r="D1553">
            <v>146160</v>
          </cell>
        </row>
        <row r="1554">
          <cell r="A1554">
            <v>2774</v>
          </cell>
          <cell r="B1554" t="str">
            <v>PORTERIA (CANCHA  FUTBOL)</v>
          </cell>
          <cell r="C1554" t="str">
            <v>UN</v>
          </cell>
          <cell r="D1554">
            <v>30000</v>
          </cell>
        </row>
        <row r="1555">
          <cell r="A1555">
            <v>2778</v>
          </cell>
          <cell r="B1555" t="str">
            <v>PORTICO MULTIFUNCIONAL(F)</v>
          </cell>
          <cell r="C1555" t="str">
            <v>UN</v>
          </cell>
          <cell r="D1555">
            <v>15000</v>
          </cell>
        </row>
        <row r="1556">
          <cell r="A1556">
            <v>2781</v>
          </cell>
          <cell r="B1556" t="str">
            <v>EXCAVACION MANUA9</v>
          </cell>
          <cell r="C1556" t="str">
            <v>M3</v>
          </cell>
          <cell r="D1556">
            <v>1600000</v>
          </cell>
        </row>
        <row r="1557">
          <cell r="A1557">
            <v>2790</v>
          </cell>
          <cell r="B1557" t="str">
            <v>CONEXION ENERGIA      E-6</v>
          </cell>
          <cell r="C1557" t="str">
            <v>UN</v>
          </cell>
          <cell r="D1557">
            <v>1150000</v>
          </cell>
        </row>
        <row r="1558">
          <cell r="A1558">
            <v>2791</v>
          </cell>
          <cell r="B1558" t="str">
            <v>CONEXION ENERGIA      E-5</v>
          </cell>
          <cell r="C1558" t="str">
            <v>UN</v>
          </cell>
          <cell r="D1558">
            <v>1050000</v>
          </cell>
        </row>
        <row r="1559">
          <cell r="A1559">
            <v>2792</v>
          </cell>
          <cell r="B1559" t="str">
            <v>CONEXION ENERGIA      E-4</v>
          </cell>
          <cell r="C1559" t="str">
            <v>UN</v>
          </cell>
          <cell r="D1559">
            <v>875000</v>
          </cell>
        </row>
        <row r="1560">
          <cell r="A1560">
            <v>2793</v>
          </cell>
          <cell r="B1560" t="str">
            <v>CONEXION ENERGIA      E-3</v>
          </cell>
          <cell r="C1560" t="str">
            <v>UN</v>
          </cell>
          <cell r="D1560">
            <v>53589</v>
          </cell>
        </row>
        <row r="1561">
          <cell r="A1561">
            <v>2794</v>
          </cell>
          <cell r="B1561" t="str">
            <v>CONEXION ENERGIA      E-2</v>
          </cell>
          <cell r="C1561" t="str">
            <v>UN</v>
          </cell>
          <cell r="D1561">
            <v>7540</v>
          </cell>
        </row>
        <row r="1562">
          <cell r="A1562">
            <v>2795</v>
          </cell>
          <cell r="B1562" t="str">
            <v>CONEXION ENERGIA      E-1</v>
          </cell>
          <cell r="C1562" t="str">
            <v>UN</v>
          </cell>
          <cell r="D1562">
            <v>7540</v>
          </cell>
        </row>
        <row r="1563">
          <cell r="A1563">
            <v>2796</v>
          </cell>
          <cell r="B1563" t="str">
            <v>MEDIDORES AGUA       1/2"</v>
          </cell>
          <cell r="C1563" t="str">
            <v>UN</v>
          </cell>
          <cell r="D1563">
            <v>7540</v>
          </cell>
        </row>
        <row r="1564">
          <cell r="A1564">
            <v>2797</v>
          </cell>
          <cell r="B1564" t="str">
            <v>CONEX.R ACUED.  BAJO-BAJO</v>
          </cell>
          <cell r="C1564" t="str">
            <v>UN</v>
          </cell>
          <cell r="D1564">
            <v>111824</v>
          </cell>
        </row>
        <row r="1565">
          <cell r="A1565">
            <v>2798</v>
          </cell>
          <cell r="B1565" t="str">
            <v>CONEX.R ACUED.       BAJO</v>
          </cell>
          <cell r="C1565" t="str">
            <v>UN</v>
          </cell>
          <cell r="D1565">
            <v>118088</v>
          </cell>
        </row>
        <row r="1566">
          <cell r="A1566">
            <v>2799</v>
          </cell>
          <cell r="B1566" t="str">
            <v>CONEX.R ACUED. MEDIO-BAJO</v>
          </cell>
          <cell r="C1566" t="str">
            <v>UN</v>
          </cell>
          <cell r="D1566">
            <v>124120</v>
          </cell>
        </row>
        <row r="1567">
          <cell r="A1567">
            <v>2800</v>
          </cell>
          <cell r="B1567" t="str">
            <v>CONEX.R.ACUED.      MEDIO</v>
          </cell>
          <cell r="C1567" t="str">
            <v>UN</v>
          </cell>
          <cell r="D1567">
            <v>134560</v>
          </cell>
        </row>
        <row r="1568">
          <cell r="A1568">
            <v>2801</v>
          </cell>
          <cell r="B1568" t="str">
            <v>CONEX.R.ACUED. MEDIO-ALTO</v>
          </cell>
          <cell r="C1568" t="str">
            <v>UN</v>
          </cell>
          <cell r="D1568">
            <v>138388</v>
          </cell>
        </row>
        <row r="1569">
          <cell r="A1569">
            <v>2802</v>
          </cell>
          <cell r="B1569" t="str">
            <v>CONEX.R.ACUED.       ALTO</v>
          </cell>
          <cell r="C1569" t="str">
            <v>UN</v>
          </cell>
          <cell r="D1569">
            <v>148132</v>
          </cell>
        </row>
        <row r="1570">
          <cell r="A1570">
            <v>2803</v>
          </cell>
          <cell r="B1570" t="str">
            <v>CONEX.C.ACUED.  BAJO-BAJO</v>
          </cell>
          <cell r="C1570" t="str">
            <v>UN</v>
          </cell>
          <cell r="D1570">
            <v>167852</v>
          </cell>
        </row>
        <row r="1571">
          <cell r="A1571">
            <v>2804</v>
          </cell>
          <cell r="B1571" t="str">
            <v>CONEX C.ACUED.       BAJO</v>
          </cell>
          <cell r="C1571" t="str">
            <v>UN</v>
          </cell>
          <cell r="D1571">
            <v>177712</v>
          </cell>
        </row>
        <row r="1572">
          <cell r="A1572">
            <v>2805</v>
          </cell>
          <cell r="B1572" t="str">
            <v>CONEX.C.ACUED. MEDIO-BAJO</v>
          </cell>
          <cell r="C1572" t="str">
            <v>UN</v>
          </cell>
          <cell r="D1572">
            <v>200448</v>
          </cell>
        </row>
        <row r="1573">
          <cell r="A1573">
            <v>2806</v>
          </cell>
          <cell r="B1573" t="str">
            <v>CONEX.C.ACUED.      MEDIO</v>
          </cell>
          <cell r="C1573" t="str">
            <v>UN</v>
          </cell>
          <cell r="D1573">
            <v>7192</v>
          </cell>
        </row>
        <row r="1574">
          <cell r="A1574">
            <v>2807</v>
          </cell>
          <cell r="B1574" t="str">
            <v>CONEX.C.ACUED. MEDIO-ALTO</v>
          </cell>
          <cell r="C1574" t="str">
            <v>UN</v>
          </cell>
          <cell r="D1574">
            <v>7192</v>
          </cell>
        </row>
        <row r="1575">
          <cell r="A1575">
            <v>2808</v>
          </cell>
          <cell r="B1575" t="str">
            <v>CONEX.C.ACUED.       ALTO</v>
          </cell>
          <cell r="C1575" t="str">
            <v>UN</v>
          </cell>
          <cell r="D1575">
            <v>7192</v>
          </cell>
        </row>
        <row r="1576">
          <cell r="A1576">
            <v>2809</v>
          </cell>
          <cell r="B1576" t="str">
            <v>CONEXION GAS E-1</v>
          </cell>
          <cell r="C1576" t="str">
            <v>UN</v>
          </cell>
          <cell r="D1576">
            <v>7192</v>
          </cell>
        </row>
        <row r="1577">
          <cell r="A1577">
            <v>2810</v>
          </cell>
          <cell r="B1577" t="str">
            <v>CONEXION GAS E-2</v>
          </cell>
          <cell r="C1577" t="str">
            <v>UN</v>
          </cell>
          <cell r="D1577">
            <v>7192</v>
          </cell>
        </row>
        <row r="1578">
          <cell r="A1578">
            <v>2811</v>
          </cell>
          <cell r="B1578" t="str">
            <v>CONEXION GAS E-3</v>
          </cell>
          <cell r="C1578" t="str">
            <v>UN</v>
          </cell>
          <cell r="D1578">
            <v>7192</v>
          </cell>
        </row>
        <row r="1579">
          <cell r="A1579">
            <v>2812</v>
          </cell>
          <cell r="B1579" t="str">
            <v>CONEXION GAS E-4</v>
          </cell>
          <cell r="C1579" t="str">
            <v>UN</v>
          </cell>
          <cell r="D1579">
            <v>9280</v>
          </cell>
        </row>
        <row r="1580">
          <cell r="A1580">
            <v>2813</v>
          </cell>
          <cell r="B1580" t="str">
            <v>CONEXION GAS E-5</v>
          </cell>
          <cell r="C1580" t="str">
            <v>UN</v>
          </cell>
          <cell r="D1580">
            <v>115072</v>
          </cell>
        </row>
        <row r="1581">
          <cell r="A1581">
            <v>2814</v>
          </cell>
          <cell r="B1581" t="str">
            <v>CONEXION GAS E-6</v>
          </cell>
          <cell r="C1581" t="str">
            <v>UN</v>
          </cell>
          <cell r="D1581">
            <v>104864</v>
          </cell>
        </row>
        <row r="1582">
          <cell r="A1582">
            <v>2820</v>
          </cell>
          <cell r="B1582" t="str">
            <v>CONEXION TELEF. RESID.E-1</v>
          </cell>
          <cell r="C1582" t="str">
            <v>UN</v>
          </cell>
          <cell r="D1582">
            <v>95932</v>
          </cell>
        </row>
        <row r="1583">
          <cell r="A1583">
            <v>2821</v>
          </cell>
          <cell r="B1583" t="str">
            <v>CONEXION TELEF. RESID.E-2</v>
          </cell>
          <cell r="C1583" t="str">
            <v>UN</v>
          </cell>
          <cell r="D1583">
            <v>98948</v>
          </cell>
        </row>
        <row r="1584">
          <cell r="A1584">
            <v>2822</v>
          </cell>
          <cell r="B1584" t="str">
            <v>CONEXION TELEF. RESID.E-3</v>
          </cell>
          <cell r="C1584" t="str">
            <v>UN</v>
          </cell>
          <cell r="D1584">
            <v>108576</v>
          </cell>
        </row>
        <row r="1585">
          <cell r="A1585">
            <v>2823</v>
          </cell>
          <cell r="B1585" t="str">
            <v>CONEXION TELEF. RESID.E-4</v>
          </cell>
          <cell r="C1585" t="str">
            <v>UN</v>
          </cell>
          <cell r="D1585">
            <v>168896</v>
          </cell>
        </row>
        <row r="1586">
          <cell r="A1586">
            <v>2824</v>
          </cell>
          <cell r="B1586" t="str">
            <v>CONEXION TELEF. RESID.E-5</v>
          </cell>
          <cell r="C1586" t="str">
            <v>UN</v>
          </cell>
          <cell r="D1586">
            <v>139432</v>
          </cell>
        </row>
        <row r="1587">
          <cell r="A1587">
            <v>2825</v>
          </cell>
          <cell r="B1587" t="str">
            <v>CONEXION TELEF. RESID.E-6</v>
          </cell>
          <cell r="C1587" t="str">
            <v>UN</v>
          </cell>
          <cell r="D1587">
            <v>149176</v>
          </cell>
        </row>
        <row r="1588">
          <cell r="A1588">
            <v>2826</v>
          </cell>
          <cell r="B1588" t="str">
            <v>CONEXION TELEF. NO  RESID</v>
          </cell>
          <cell r="C1588" t="str">
            <v>UN</v>
          </cell>
          <cell r="D1588">
            <v>15650</v>
          </cell>
        </row>
        <row r="1589">
          <cell r="A1589">
            <v>2917</v>
          </cell>
          <cell r="B1589" t="str">
            <v>SONDEOS DE PERCUSION</v>
          </cell>
          <cell r="C1589" t="str">
            <v>ML</v>
          </cell>
          <cell r="D1589">
            <v>11141</v>
          </cell>
        </row>
        <row r="1590">
          <cell r="A1590">
            <v>2918</v>
          </cell>
          <cell r="B1590" t="str">
            <v>DIVISIONES DE BAÑO</v>
          </cell>
          <cell r="C1590" t="str">
            <v>M2</v>
          </cell>
          <cell r="D1590">
            <v>8800</v>
          </cell>
        </row>
        <row r="1591">
          <cell r="A1591">
            <v>2950</v>
          </cell>
          <cell r="B1591" t="str">
            <v>LADRILLO BLOQUE No. 3</v>
          </cell>
          <cell r="C1591" t="str">
            <v>UN</v>
          </cell>
          <cell r="D1591">
            <v>9280</v>
          </cell>
        </row>
        <row r="1592">
          <cell r="A1592">
            <v>2951</v>
          </cell>
          <cell r="B1592" t="str">
            <v>LADRILLO BLOQUE No. 4</v>
          </cell>
          <cell r="C1592" t="str">
            <v>UN</v>
          </cell>
          <cell r="D1592">
            <v>178756</v>
          </cell>
        </row>
        <row r="1593">
          <cell r="A1593">
            <v>2952</v>
          </cell>
          <cell r="B1593" t="str">
            <v>LADRILLO BLOQUE No. 5</v>
          </cell>
          <cell r="C1593" t="str">
            <v>UN</v>
          </cell>
          <cell r="D1593">
            <v>5800</v>
          </cell>
        </row>
        <row r="1594">
          <cell r="A1594">
            <v>2953</v>
          </cell>
          <cell r="B1594" t="str">
            <v>LADR.TOLETE TIP0 1 COMUN</v>
          </cell>
          <cell r="C1594" t="str">
            <v>UN</v>
          </cell>
          <cell r="D1594">
            <v>6900</v>
          </cell>
        </row>
        <row r="1595">
          <cell r="A1595">
            <v>2954</v>
          </cell>
          <cell r="B1595" t="str">
            <v>LADR.TOLETE TIPO 2 REC.</v>
          </cell>
          <cell r="C1595" t="str">
            <v>UN</v>
          </cell>
          <cell r="D1595">
            <v>14268</v>
          </cell>
        </row>
        <row r="1596">
          <cell r="A1596">
            <v>2955</v>
          </cell>
          <cell r="B1596" t="str">
            <v>LADR.TOLETE TIPO 3 ESTR.</v>
          </cell>
          <cell r="C1596" t="str">
            <v>UN</v>
          </cell>
          <cell r="D1596">
            <v>20880</v>
          </cell>
        </row>
        <row r="1597">
          <cell r="A1597">
            <v>2956</v>
          </cell>
          <cell r="B1597" t="str">
            <v>IMPERM.INTEG MORT  (PROM)</v>
          </cell>
          <cell r="C1597" t="str">
            <v>KG</v>
          </cell>
          <cell r="D1597">
            <v>18560</v>
          </cell>
        </row>
        <row r="1598">
          <cell r="A1598">
            <v>2957</v>
          </cell>
          <cell r="B1598" t="str">
            <v>ACELERANTE DE FRAGUADO</v>
          </cell>
          <cell r="C1598" t="str">
            <v>KG</v>
          </cell>
          <cell r="D1598">
            <v>14036</v>
          </cell>
        </row>
        <row r="1599">
          <cell r="A1599">
            <v>2958</v>
          </cell>
          <cell r="B1599" t="str">
            <v>PINTURA VINILO T 1 SUPER</v>
          </cell>
          <cell r="C1599" t="str">
            <v>GL</v>
          </cell>
          <cell r="D1599">
            <v>565300</v>
          </cell>
        </row>
        <row r="1600">
          <cell r="A1600">
            <v>2959</v>
          </cell>
          <cell r="B1600" t="str">
            <v>PINTURA VINILO T 2 NORM.</v>
          </cell>
          <cell r="C1600" t="str">
            <v>GL</v>
          </cell>
          <cell r="D1600">
            <v>350000</v>
          </cell>
        </row>
        <row r="1601">
          <cell r="A1601">
            <v>2960</v>
          </cell>
          <cell r="B1601" t="str">
            <v>PINTURA VINILO TIPO 3</v>
          </cell>
          <cell r="C1601" t="str">
            <v>GL</v>
          </cell>
          <cell r="D1601">
            <v>15080</v>
          </cell>
        </row>
        <row r="1602">
          <cell r="A1602">
            <v>2961</v>
          </cell>
          <cell r="B1602" t="str">
            <v>ESMALTE TIPO 1 SUPERIOR</v>
          </cell>
          <cell r="C1602" t="str">
            <v>GL</v>
          </cell>
          <cell r="D1602">
            <v>5220</v>
          </cell>
        </row>
        <row r="1603">
          <cell r="A1603">
            <v>2962</v>
          </cell>
          <cell r="B1603" t="str">
            <v>ESMALTE TIPO 2 NORMAL</v>
          </cell>
          <cell r="C1603" t="str">
            <v>GL</v>
          </cell>
          <cell r="D1603">
            <v>12760</v>
          </cell>
        </row>
        <row r="1604">
          <cell r="A1604">
            <v>2963</v>
          </cell>
          <cell r="B1604" t="str">
            <v>ESMALTE TIPO 3 POPULAR</v>
          </cell>
          <cell r="C1604" t="str">
            <v>GL</v>
          </cell>
          <cell r="D1604">
            <v>83155</v>
          </cell>
        </row>
        <row r="1605">
          <cell r="A1605">
            <v>2964</v>
          </cell>
          <cell r="B1605" t="str">
            <v>ANTICORROSIVO T 1 SUPER.</v>
          </cell>
          <cell r="C1605" t="str">
            <v>GL</v>
          </cell>
          <cell r="D1605">
            <v>27840</v>
          </cell>
        </row>
        <row r="1606">
          <cell r="A1606">
            <v>2965</v>
          </cell>
          <cell r="B1606" t="str">
            <v>ANTICORROSIVO T 2 NORM.</v>
          </cell>
          <cell r="C1606" t="str">
            <v>GL</v>
          </cell>
          <cell r="D1606">
            <v>5485</v>
          </cell>
        </row>
        <row r="1607">
          <cell r="A1607">
            <v>2966</v>
          </cell>
          <cell r="B1607" t="str">
            <v>ANTICORROSIVO T 3 POPUL.</v>
          </cell>
          <cell r="C1607" t="str">
            <v>GL</v>
          </cell>
          <cell r="D1607">
            <v>11000</v>
          </cell>
        </row>
        <row r="1608">
          <cell r="A1608">
            <v>2967</v>
          </cell>
          <cell r="B1608" t="str">
            <v>RETARDANTE DE FRAGUADO</v>
          </cell>
          <cell r="C1608" t="str">
            <v>KG</v>
          </cell>
          <cell r="D1608">
            <v>20000</v>
          </cell>
        </row>
        <row r="1609">
          <cell r="A1609">
            <v>2968</v>
          </cell>
          <cell r="B1609" t="str">
            <v>REPELENTE PARA FACHADA</v>
          </cell>
          <cell r="C1609" t="str">
            <v>KG</v>
          </cell>
          <cell r="D1609">
            <v>1155</v>
          </cell>
        </row>
        <row r="1610">
          <cell r="A1610">
            <v>2977</v>
          </cell>
          <cell r="B1610" t="str">
            <v>RED SUMINISTRO PVC 2 1/2"</v>
          </cell>
          <cell r="C1610" t="str">
            <v>ML</v>
          </cell>
          <cell r="D1610">
            <v>3132</v>
          </cell>
        </row>
        <row r="1611">
          <cell r="A1611">
            <v>2978</v>
          </cell>
          <cell r="B1611" t="str">
            <v>RED SUMINISTRO GALV. 4"</v>
          </cell>
          <cell r="C1611" t="str">
            <v>ML</v>
          </cell>
          <cell r="D1611">
            <v>15515</v>
          </cell>
        </row>
        <row r="1612">
          <cell r="A1612">
            <v>2979</v>
          </cell>
          <cell r="B1612" t="str">
            <v>RED SUMINISTRO GALV. 3"</v>
          </cell>
          <cell r="C1612" t="str">
            <v>ML</v>
          </cell>
          <cell r="D1612">
            <v>444</v>
          </cell>
        </row>
        <row r="1613">
          <cell r="A1613">
            <v>2980</v>
          </cell>
          <cell r="B1613" t="str">
            <v>RED SUMINISTRO GALV.2 1/2</v>
          </cell>
          <cell r="C1613" t="str">
            <v>ML</v>
          </cell>
          <cell r="D1613">
            <v>4640</v>
          </cell>
        </row>
        <row r="1614">
          <cell r="A1614">
            <v>2981</v>
          </cell>
          <cell r="B1614" t="str">
            <v>REGISTRO   2"</v>
          </cell>
          <cell r="C1614" t="str">
            <v>UN</v>
          </cell>
          <cell r="D1614">
            <v>489000</v>
          </cell>
        </row>
        <row r="1615">
          <cell r="A1615">
            <v>2982</v>
          </cell>
          <cell r="B1615" t="str">
            <v>REGISTRO   1 1/2"</v>
          </cell>
          <cell r="C1615" t="str">
            <v>UN</v>
          </cell>
          <cell r="D1615">
            <v>400</v>
          </cell>
        </row>
        <row r="1616">
          <cell r="A1616">
            <v>2983</v>
          </cell>
          <cell r="B1616" t="str">
            <v>REGISTRO  2 1/2"</v>
          </cell>
          <cell r="C1616" t="str">
            <v>UN</v>
          </cell>
          <cell r="D1616">
            <v>1180</v>
          </cell>
        </row>
        <row r="1617">
          <cell r="A1617">
            <v>2984</v>
          </cell>
          <cell r="B1617" t="str">
            <v>MORTERO               1:1:2</v>
          </cell>
          <cell r="C1617" t="str">
            <v>M3</v>
          </cell>
          <cell r="D1617">
            <v>1225</v>
          </cell>
        </row>
        <row r="1618">
          <cell r="A1618">
            <v>2985</v>
          </cell>
          <cell r="B1618" t="str">
            <v>CANCHAS MULTIPLES 15X 30 MTS</v>
          </cell>
          <cell r="C1618" t="str">
            <v>UND</v>
          </cell>
          <cell r="D1618">
            <v>15515</v>
          </cell>
        </row>
        <row r="1619">
          <cell r="A1619">
            <v>2986</v>
          </cell>
          <cell r="B1619" t="str">
            <v>CANCHAS MULTIPLES 15X 30 MTS</v>
          </cell>
          <cell r="C1619" t="str">
            <v>UN</v>
          </cell>
          <cell r="D1619">
            <v>752445</v>
          </cell>
        </row>
        <row r="1620">
          <cell r="A1620">
            <v>2987</v>
          </cell>
          <cell r="B1620" t="str">
            <v>FORMALETERIA</v>
          </cell>
          <cell r="C1620" t="str">
            <v>UN</v>
          </cell>
          <cell r="D1620">
            <v>300</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cell r="B1659" t="str">
            <v>BLOQ 20X20X40 TP I  S3C20</v>
          </cell>
          <cell r="C1659" t="str">
            <v>UN</v>
          </cell>
          <cell r="D1659">
            <v>1334</v>
          </cell>
        </row>
        <row r="1660">
          <cell r="A1660">
            <v>3027</v>
          </cell>
          <cell r="B1660" t="str">
            <v>BLOQ 20X20X40 TP IV S3C20</v>
          </cell>
          <cell r="C1660" t="str">
            <v>UN</v>
          </cell>
          <cell r="D1660">
            <v>1160</v>
          </cell>
        </row>
        <row r="1661">
          <cell r="A1661">
            <v>3028</v>
          </cell>
          <cell r="B1661" t="str">
            <v>BLOQ 10X20X40 TP IV S1C10</v>
          </cell>
          <cell r="C1661" t="str">
            <v>UN</v>
          </cell>
          <cell r="D1661">
            <v>795</v>
          </cell>
        </row>
        <row r="1662">
          <cell r="A1662">
            <v>3029</v>
          </cell>
          <cell r="B1662" t="str">
            <v>BLOQ 15X20X40 TP I  S1C15</v>
          </cell>
          <cell r="C1662" t="str">
            <v>UN</v>
          </cell>
          <cell r="D1662">
            <v>1085</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cell r="B1712" t="str">
            <v>HELIMALLA PLANA H-513</v>
          </cell>
          <cell r="C1712" t="str">
            <v>TN</v>
          </cell>
          <cell r="D1712">
            <v>873001</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cell r="D1757">
            <v>4390</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B1760" t="str">
            <v>BROCA P/BERBIQUI       1"</v>
          </cell>
          <cell r="C1760" t="str">
            <v>UND</v>
          </cell>
          <cell r="D1760">
            <v>8260</v>
          </cell>
        </row>
        <row r="1761">
          <cell r="A1761">
            <v>3128</v>
          </cell>
          <cell r="B1761" t="str">
            <v>MASILLA ACRILICA GRIS ICO</v>
          </cell>
          <cell r="C1761" t="str">
            <v>UND</v>
          </cell>
          <cell r="D1761">
            <v>23800</v>
          </cell>
        </row>
        <row r="1762">
          <cell r="A1762">
            <v>3129</v>
          </cell>
          <cell r="B1762" t="str">
            <v>PRIMER EPOXICO        ICO</v>
          </cell>
          <cell r="C1762" t="str">
            <v>UND</v>
          </cell>
          <cell r="D1762">
            <v>32790</v>
          </cell>
        </row>
        <row r="1763">
          <cell r="A1763">
            <v>3130</v>
          </cell>
          <cell r="B1763" t="str">
            <v>CATAL P/PRIMER        ICO</v>
          </cell>
          <cell r="C1763" t="str">
            <v>UND</v>
          </cell>
          <cell r="D1763">
            <v>14240</v>
          </cell>
        </row>
        <row r="1764">
          <cell r="A1764">
            <v>3131</v>
          </cell>
          <cell r="B1764" t="str">
            <v>SANITARIO FLUXOMETRO</v>
          </cell>
          <cell r="C1764" t="str">
            <v>ML</v>
          </cell>
          <cell r="D1764">
            <v>222000</v>
          </cell>
        </row>
        <row r="1765">
          <cell r="A1765">
            <v>3132</v>
          </cell>
          <cell r="B1765" t="str">
            <v>ARENA ROTINET</v>
          </cell>
          <cell r="C1765" t="str">
            <v>ML</v>
          </cell>
          <cell r="D1765">
            <v>16379</v>
          </cell>
        </row>
        <row r="1766">
          <cell r="A1766">
            <v>3133</v>
          </cell>
          <cell r="B1766" t="str">
            <v>CANAL Ref.240090 BLANCO</v>
          </cell>
          <cell r="C1766" t="str">
            <v>ML</v>
          </cell>
          <cell r="D1766">
            <v>4272</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B1770" t="str">
            <v>SOLDADURA ESTAÑO P/COBRE</v>
          </cell>
          <cell r="C1770" t="str">
            <v>ML</v>
          </cell>
          <cell r="D1770">
            <v>10672</v>
          </cell>
        </row>
        <row r="1771">
          <cell r="A1771">
            <v>3138</v>
          </cell>
          <cell r="B1771" t="str">
            <v>GASOLINA CORR. SAN ANDRES</v>
          </cell>
          <cell r="C1771" t="str">
            <v>ML</v>
          </cell>
          <cell r="D1771">
            <v>1252</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B1801" t="str">
            <v>PAPELITE   PLIEGO  9"x11"</v>
          </cell>
          <cell r="C1801" t="str">
            <v>ML</v>
          </cell>
          <cell r="D1801">
            <v>670</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cell r="B1809" t="str">
            <v>COLOR MINERAL ROJO</v>
          </cell>
          <cell r="C1809" t="str">
            <v>KG</v>
          </cell>
          <cell r="D1809">
            <v>2600</v>
          </cell>
        </row>
        <row r="1810">
          <cell r="A1810">
            <v>3177</v>
          </cell>
          <cell r="B1810" t="str">
            <v>PUNTILLA C/CABEZA      3"</v>
          </cell>
          <cell r="C1810" t="str">
            <v>LB</v>
          </cell>
          <cell r="D1810">
            <v>531</v>
          </cell>
        </row>
        <row r="1811">
          <cell r="A1811">
            <v>3178</v>
          </cell>
          <cell r="B1811" t="str">
            <v>CUCHILLA EN PIZARRA  3x60</v>
          </cell>
          <cell r="C1811" t="str">
            <v>UN</v>
          </cell>
          <cell r="D1811">
            <v>14688</v>
          </cell>
        </row>
        <row r="1812">
          <cell r="A1812">
            <v>3179</v>
          </cell>
          <cell r="B1812" t="str">
            <v>PUNTILLA C/CABEZA  4-5-6"</v>
          </cell>
          <cell r="C1812" t="str">
            <v>LB</v>
          </cell>
          <cell r="D1812">
            <v>946</v>
          </cell>
        </row>
        <row r="1813">
          <cell r="A1813">
            <v>3180</v>
          </cell>
          <cell r="B1813" t="str">
            <v>CONEXION ENERGIA E-4 RES.</v>
          </cell>
          <cell r="C1813" t="str">
            <v>UN</v>
          </cell>
          <cell r="D1813">
            <v>107394</v>
          </cell>
        </row>
        <row r="1814">
          <cell r="A1814">
            <v>3181</v>
          </cell>
          <cell r="B1814" t="str">
            <v>CONEXION ENERGIA E-5 RES.</v>
          </cell>
          <cell r="C1814" t="str">
            <v>UN</v>
          </cell>
          <cell r="D1814">
            <v>214797</v>
          </cell>
        </row>
        <row r="1815">
          <cell r="A1815">
            <v>3182</v>
          </cell>
          <cell r="B1815" t="str">
            <v>REFLECT.METAL HALIDE 100W</v>
          </cell>
          <cell r="C1815" t="str">
            <v>UN</v>
          </cell>
          <cell r="D1815">
            <v>250000</v>
          </cell>
        </row>
        <row r="1816">
          <cell r="A1816">
            <v>3183</v>
          </cell>
          <cell r="B1816" t="str">
            <v>C.RASO DURACUSTIC     5/8</v>
          </cell>
          <cell r="C1816" t="str">
            <v>M2</v>
          </cell>
          <cell r="D1816">
            <v>6090</v>
          </cell>
        </row>
        <row r="1817">
          <cell r="A1817">
            <v>3184</v>
          </cell>
          <cell r="B1817" t="str">
            <v>PUNTILLA S/CABEZA      1"</v>
          </cell>
          <cell r="C1817" t="str">
            <v>LB</v>
          </cell>
          <cell r="D1817">
            <v>608</v>
          </cell>
        </row>
        <row r="1818">
          <cell r="A1818">
            <v>3185</v>
          </cell>
          <cell r="B1818" t="str">
            <v>LAMINA GALVANIZADA.   24</v>
          </cell>
          <cell r="C1818" t="str">
            <v>UN</v>
          </cell>
          <cell r="D1818">
            <v>10550</v>
          </cell>
        </row>
        <row r="1819">
          <cell r="A1819">
            <v>3186</v>
          </cell>
          <cell r="B1819" t="str">
            <v>LAMINA GALVANIZADA.   22</v>
          </cell>
          <cell r="C1819" t="str">
            <v>UN</v>
          </cell>
          <cell r="D1819">
            <v>12430</v>
          </cell>
        </row>
        <row r="1820">
          <cell r="A1820">
            <v>3187</v>
          </cell>
          <cell r="B1820" t="str">
            <v>PUNTILLA S/CABEZA      2"</v>
          </cell>
          <cell r="C1820" t="str">
            <v>LB</v>
          </cell>
          <cell r="D1820">
            <v>670</v>
          </cell>
        </row>
        <row r="1821">
          <cell r="A1821">
            <v>3188</v>
          </cell>
          <cell r="B1821" t="str">
            <v>LAMINA GALVANIZADA.   20</v>
          </cell>
          <cell r="C1821" t="str">
            <v>UN</v>
          </cell>
          <cell r="D1821">
            <v>15650</v>
          </cell>
        </row>
        <row r="1822">
          <cell r="A1822">
            <v>3189</v>
          </cell>
          <cell r="B1822" t="str">
            <v>BLOQUE MURO      20x20x40</v>
          </cell>
          <cell r="C1822" t="str">
            <v>UN</v>
          </cell>
          <cell r="D1822">
            <v>660</v>
          </cell>
        </row>
        <row r="1823">
          <cell r="A1823">
            <v>3190</v>
          </cell>
          <cell r="B1823" t="str">
            <v>BOLA PLASTICA</v>
          </cell>
          <cell r="C1823" t="str">
            <v>UN</v>
          </cell>
          <cell r="D1823">
            <v>1080</v>
          </cell>
        </row>
        <row r="1824">
          <cell r="A1824">
            <v>3191</v>
          </cell>
          <cell r="B1824" t="str">
            <v>BATEA</v>
          </cell>
          <cell r="C1824" t="str">
            <v>UN</v>
          </cell>
          <cell r="D1824">
            <v>17059</v>
          </cell>
        </row>
        <row r="1825">
          <cell r="A1825">
            <v>3192</v>
          </cell>
          <cell r="B1825" t="str">
            <v>LAMINA GALVANIZADA.   18</v>
          </cell>
          <cell r="C1825" t="str">
            <v>UN</v>
          </cell>
          <cell r="D1825">
            <v>20650</v>
          </cell>
        </row>
        <row r="1826">
          <cell r="A1826">
            <v>3193</v>
          </cell>
          <cell r="B1826" t="str">
            <v>LAMINA GALVANIZADA.   16</v>
          </cell>
          <cell r="C1826" t="str">
            <v>UN</v>
          </cell>
          <cell r="D1826">
            <v>25150</v>
          </cell>
        </row>
        <row r="1827">
          <cell r="A1827">
            <v>3194</v>
          </cell>
          <cell r="B1827" t="str">
            <v>ROSETA           (PLAFON)</v>
          </cell>
          <cell r="C1827" t="str">
            <v>UN</v>
          </cell>
          <cell r="D1827">
            <v>560</v>
          </cell>
        </row>
        <row r="1828">
          <cell r="A1828">
            <v>3195</v>
          </cell>
          <cell r="B1828" t="str">
            <v>BLOQUE MURO      60x35x20</v>
          </cell>
          <cell r="C1828" t="str">
            <v>UN</v>
          </cell>
          <cell r="D1828">
            <v>1350</v>
          </cell>
        </row>
        <row r="1829">
          <cell r="A1829">
            <v>3196</v>
          </cell>
          <cell r="B1829" t="str">
            <v>LAVADERO CON TANQUE 75X60</v>
          </cell>
          <cell r="C1829" t="str">
            <v>UN</v>
          </cell>
          <cell r="D1829">
            <v>32000</v>
          </cell>
        </row>
        <row r="1830">
          <cell r="A1830">
            <v>3197</v>
          </cell>
          <cell r="B1830" t="str">
            <v>PANEL R 35 1.00x2.40</v>
          </cell>
          <cell r="C1830" t="str">
            <v>UN</v>
          </cell>
          <cell r="D1830">
            <v>67552</v>
          </cell>
        </row>
        <row r="1831">
          <cell r="A1831">
            <v>3198</v>
          </cell>
          <cell r="B1831" t="str">
            <v>CONEXION TELEF. RESID.E-1</v>
          </cell>
          <cell r="C1831" t="str">
            <v>UN</v>
          </cell>
          <cell r="D1831">
            <v>180000</v>
          </cell>
        </row>
        <row r="1832">
          <cell r="A1832">
            <v>3199</v>
          </cell>
          <cell r="B1832" t="str">
            <v>VENT.ALUMINIO        FIJA</v>
          </cell>
          <cell r="C1832" t="str">
            <v>M2</v>
          </cell>
          <cell r="D1832">
            <v>36630</v>
          </cell>
        </row>
        <row r="1833">
          <cell r="A1833">
            <v>3200</v>
          </cell>
          <cell r="B1833" t="str">
            <v>TORNILLO P/MADERA    1x6"</v>
          </cell>
          <cell r="C1833" t="str">
            <v>UN</v>
          </cell>
          <cell r="D1833">
            <v>90</v>
          </cell>
        </row>
        <row r="1834">
          <cell r="A1834">
            <v>3201</v>
          </cell>
          <cell r="B1834" t="str">
            <v>CALENT AUXIL ELECTR 15 LT</v>
          </cell>
          <cell r="C1834" t="str">
            <v>UN</v>
          </cell>
          <cell r="D1834">
            <v>161500</v>
          </cell>
        </row>
        <row r="1835">
          <cell r="A1835">
            <v>3202</v>
          </cell>
          <cell r="B1835" t="str">
            <v>FLAUTA RIEGO P/LAVADERO</v>
          </cell>
          <cell r="C1835" t="str">
            <v>UN</v>
          </cell>
          <cell r="D1835">
            <v>1500</v>
          </cell>
        </row>
        <row r="1836">
          <cell r="A1836">
            <v>3203</v>
          </cell>
          <cell r="B1836" t="str">
            <v>LAMINA GALVANIZADA.   14</v>
          </cell>
          <cell r="C1836" t="str">
            <v>UN</v>
          </cell>
          <cell r="D1836">
            <v>31750</v>
          </cell>
        </row>
        <row r="1837">
          <cell r="A1837">
            <v>3204</v>
          </cell>
          <cell r="B1837" t="str">
            <v>REGISTRO CORTE       1/2"</v>
          </cell>
          <cell r="C1837" t="str">
            <v>UN</v>
          </cell>
          <cell r="D1837">
            <v>9473</v>
          </cell>
        </row>
        <row r="1838">
          <cell r="A1838">
            <v>3205</v>
          </cell>
          <cell r="B1838" t="str">
            <v>REGISTRO TOYA        3/4"</v>
          </cell>
          <cell r="C1838" t="str">
            <v>UN</v>
          </cell>
          <cell r="D1838">
            <v>22400</v>
          </cell>
        </row>
        <row r="1839">
          <cell r="A1839">
            <v>3206</v>
          </cell>
          <cell r="B1839" t="str">
            <v>TORNILLO P/MADER 1-1/2x8"</v>
          </cell>
          <cell r="C1839" t="str">
            <v>UN</v>
          </cell>
          <cell r="D1839">
            <v>14</v>
          </cell>
        </row>
        <row r="1840">
          <cell r="A1840">
            <v>3207</v>
          </cell>
          <cell r="B1840" t="str">
            <v>MANTO EDIL CONSTRUCCION</v>
          </cell>
          <cell r="C1840" t="str">
            <v>M2</v>
          </cell>
          <cell r="D1840">
            <v>5614</v>
          </cell>
        </row>
        <row r="1841">
          <cell r="A1841">
            <v>3208</v>
          </cell>
          <cell r="B1841" t="str">
            <v>CONEXION TELEF. RESID.E-2</v>
          </cell>
          <cell r="C1841" t="str">
            <v>UN</v>
          </cell>
          <cell r="D1841">
            <v>240000</v>
          </cell>
        </row>
        <row r="1842">
          <cell r="A1842">
            <v>3209</v>
          </cell>
          <cell r="B1842" t="str">
            <v>TORNILLO P/MADERA   2x10"</v>
          </cell>
          <cell r="C1842" t="str">
            <v>UN</v>
          </cell>
          <cell r="D1842">
            <v>46</v>
          </cell>
        </row>
        <row r="1843">
          <cell r="A1843">
            <v>3210</v>
          </cell>
          <cell r="B1843" t="str">
            <v>REFLECT.SODIO 1000 W</v>
          </cell>
          <cell r="C1843" t="str">
            <v>UN</v>
          </cell>
          <cell r="D1843">
            <v>500000</v>
          </cell>
        </row>
        <row r="1844">
          <cell r="A1844">
            <v>3211</v>
          </cell>
          <cell r="B1844" t="str">
            <v>TORNILLO P/MADERA   2x14"</v>
          </cell>
          <cell r="C1844" t="str">
            <v>UN</v>
          </cell>
          <cell r="D1844">
            <v>24</v>
          </cell>
        </row>
        <row r="1845">
          <cell r="A1845">
            <v>3212</v>
          </cell>
          <cell r="B1845" t="str">
            <v>REGISTRO TOYA          1"</v>
          </cell>
          <cell r="C1845" t="str">
            <v>UN</v>
          </cell>
          <cell r="D1845">
            <v>12550</v>
          </cell>
        </row>
        <row r="1846">
          <cell r="A1846">
            <v>3213</v>
          </cell>
          <cell r="B1846" t="str">
            <v>REGISTRO TOYA      1 1/2"</v>
          </cell>
          <cell r="C1846" t="str">
            <v>UN</v>
          </cell>
          <cell r="D1846">
            <v>3800</v>
          </cell>
        </row>
        <row r="1847">
          <cell r="A1847">
            <v>3214</v>
          </cell>
          <cell r="B1847" t="str">
            <v>REGISTRO CORTE         2"</v>
          </cell>
          <cell r="C1847" t="str">
            <v>UN</v>
          </cell>
          <cell r="D1847">
            <v>31000</v>
          </cell>
        </row>
        <row r="1848">
          <cell r="A1848">
            <v>3215</v>
          </cell>
          <cell r="B1848" t="str">
            <v>TORNILLO P/MADERA   3x12"</v>
          </cell>
          <cell r="C1848" t="str">
            <v>UN</v>
          </cell>
          <cell r="D1848">
            <v>59</v>
          </cell>
        </row>
        <row r="1849">
          <cell r="A1849">
            <v>3216</v>
          </cell>
          <cell r="B1849" t="str">
            <v>TORNILLO P/MADERA   3x14"</v>
          </cell>
          <cell r="C1849" t="str">
            <v>UN</v>
          </cell>
          <cell r="D1849">
            <v>72</v>
          </cell>
        </row>
        <row r="1850">
          <cell r="A1850">
            <v>3217</v>
          </cell>
          <cell r="B1850" t="str">
            <v>TORNILLO P/MADERA  1/2x3"</v>
          </cell>
          <cell r="C1850" t="str">
            <v>UN</v>
          </cell>
          <cell r="D1850">
            <v>73</v>
          </cell>
        </row>
        <row r="1851">
          <cell r="A1851">
            <v>3218</v>
          </cell>
          <cell r="B1851" t="str">
            <v>CHEQUE RED WHITE   1 1/2"</v>
          </cell>
          <cell r="C1851" t="str">
            <v>UN</v>
          </cell>
          <cell r="D1851">
            <v>73219</v>
          </cell>
        </row>
        <row r="1852">
          <cell r="A1852">
            <v>3219</v>
          </cell>
          <cell r="B1852" t="str">
            <v>CONEXION ENERGIA E-6 RES.</v>
          </cell>
          <cell r="C1852" t="str">
            <v>UN</v>
          </cell>
          <cell r="D1852">
            <v>357991</v>
          </cell>
        </row>
        <row r="1853">
          <cell r="A1853">
            <v>3220</v>
          </cell>
          <cell r="B1853" t="str">
            <v>TORNILLO P/MADERA  3/4x6"</v>
          </cell>
          <cell r="C1853" t="str">
            <v>UN</v>
          </cell>
          <cell r="D1853">
            <v>9</v>
          </cell>
        </row>
        <row r="1854">
          <cell r="A1854">
            <v>3221</v>
          </cell>
          <cell r="B1854" t="str">
            <v>CONEX. ENERGIA No3 NO RES</v>
          </cell>
          <cell r="C1854" t="str">
            <v>UN</v>
          </cell>
          <cell r="D1854">
            <v>21480</v>
          </cell>
        </row>
        <row r="1855">
          <cell r="A1855">
            <v>3222</v>
          </cell>
          <cell r="B1855" t="str">
            <v>CONEX. ENERGIA No2 NO RES</v>
          </cell>
          <cell r="C1855" t="str">
            <v>UN</v>
          </cell>
          <cell r="D1855">
            <v>23627</v>
          </cell>
        </row>
        <row r="1856">
          <cell r="A1856">
            <v>3223</v>
          </cell>
          <cell r="B1856" t="str">
            <v>TORNILLO P/MADERA    1x4"</v>
          </cell>
          <cell r="C1856" t="str">
            <v>UN</v>
          </cell>
          <cell r="D1856">
            <v>60</v>
          </cell>
        </row>
        <row r="1857">
          <cell r="A1857">
            <v>3224</v>
          </cell>
          <cell r="B1857" t="str">
            <v>CONEXION TELEF. RESID.E-3</v>
          </cell>
          <cell r="C1857" t="str">
            <v>UN</v>
          </cell>
          <cell r="D1857">
            <v>300000</v>
          </cell>
        </row>
        <row r="1858">
          <cell r="A1858">
            <v>3225</v>
          </cell>
          <cell r="B1858" t="str">
            <v>CONEX. ENERGIA No1 NO RES</v>
          </cell>
          <cell r="C1858" t="str">
            <v>UN</v>
          </cell>
          <cell r="D1858">
            <v>25776</v>
          </cell>
        </row>
        <row r="1859">
          <cell r="A1859">
            <v>3226</v>
          </cell>
          <cell r="B1859" t="str">
            <v>TORNILLO P/MADERA    2x8"</v>
          </cell>
          <cell r="C1859" t="str">
            <v>UN</v>
          </cell>
          <cell r="D1859">
            <v>35</v>
          </cell>
        </row>
        <row r="1860">
          <cell r="A1860">
            <v>3227</v>
          </cell>
          <cell r="B1860" t="str">
            <v>REVISION INSTAL. E-2 RES.</v>
          </cell>
          <cell r="C1860" t="str">
            <v>UN</v>
          </cell>
          <cell r="D1860">
            <v>4299</v>
          </cell>
        </row>
        <row r="1861">
          <cell r="A1861">
            <v>3228</v>
          </cell>
          <cell r="B1861" t="str">
            <v>PASTA P/PULIR BLANCA PHLC</v>
          </cell>
          <cell r="C1861" t="str">
            <v>GL</v>
          </cell>
          <cell r="D1861">
            <v>13000</v>
          </cell>
        </row>
        <row r="1862">
          <cell r="A1862">
            <v>3229</v>
          </cell>
          <cell r="B1862" t="str">
            <v>PASTA P/PULIR ROJA   PHLC</v>
          </cell>
          <cell r="C1862" t="str">
            <v>GL</v>
          </cell>
          <cell r="D1862">
            <v>12800</v>
          </cell>
        </row>
        <row r="1863">
          <cell r="A1863">
            <v>3230</v>
          </cell>
          <cell r="B1863" t="str">
            <v>ESM FLUORESCENTE     PHLC</v>
          </cell>
          <cell r="C1863" t="str">
            <v>FCO</v>
          </cell>
          <cell r="D1863">
            <v>5400</v>
          </cell>
        </row>
        <row r="1864">
          <cell r="A1864">
            <v>3231</v>
          </cell>
          <cell r="B1864" t="str">
            <v>SELLADOR LIJABLE 34% PHLC</v>
          </cell>
          <cell r="C1864" t="str">
            <v>GL</v>
          </cell>
          <cell r="D1864">
            <v>18200</v>
          </cell>
        </row>
        <row r="1865">
          <cell r="A1865">
            <v>3232</v>
          </cell>
          <cell r="B1865" t="str">
            <v>REVISION INSTAL. E-3 RES.</v>
          </cell>
          <cell r="C1865" t="str">
            <v>UN</v>
          </cell>
          <cell r="D1865">
            <v>7181</v>
          </cell>
        </row>
        <row r="1866">
          <cell r="A1866">
            <v>3233</v>
          </cell>
          <cell r="B1866" t="str">
            <v>SELLADOR LIJABLE 45% PHLC</v>
          </cell>
          <cell r="C1866" t="str">
            <v>GL</v>
          </cell>
          <cell r="D1866">
            <v>21200</v>
          </cell>
        </row>
        <row r="1867">
          <cell r="A1867">
            <v>3234</v>
          </cell>
          <cell r="B1867" t="str">
            <v>LACA TRANSP. CONC    PHLC</v>
          </cell>
          <cell r="C1867" t="str">
            <v>GL</v>
          </cell>
          <cell r="D1867">
            <v>20200</v>
          </cell>
        </row>
        <row r="1868">
          <cell r="A1868">
            <v>3235</v>
          </cell>
          <cell r="B1868" t="str">
            <v>LACA TRANSP. BTE     PHLC</v>
          </cell>
          <cell r="C1868" t="str">
            <v>GL</v>
          </cell>
          <cell r="D1868">
            <v>18200</v>
          </cell>
        </row>
        <row r="1869">
          <cell r="A1869">
            <v>3236</v>
          </cell>
          <cell r="B1869" t="str">
            <v>LACA TRANSP. MATE    PHLC</v>
          </cell>
          <cell r="C1869" t="str">
            <v>GL</v>
          </cell>
          <cell r="D1869">
            <v>18200</v>
          </cell>
        </row>
        <row r="1870">
          <cell r="A1870">
            <v>3237</v>
          </cell>
          <cell r="B1870" t="str">
            <v>REMOVEDOR PINTURA    PHLC</v>
          </cell>
          <cell r="C1870" t="str">
            <v>GL</v>
          </cell>
          <cell r="D1870">
            <v>24700</v>
          </cell>
        </row>
        <row r="1871">
          <cell r="A1871">
            <v>3238</v>
          </cell>
          <cell r="B1871" t="str">
            <v>TAPAPOROS INCOLORO   PHLC</v>
          </cell>
          <cell r="C1871" t="str">
            <v>GL</v>
          </cell>
          <cell r="D1871">
            <v>14000</v>
          </cell>
        </row>
        <row r="1872">
          <cell r="A1872">
            <v>3239</v>
          </cell>
          <cell r="B1872" t="str">
            <v>THINNER REMOVEDOR    PHLC</v>
          </cell>
          <cell r="C1872" t="str">
            <v>GL</v>
          </cell>
          <cell r="D1872">
            <v>9744</v>
          </cell>
        </row>
        <row r="1873">
          <cell r="A1873">
            <v>3240</v>
          </cell>
          <cell r="B1873" t="str">
            <v>CONEXION TELEF. RESID.E-4</v>
          </cell>
          <cell r="C1873" t="str">
            <v>UN</v>
          </cell>
          <cell r="D1873">
            <v>360000</v>
          </cell>
        </row>
        <row r="1874">
          <cell r="A1874">
            <v>3241</v>
          </cell>
          <cell r="B1874" t="str">
            <v>THINNER ACRILICO     PHLC</v>
          </cell>
          <cell r="C1874" t="str">
            <v>GL</v>
          </cell>
          <cell r="D1874">
            <v>12100</v>
          </cell>
        </row>
        <row r="1875">
          <cell r="A1875">
            <v>3242</v>
          </cell>
          <cell r="B1875" t="str">
            <v>VINILO ALGRECO POP.  PHLC</v>
          </cell>
          <cell r="C1875" t="str">
            <v>GL</v>
          </cell>
          <cell r="D1875">
            <v>7600</v>
          </cell>
        </row>
        <row r="1876">
          <cell r="A1876">
            <v>3243</v>
          </cell>
          <cell r="B1876" t="str">
            <v>VINILO  GRECOTONE    PHLC</v>
          </cell>
          <cell r="C1876" t="str">
            <v>GL</v>
          </cell>
          <cell r="D1876">
            <v>13200</v>
          </cell>
        </row>
        <row r="1877">
          <cell r="A1877">
            <v>3244</v>
          </cell>
          <cell r="B1877" t="str">
            <v>IMPRIMANTE ALGRECO   PHLC</v>
          </cell>
          <cell r="C1877" t="str">
            <v>GL</v>
          </cell>
          <cell r="D1877">
            <v>9000</v>
          </cell>
        </row>
        <row r="1878">
          <cell r="A1878">
            <v>3245</v>
          </cell>
          <cell r="B1878" t="str">
            <v>VINILO  GRECOTEX     PHLC</v>
          </cell>
          <cell r="C1878" t="str">
            <v>GL</v>
          </cell>
          <cell r="D1878">
            <v>19200</v>
          </cell>
        </row>
        <row r="1879">
          <cell r="A1879">
            <v>3246</v>
          </cell>
          <cell r="B1879" t="str">
            <v>VINILO  MURAL T/COL  PHLC</v>
          </cell>
          <cell r="C1879" t="str">
            <v>GL</v>
          </cell>
          <cell r="D1879">
            <v>21000</v>
          </cell>
        </row>
        <row r="1880">
          <cell r="A1880">
            <v>3247</v>
          </cell>
          <cell r="B1880" t="str">
            <v>ANTIC. CROMATO DE ZN PHLC</v>
          </cell>
          <cell r="C1880" t="str">
            <v>GL</v>
          </cell>
          <cell r="D1880">
            <v>27000</v>
          </cell>
        </row>
        <row r="1881">
          <cell r="A1881">
            <v>3248</v>
          </cell>
          <cell r="B1881" t="str">
            <v>ANTIC. ROJO CLARO    PHLC</v>
          </cell>
          <cell r="C1881" t="str">
            <v>GL</v>
          </cell>
          <cell r="D1881">
            <v>13200</v>
          </cell>
        </row>
        <row r="1882">
          <cell r="A1882">
            <v>3249</v>
          </cell>
          <cell r="B1882" t="str">
            <v>ANTIC. GRIS          PHLC</v>
          </cell>
          <cell r="C1882" t="str">
            <v>GL</v>
          </cell>
          <cell r="D1882">
            <v>15100</v>
          </cell>
        </row>
        <row r="1883">
          <cell r="A1883">
            <v>3250</v>
          </cell>
          <cell r="B1883" t="str">
            <v>PINTURA P/TABL.NEGRA PHLC</v>
          </cell>
          <cell r="C1883" t="str">
            <v>GL</v>
          </cell>
          <cell r="D1883">
            <v>19100</v>
          </cell>
        </row>
        <row r="1884">
          <cell r="A1884">
            <v>3251</v>
          </cell>
          <cell r="B1884" t="str">
            <v>LACA P/MADERA NEGRA  PHLC</v>
          </cell>
          <cell r="C1884" t="str">
            <v>GL</v>
          </cell>
          <cell r="D1884">
            <v>17200</v>
          </cell>
        </row>
        <row r="1885">
          <cell r="A1885">
            <v>3252</v>
          </cell>
          <cell r="B1885" t="str">
            <v>LACA P/MADERA V.TINT PHLC</v>
          </cell>
          <cell r="C1885" t="str">
            <v>GL</v>
          </cell>
          <cell r="D1885">
            <v>24900</v>
          </cell>
        </row>
        <row r="1886">
          <cell r="A1886">
            <v>3253</v>
          </cell>
          <cell r="B1886" t="str">
            <v>ESM SINT. MATE BCO   PHLC</v>
          </cell>
          <cell r="C1886" t="str">
            <v>GL</v>
          </cell>
          <cell r="D1886">
            <v>21700</v>
          </cell>
        </row>
        <row r="1887">
          <cell r="A1887">
            <v>3254</v>
          </cell>
          <cell r="B1887" t="str">
            <v>BARNIZ TRANSP. BTE   PHLC</v>
          </cell>
          <cell r="C1887" t="str">
            <v>GL</v>
          </cell>
          <cell r="D1887">
            <v>11900</v>
          </cell>
        </row>
        <row r="1888">
          <cell r="A1888">
            <v>3255</v>
          </cell>
          <cell r="B1888" t="str">
            <v>BARNIZ TRANSP. MATE  PHLC</v>
          </cell>
          <cell r="C1888" t="str">
            <v>GL</v>
          </cell>
          <cell r="D1888">
            <v>16800</v>
          </cell>
        </row>
        <row r="1889">
          <cell r="A1889">
            <v>3256</v>
          </cell>
          <cell r="B1889" t="str">
            <v>REVISION INSTAL. E-4 RES.</v>
          </cell>
          <cell r="C1889" t="str">
            <v>UN</v>
          </cell>
          <cell r="D1889">
            <v>9310</v>
          </cell>
        </row>
        <row r="1890">
          <cell r="A1890">
            <v>3257</v>
          </cell>
          <cell r="B1890" t="str">
            <v>LINEA TRAFICO BCO    PHLC</v>
          </cell>
          <cell r="C1890" t="str">
            <v>GL</v>
          </cell>
          <cell r="D1890">
            <v>28100</v>
          </cell>
        </row>
        <row r="1891">
          <cell r="A1891">
            <v>3258</v>
          </cell>
          <cell r="B1891" t="str">
            <v>WASH PRIMER BASE     PHLC</v>
          </cell>
          <cell r="C1891" t="str">
            <v>QGL</v>
          </cell>
          <cell r="D1891">
            <v>7800</v>
          </cell>
        </row>
        <row r="1892">
          <cell r="A1892">
            <v>3259</v>
          </cell>
          <cell r="B1892" t="str">
            <v>WASH PRIMER CATAL    PHLC</v>
          </cell>
          <cell r="C1892" t="str">
            <v>QGL</v>
          </cell>
          <cell r="D1892">
            <v>4300</v>
          </cell>
        </row>
        <row r="1893">
          <cell r="A1893">
            <v>3260</v>
          </cell>
          <cell r="B1893" t="str">
            <v>BASES P/LACAS        PHLC</v>
          </cell>
          <cell r="C1893" t="str">
            <v>GL</v>
          </cell>
          <cell r="D1893">
            <v>20900</v>
          </cell>
        </row>
        <row r="1894">
          <cell r="A1894">
            <v>3261</v>
          </cell>
          <cell r="B1894" t="str">
            <v>MASILLA BLANCA/VERDE PHLC</v>
          </cell>
          <cell r="C1894" t="str">
            <v>GL</v>
          </cell>
          <cell r="D1894">
            <v>19000</v>
          </cell>
        </row>
        <row r="1895">
          <cell r="A1895">
            <v>3262</v>
          </cell>
          <cell r="B1895" t="str">
            <v>MASILLA PLASTIMAS    PHLC</v>
          </cell>
          <cell r="C1895" t="str">
            <v>QGL</v>
          </cell>
          <cell r="D1895">
            <v>7100</v>
          </cell>
        </row>
        <row r="1896">
          <cell r="A1896">
            <v>3263</v>
          </cell>
          <cell r="B1896" t="str">
            <v>LACA P/ENTREMEZCLA   PHLC</v>
          </cell>
          <cell r="C1896" t="str">
            <v>GL</v>
          </cell>
          <cell r="D1896">
            <v>24900</v>
          </cell>
        </row>
        <row r="1897">
          <cell r="A1897">
            <v>3264</v>
          </cell>
          <cell r="B1897" t="str">
            <v>KID VINILO INSECTIC. PHLC</v>
          </cell>
          <cell r="C1897" t="str">
            <v>GL</v>
          </cell>
          <cell r="D1897">
            <v>37000</v>
          </cell>
        </row>
        <row r="1898">
          <cell r="A1898">
            <v>3265</v>
          </cell>
          <cell r="B1898" t="str">
            <v>REVISION INSTAL. E-5 RES.</v>
          </cell>
          <cell r="C1898" t="str">
            <v>UN</v>
          </cell>
          <cell r="D1898">
            <v>11454</v>
          </cell>
        </row>
        <row r="1899">
          <cell r="A1899">
            <v>3266</v>
          </cell>
          <cell r="B1899" t="str">
            <v>REVISION INSTAL. E-6 RES.</v>
          </cell>
          <cell r="C1899" t="str">
            <v>UN</v>
          </cell>
          <cell r="D1899">
            <v>14320</v>
          </cell>
        </row>
        <row r="1900">
          <cell r="A1900">
            <v>3267</v>
          </cell>
          <cell r="B1900" t="str">
            <v>PRIMER VERDE OLIVA    ICO</v>
          </cell>
          <cell r="C1900" t="str">
            <v>GL</v>
          </cell>
          <cell r="D1900">
            <v>29920</v>
          </cell>
        </row>
        <row r="1901">
          <cell r="A1901">
            <v>3268</v>
          </cell>
          <cell r="B1901" t="str">
            <v>PRIMER GRIS           ICO</v>
          </cell>
          <cell r="C1901" t="str">
            <v>GL</v>
          </cell>
          <cell r="D1901">
            <v>32790</v>
          </cell>
        </row>
        <row r="1902">
          <cell r="A1902">
            <v>3269</v>
          </cell>
          <cell r="B1902" t="str">
            <v>ESM HORNEABLE T/COLOR ICO</v>
          </cell>
          <cell r="C1902" t="str">
            <v>GL</v>
          </cell>
          <cell r="D1902">
            <v>30440</v>
          </cell>
        </row>
        <row r="1903">
          <cell r="A1903">
            <v>3270</v>
          </cell>
          <cell r="B1903" t="str">
            <v>ESM HORNEABLE NEGRO   ICO</v>
          </cell>
          <cell r="C1903" t="str">
            <v>GL</v>
          </cell>
          <cell r="D1903">
            <v>22000</v>
          </cell>
        </row>
        <row r="1904">
          <cell r="A1904">
            <v>3271</v>
          </cell>
          <cell r="B1904" t="str">
            <v>ESM MARTILLADO T/COL. ICO</v>
          </cell>
          <cell r="C1904" t="str">
            <v>GL</v>
          </cell>
          <cell r="D1904">
            <v>32620</v>
          </cell>
        </row>
        <row r="1905">
          <cell r="A1905">
            <v>3272</v>
          </cell>
          <cell r="B1905" t="str">
            <v>ESM EPOXICO T/COLOR   ICO</v>
          </cell>
          <cell r="C1905" t="str">
            <v>GL</v>
          </cell>
          <cell r="D1905">
            <v>46450</v>
          </cell>
        </row>
        <row r="1906">
          <cell r="A1906">
            <v>3273</v>
          </cell>
          <cell r="B1906" t="str">
            <v>CATAL P/ACABADO EPOX  ICO</v>
          </cell>
          <cell r="C1906" t="str">
            <v>GL</v>
          </cell>
          <cell r="D1906">
            <v>46450</v>
          </cell>
        </row>
        <row r="1907">
          <cell r="A1907">
            <v>3274</v>
          </cell>
          <cell r="B1907" t="str">
            <v>CARRETILLA INDUCOL C/TE.</v>
          </cell>
          <cell r="C1907" t="str">
            <v>UN</v>
          </cell>
          <cell r="D1907">
            <v>55367</v>
          </cell>
        </row>
        <row r="1908">
          <cell r="A1908">
            <v>3275</v>
          </cell>
          <cell r="B1908" t="str">
            <v>FLEXICOLOR BLANCO     ICO</v>
          </cell>
          <cell r="C1908" t="str">
            <v>GL</v>
          </cell>
          <cell r="D1908">
            <v>45860</v>
          </cell>
        </row>
        <row r="1909">
          <cell r="A1909">
            <v>3276</v>
          </cell>
          <cell r="B1909" t="str">
            <v>ESM SUPERLUX T/COLOR  ICO</v>
          </cell>
          <cell r="C1909" t="str">
            <v>GL</v>
          </cell>
          <cell r="D1909">
            <v>26290</v>
          </cell>
        </row>
        <row r="1910">
          <cell r="A1910">
            <v>3277</v>
          </cell>
          <cell r="B1910" t="str">
            <v>MANGUERA NIVEL       5/16</v>
          </cell>
          <cell r="C1910" t="str">
            <v>ML</v>
          </cell>
          <cell r="D1910">
            <v>343</v>
          </cell>
        </row>
        <row r="1911">
          <cell r="A1911">
            <v>3278</v>
          </cell>
          <cell r="B1911" t="str">
            <v>ESM ICOLUX T/COLOR    ICO</v>
          </cell>
          <cell r="C1911" t="str">
            <v>GL</v>
          </cell>
          <cell r="D1911">
            <v>24550</v>
          </cell>
        </row>
        <row r="1912">
          <cell r="A1912">
            <v>3279</v>
          </cell>
          <cell r="B1912" t="str">
            <v>ICOMATE BLANCO        ICO</v>
          </cell>
          <cell r="C1912" t="str">
            <v>GL</v>
          </cell>
          <cell r="D1912">
            <v>24370</v>
          </cell>
        </row>
        <row r="1913">
          <cell r="A1913">
            <v>3280</v>
          </cell>
          <cell r="B1913" t="str">
            <v>VINILICO T/COLOR      ICO</v>
          </cell>
          <cell r="C1913" t="str">
            <v>GL</v>
          </cell>
          <cell r="D1913">
            <v>21650</v>
          </cell>
        </row>
        <row r="1914">
          <cell r="A1914">
            <v>3281</v>
          </cell>
          <cell r="B1914" t="str">
            <v>VINILUX  T/COLOR      ICO</v>
          </cell>
          <cell r="C1914" t="str">
            <v>GL</v>
          </cell>
          <cell r="D1914">
            <v>14880</v>
          </cell>
        </row>
        <row r="1915">
          <cell r="A1915">
            <v>3282</v>
          </cell>
          <cell r="B1915" t="str">
            <v>ICOLATEX T/COLOR      ICO</v>
          </cell>
          <cell r="C1915" t="str">
            <v>GL</v>
          </cell>
          <cell r="D1915">
            <v>8720</v>
          </cell>
        </row>
        <row r="1916">
          <cell r="A1916">
            <v>3283</v>
          </cell>
          <cell r="B1916" t="str">
            <v>ANTIC.CROMATO DE ZINC ICO</v>
          </cell>
          <cell r="C1916" t="str">
            <v>GL</v>
          </cell>
          <cell r="D1916">
            <v>32790</v>
          </cell>
        </row>
        <row r="1917">
          <cell r="A1917">
            <v>3284</v>
          </cell>
          <cell r="B1917" t="str">
            <v>ANTIC GRIS PROTECCION ICO</v>
          </cell>
          <cell r="C1917" t="str">
            <v>GL</v>
          </cell>
          <cell r="D1917">
            <v>18070</v>
          </cell>
        </row>
        <row r="1918">
          <cell r="A1918">
            <v>3285</v>
          </cell>
          <cell r="B1918" t="str">
            <v>ANTIC ROJO PROTECCION ICO</v>
          </cell>
          <cell r="C1918" t="str">
            <v>GL</v>
          </cell>
          <cell r="D1918">
            <v>15880</v>
          </cell>
        </row>
        <row r="1919">
          <cell r="A1919">
            <v>3286</v>
          </cell>
          <cell r="B1919" t="str">
            <v>ICOLUX ALUMINIO       ICO</v>
          </cell>
          <cell r="C1919" t="str">
            <v>GL</v>
          </cell>
          <cell r="D1919">
            <v>28660</v>
          </cell>
        </row>
        <row r="1920">
          <cell r="A1920">
            <v>3287</v>
          </cell>
          <cell r="B1920" t="str">
            <v>ALUMINIO BITUMINOSO   ICO</v>
          </cell>
          <cell r="C1920" t="str">
            <v>GL</v>
          </cell>
          <cell r="D1920">
            <v>30680</v>
          </cell>
        </row>
        <row r="1921">
          <cell r="A1921">
            <v>3288</v>
          </cell>
          <cell r="B1921" t="str">
            <v>ALUMINIO EXTRA REFLEC ICO</v>
          </cell>
          <cell r="C1921" t="str">
            <v>GL</v>
          </cell>
          <cell r="D1921">
            <v>31630</v>
          </cell>
        </row>
        <row r="1922">
          <cell r="A1922">
            <v>3289</v>
          </cell>
          <cell r="B1922" t="str">
            <v>BARNIZ SINTETICO BTE  ICO</v>
          </cell>
          <cell r="C1922" t="str">
            <v>GL</v>
          </cell>
          <cell r="D1922">
            <v>12000</v>
          </cell>
        </row>
        <row r="1923">
          <cell r="A1923">
            <v>3290</v>
          </cell>
          <cell r="B1923" t="str">
            <v>BARNIZ TRANSP.BTE     ICO</v>
          </cell>
          <cell r="C1923" t="str">
            <v>GL</v>
          </cell>
          <cell r="D1923">
            <v>19330</v>
          </cell>
        </row>
        <row r="1924">
          <cell r="A1924">
            <v>3291</v>
          </cell>
          <cell r="B1924" t="str">
            <v>BARNIZ TRANSP. MATE   ICO</v>
          </cell>
          <cell r="C1924" t="str">
            <v>GL</v>
          </cell>
          <cell r="D1924">
            <v>17890</v>
          </cell>
        </row>
        <row r="1925">
          <cell r="A1925">
            <v>3292</v>
          </cell>
          <cell r="B1925" t="str">
            <v>PASTA PULIDORA BLANCA ICO</v>
          </cell>
          <cell r="C1925" t="str">
            <v>GL</v>
          </cell>
          <cell r="D1925">
            <v>12570</v>
          </cell>
        </row>
        <row r="1926">
          <cell r="A1926">
            <v>3293</v>
          </cell>
          <cell r="B1926" t="str">
            <v>REMOVEDOR DE PINTURA  ICO</v>
          </cell>
          <cell r="C1926" t="str">
            <v>GL</v>
          </cell>
          <cell r="D1926">
            <v>27890</v>
          </cell>
        </row>
        <row r="1927">
          <cell r="A1927">
            <v>3294</v>
          </cell>
          <cell r="B1927" t="str">
            <v>TAPAPOROS NATURAL     ICO</v>
          </cell>
          <cell r="C1927" t="str">
            <v>GL</v>
          </cell>
          <cell r="D1927">
            <v>15690</v>
          </cell>
        </row>
        <row r="1928">
          <cell r="A1928">
            <v>3295</v>
          </cell>
          <cell r="B1928" t="str">
            <v>SELLADOR LIJABLE 28%  ICO</v>
          </cell>
          <cell r="C1928" t="str">
            <v>GL</v>
          </cell>
          <cell r="D1928">
            <v>19310</v>
          </cell>
        </row>
        <row r="1929">
          <cell r="A1929">
            <v>3296</v>
          </cell>
          <cell r="B1929" t="str">
            <v>SELLADOR LIJABLE 40%  ICO</v>
          </cell>
          <cell r="C1929" t="str">
            <v>GL</v>
          </cell>
          <cell r="D1929">
            <v>22340</v>
          </cell>
        </row>
        <row r="1930">
          <cell r="A1930">
            <v>3297</v>
          </cell>
          <cell r="B1930" t="str">
            <v>LACA TRANSP BTE P/MAD ICO</v>
          </cell>
          <cell r="C1930" t="str">
            <v>GL</v>
          </cell>
          <cell r="D1930">
            <v>20620</v>
          </cell>
        </row>
        <row r="1931">
          <cell r="A1931">
            <v>3298</v>
          </cell>
          <cell r="B1931" t="str">
            <v>LACA TRANSP MATEP/MAD ICO</v>
          </cell>
          <cell r="C1931" t="str">
            <v>GL</v>
          </cell>
          <cell r="D1931">
            <v>20870</v>
          </cell>
        </row>
        <row r="1932">
          <cell r="A1932">
            <v>3299</v>
          </cell>
          <cell r="B1932" t="str">
            <v>DECORALAC TRANSP BTE  ICO</v>
          </cell>
          <cell r="C1932" t="str">
            <v>GL</v>
          </cell>
          <cell r="D1932">
            <v>16330</v>
          </cell>
        </row>
        <row r="1933">
          <cell r="A1933">
            <v>3300</v>
          </cell>
          <cell r="B1933" t="str">
            <v>LAVADERO CEMENTO    55x80</v>
          </cell>
          <cell r="C1933" t="str">
            <v>UN</v>
          </cell>
          <cell r="D1933">
            <v>65867</v>
          </cell>
        </row>
        <row r="1934">
          <cell r="A1934">
            <v>3301</v>
          </cell>
          <cell r="B1934" t="str">
            <v>CALENT AUXIL ELECTR 10 LT</v>
          </cell>
          <cell r="C1934" t="str">
            <v>UN</v>
          </cell>
          <cell r="D1934">
            <v>139900</v>
          </cell>
        </row>
        <row r="1935">
          <cell r="A1935">
            <v>3302</v>
          </cell>
          <cell r="B1935" t="str">
            <v>CALENT AUXIL ELECTR 10 01</v>
          </cell>
          <cell r="C1935" t="str">
            <v>UN</v>
          </cell>
          <cell r="D1935">
            <v>139900</v>
          </cell>
        </row>
        <row r="1936">
          <cell r="A1936">
            <v>3303</v>
          </cell>
          <cell r="B1936" t="str">
            <v>ESTUFA GAS 4 PUESTOS</v>
          </cell>
          <cell r="C1936" t="str">
            <v>UN</v>
          </cell>
          <cell r="D1936">
            <v>187900</v>
          </cell>
        </row>
        <row r="1937">
          <cell r="A1937">
            <v>3304</v>
          </cell>
          <cell r="B1937" t="str">
            <v>ESTUFA GAS 4 PUESTOS ELEC</v>
          </cell>
          <cell r="C1937" t="str">
            <v>UN</v>
          </cell>
          <cell r="D1937">
            <v>247800</v>
          </cell>
        </row>
        <row r="1938">
          <cell r="A1938">
            <v>3305</v>
          </cell>
          <cell r="B1938" t="str">
            <v>ESTUFA GAS 5 PUESTOS ELEC</v>
          </cell>
          <cell r="C1938" t="str">
            <v>UN</v>
          </cell>
          <cell r="D1938">
            <v>411940</v>
          </cell>
        </row>
        <row r="1939">
          <cell r="A1939">
            <v>3306</v>
          </cell>
          <cell r="B1939" t="str">
            <v>ESTUFA MIXTA DE 4 PUESTOS</v>
          </cell>
          <cell r="C1939" t="str">
            <v>UN</v>
          </cell>
          <cell r="D1939">
            <v>166390</v>
          </cell>
        </row>
        <row r="1940">
          <cell r="A1940">
            <v>3307</v>
          </cell>
          <cell r="B1940" t="str">
            <v>EST MIXTA 4 PUESTOS ELECT</v>
          </cell>
          <cell r="C1940" t="str">
            <v>UN</v>
          </cell>
          <cell r="D1940">
            <v>226460</v>
          </cell>
        </row>
        <row r="1941">
          <cell r="A1941">
            <v>3308</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sheetData>
      <sheetData sheetId="4" refreshError="1"/>
      <sheetData sheetId="5" refreshError="1"/>
      <sheetData sheetId="6"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s>
    <sheetDataSet>
      <sheetData sheetId="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ício"/>
      <sheetName val="Lançamentos"/>
      <sheetName val="Dúvidas"/>
      <sheetName val="Sobre"/>
      <sheetName val="Listas"/>
      <sheetName val="dados"/>
      <sheetName val="Gráfico Velocímetro"/>
    </sheetNames>
    <sheetDataSet>
      <sheetData sheetId="0" refreshError="1"/>
      <sheetData sheetId="1" refreshError="1"/>
      <sheetData sheetId="2" refreshError="1"/>
      <sheetData sheetId="3" refreshError="1"/>
      <sheetData sheetId="4">
        <row r="4">
          <cell r="A4">
            <v>2014</v>
          </cell>
        </row>
        <row r="5">
          <cell r="A5">
            <v>2015</v>
          </cell>
        </row>
        <row r="6">
          <cell r="A6">
            <v>2016</v>
          </cell>
        </row>
        <row r="7">
          <cell r="A7">
            <v>2017</v>
          </cell>
        </row>
        <row r="8">
          <cell r="A8">
            <v>2018</v>
          </cell>
        </row>
        <row r="9">
          <cell r="A9">
            <v>2019</v>
          </cell>
        </row>
        <row r="10">
          <cell r="A10">
            <v>2020</v>
          </cell>
        </row>
        <row r="11">
          <cell r="A11">
            <v>2021</v>
          </cell>
        </row>
        <row r="12">
          <cell r="A12">
            <v>2022</v>
          </cell>
        </row>
        <row r="13">
          <cell r="A13">
            <v>2023</v>
          </cell>
        </row>
        <row r="14">
          <cell r="A14">
            <v>2024</v>
          </cell>
        </row>
        <row r="15">
          <cell r="A15">
            <v>2025</v>
          </cell>
        </row>
      </sheetData>
      <sheetData sheetId="5" refreshError="1"/>
      <sheetData sheetId="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 val="materiales"/>
    </sheetNames>
    <sheetDataSet>
      <sheetData sheetId="0" refreshError="1"/>
      <sheetData sheetId="1" refreshError="1"/>
      <sheetData sheetId="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Preescolar"/>
      <sheetName val="Presupuesto Eléctrico"/>
      <sheetName val="PROPUESTA ECONOMICA"/>
      <sheetName val="PROPUESTA ELECTRICA"/>
      <sheetName val="APUS"/>
      <sheetName val="AIU"/>
    </sheetNames>
    <sheetDataSet>
      <sheetData sheetId="0" refreshError="1"/>
      <sheetData sheetId="1" refreshError="1"/>
      <sheetData sheetId="2"/>
      <sheetData sheetId="3" refreshError="1"/>
      <sheetData sheetId="4">
        <row r="583">
          <cell r="D583">
            <v>230000</v>
          </cell>
        </row>
        <row r="1455">
          <cell r="D1455">
            <v>285000</v>
          </cell>
        </row>
        <row r="1456">
          <cell r="D1456">
            <v>195000</v>
          </cell>
        </row>
        <row r="2082">
          <cell r="D2082">
            <v>6500</v>
          </cell>
        </row>
        <row r="2144">
          <cell r="D2144">
            <v>42000</v>
          </cell>
        </row>
        <row r="2145">
          <cell r="D2145">
            <v>63000</v>
          </cell>
        </row>
        <row r="2717">
          <cell r="D2717">
            <v>980</v>
          </cell>
        </row>
        <row r="4182">
          <cell r="D4182">
            <v>450</v>
          </cell>
        </row>
        <row r="4872">
          <cell r="D4872">
            <v>2500</v>
          </cell>
        </row>
      </sheetData>
      <sheetData sheetId="5"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1"/>
      <sheetName val="BASES"/>
      <sheetName val="desmonte"/>
      <sheetName val="INF NOV-DIC_2"/>
      <sheetName val="PRESUPUES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DIURNA"/>
    </sheetNames>
    <sheetDataSet>
      <sheetData sheetId="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Accide-10"/>
    </sheetNames>
    <sheetDataSet>
      <sheetData sheetId="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ts"/>
      <sheetName val="ctb"/>
    </sheetNames>
    <sheetDataSet>
      <sheetData sheetId="0" refreshError="1"/>
      <sheetData sheetId="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s>
    <sheetDataSet>
      <sheetData sheetId="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 val="CASA DE LA MUJER 2"/>
      <sheetName val="Res-Accide-10"/>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 sheetId="9" refreshError="1"/>
      <sheetData sheetId="1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
      <sheetName val="CANTIDADES "/>
      <sheetName val="PRECIOS"/>
      <sheetName val="MATERIALES"/>
      <sheetName val="TEMPORALES"/>
      <sheetName val="UNITARIOS"/>
      <sheetName val="MOJICA N.F  A. PRODUC "/>
    </sheetNames>
    <sheetDataSet>
      <sheetData sheetId="0"/>
      <sheetData sheetId="1"/>
      <sheetData sheetId="2"/>
      <sheetData sheetId="3">
        <row r="10">
          <cell r="D10">
            <v>440</v>
          </cell>
        </row>
        <row r="11">
          <cell r="D11">
            <v>22000</v>
          </cell>
        </row>
      </sheetData>
      <sheetData sheetId="4" refreshError="1"/>
      <sheetData sheetId="5" refreshError="1"/>
      <sheetData sheetId="6"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2-AG96"/>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AC2-AG96"/>
      <sheetName val="Res-Accide-10"/>
      <sheetName val="BASES"/>
      <sheetName val="CDItem"/>
      <sheetName val="ITEMS"/>
      <sheetName val="Cronograma"/>
      <sheetName val="APUsBasicos"/>
      <sheetName val="PRESUPUESTO"/>
      <sheetName val="INFOPROYECTO"/>
      <sheetName val="Insumos"/>
      <sheetName val="INST"/>
      <sheetName val="base Apus"/>
      <sheetName val="RESUMEN CANTIDADES"/>
      <sheetName val="5.2"/>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 val="ESTADO VÍA-CRIT.TECNICO"/>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Cuadrillas"/>
      <sheetName val="Concretos y morteros"/>
      <sheetName val="Equipo"/>
      <sheetName val="Transporte"/>
      <sheetName val="Datos iniciales "/>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
    </sheetNames>
    <sheetDataSet>
      <sheetData sheetId="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t._Alta"/>
      <sheetName val="M.Med_Arq"/>
      <sheetName val="AIU"/>
      <sheetName val="Pres_Resta"/>
      <sheetName val="1_Preliminares"/>
      <sheetName val="2_Cimentación_Est.Met"/>
      <sheetName val="3_Mampost"/>
      <sheetName val="Apus_In_elec"/>
      <sheetName val="Apus_Pisos"/>
      <sheetName val="Apu Enchapes"/>
      <sheetName val="Apus_Cub_CM"/>
      <sheetName val="Apu_Hidro"/>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ELEC</v>
          </cell>
        </row>
        <row r="151">
          <cell r="A151" t="str">
            <v>ELE-01</v>
          </cell>
        </row>
        <row r="152">
          <cell r="A152" t="str">
            <v>ELE-02</v>
          </cell>
        </row>
        <row r="153">
          <cell r="A153" t="str">
            <v>ELE-03</v>
          </cell>
        </row>
        <row r="154">
          <cell r="A154" t="str">
            <v>ELE-04</v>
          </cell>
        </row>
        <row r="155">
          <cell r="A155" t="str">
            <v>ELE-05</v>
          </cell>
        </row>
        <row r="156">
          <cell r="A156" t="str">
            <v>ELE-06</v>
          </cell>
        </row>
        <row r="160">
          <cell r="A160" t="str">
            <v>E</v>
          </cell>
        </row>
        <row r="161">
          <cell r="A161" t="str">
            <v>E01</v>
          </cell>
        </row>
        <row r="162">
          <cell r="A162" t="str">
            <v>E01A</v>
          </cell>
        </row>
        <row r="163">
          <cell r="A163" t="str">
            <v>E17</v>
          </cell>
        </row>
        <row r="164">
          <cell r="A164" t="str">
            <v>E25</v>
          </cell>
        </row>
        <row r="165">
          <cell r="A165" t="str">
            <v>E09</v>
          </cell>
        </row>
        <row r="166">
          <cell r="A166" t="str">
            <v>E21</v>
          </cell>
        </row>
        <row r="167">
          <cell r="A167" t="str">
            <v>E28</v>
          </cell>
        </row>
        <row r="168">
          <cell r="A168" t="str">
            <v>E26</v>
          </cell>
        </row>
        <row r="169">
          <cell r="A169" t="str">
            <v>E02</v>
          </cell>
        </row>
        <row r="170">
          <cell r="A170" t="str">
            <v>E02A</v>
          </cell>
        </row>
        <row r="171">
          <cell r="A171" t="str">
            <v>E02B</v>
          </cell>
        </row>
        <row r="172">
          <cell r="A172" t="str">
            <v>E54</v>
          </cell>
        </row>
        <row r="173">
          <cell r="A173" t="str">
            <v>E55</v>
          </cell>
        </row>
        <row r="174">
          <cell r="A174" t="str">
            <v>E52</v>
          </cell>
        </row>
        <row r="175">
          <cell r="A175" t="str">
            <v>E53</v>
          </cell>
        </row>
        <row r="176">
          <cell r="A176" t="str">
            <v>E48</v>
          </cell>
        </row>
        <row r="177">
          <cell r="A177" t="str">
            <v>E50</v>
          </cell>
        </row>
        <row r="178">
          <cell r="A178" t="str">
            <v>E49</v>
          </cell>
        </row>
        <row r="179">
          <cell r="A179" t="str">
            <v>E51</v>
          </cell>
        </row>
        <row r="180">
          <cell r="A180" t="str">
            <v>E44</v>
          </cell>
        </row>
        <row r="181">
          <cell r="A181" t="str">
            <v>E46</v>
          </cell>
        </row>
        <row r="182">
          <cell r="A182" t="str">
            <v>E45</v>
          </cell>
        </row>
        <row r="183">
          <cell r="A183" t="str">
            <v>E47</v>
          </cell>
        </row>
        <row r="184">
          <cell r="A184" t="str">
            <v>E42</v>
          </cell>
        </row>
        <row r="185">
          <cell r="A185" t="str">
            <v>E43</v>
          </cell>
        </row>
        <row r="186">
          <cell r="A186" t="str">
            <v>E40</v>
          </cell>
        </row>
        <row r="187">
          <cell r="A187" t="str">
            <v>E41</v>
          </cell>
        </row>
        <row r="188">
          <cell r="A188" t="str">
            <v>E36</v>
          </cell>
        </row>
        <row r="189">
          <cell r="A189" t="str">
            <v>E38</v>
          </cell>
        </row>
        <row r="190">
          <cell r="A190" t="str">
            <v>E39</v>
          </cell>
        </row>
        <row r="191">
          <cell r="A191" t="str">
            <v>E37</v>
          </cell>
        </row>
        <row r="192">
          <cell r="A192" t="str">
            <v>E32</v>
          </cell>
        </row>
        <row r="193">
          <cell r="A193" t="str">
            <v>E34</v>
          </cell>
        </row>
        <row r="194">
          <cell r="A194" t="str">
            <v>E33</v>
          </cell>
        </row>
        <row r="195">
          <cell r="A195" t="str">
            <v>E35</v>
          </cell>
        </row>
        <row r="196">
          <cell r="A196" t="str">
            <v>E03</v>
          </cell>
        </row>
        <row r="197">
          <cell r="A197" t="str">
            <v>E23</v>
          </cell>
        </row>
        <row r="198">
          <cell r="A198" t="str">
            <v>E22</v>
          </cell>
        </row>
        <row r="199">
          <cell r="A199" t="str">
            <v>E04</v>
          </cell>
        </row>
        <row r="200">
          <cell r="A200" t="str">
            <v>E05</v>
          </cell>
        </row>
        <row r="201">
          <cell r="A201" t="str">
            <v>E24</v>
          </cell>
        </row>
        <row r="202">
          <cell r="A202" t="str">
            <v>E68</v>
          </cell>
        </row>
        <row r="203">
          <cell r="A203" t="str">
            <v>E69</v>
          </cell>
        </row>
        <row r="204">
          <cell r="A204" t="str">
            <v>E70</v>
          </cell>
        </row>
        <row r="205">
          <cell r="A205" t="str">
            <v>E71</v>
          </cell>
        </row>
        <row r="206">
          <cell r="A206" t="str">
            <v>E06</v>
          </cell>
        </row>
        <row r="207">
          <cell r="A207" t="str">
            <v>E07</v>
          </cell>
        </row>
        <row r="208">
          <cell r="A208" t="str">
            <v>E08</v>
          </cell>
        </row>
        <row r="209">
          <cell r="A209" t="str">
            <v>E31</v>
          </cell>
        </row>
        <row r="210">
          <cell r="A210" t="str">
            <v>E30</v>
          </cell>
        </row>
        <row r="211">
          <cell r="A211" t="str">
            <v>E10</v>
          </cell>
        </row>
        <row r="212">
          <cell r="A212" t="str">
            <v>E29</v>
          </cell>
        </row>
        <row r="213">
          <cell r="A213" t="str">
            <v>E11</v>
          </cell>
        </row>
        <row r="214">
          <cell r="A214" t="str">
            <v>E60</v>
          </cell>
        </row>
        <row r="215">
          <cell r="A215" t="str">
            <v>E61</v>
          </cell>
        </row>
        <row r="216">
          <cell r="A216" t="str">
            <v>E58</v>
          </cell>
        </row>
        <row r="217">
          <cell r="A217" t="str">
            <v>E59</v>
          </cell>
        </row>
        <row r="218">
          <cell r="A218" t="str">
            <v>E56</v>
          </cell>
        </row>
        <row r="219">
          <cell r="A219" t="str">
            <v>E57</v>
          </cell>
        </row>
        <row r="220">
          <cell r="A220" t="str">
            <v>E66</v>
          </cell>
        </row>
        <row r="221">
          <cell r="A221" t="str">
            <v>E67</v>
          </cell>
        </row>
        <row r="222">
          <cell r="A222" t="str">
            <v>E67A</v>
          </cell>
        </row>
        <row r="223">
          <cell r="A223" t="str">
            <v>E67B</v>
          </cell>
        </row>
        <row r="224">
          <cell r="A224" t="str">
            <v>E64</v>
          </cell>
        </row>
        <row r="225">
          <cell r="A225" t="str">
            <v>E65</v>
          </cell>
        </row>
        <row r="226">
          <cell r="A226" t="str">
            <v>E62</v>
          </cell>
        </row>
        <row r="227">
          <cell r="A227" t="str">
            <v>E63</v>
          </cell>
        </row>
        <row r="228">
          <cell r="A228" t="str">
            <v>E13</v>
          </cell>
        </row>
        <row r="229">
          <cell r="A229" t="str">
            <v>E12</v>
          </cell>
        </row>
        <row r="230">
          <cell r="A230" t="str">
            <v>E14</v>
          </cell>
        </row>
        <row r="231">
          <cell r="A231" t="str">
            <v>E15</v>
          </cell>
        </row>
        <row r="232">
          <cell r="A232" t="str">
            <v>E16</v>
          </cell>
        </row>
        <row r="233">
          <cell r="A233" t="str">
            <v>E18</v>
          </cell>
        </row>
        <row r="234">
          <cell r="A234" t="str">
            <v>E19</v>
          </cell>
        </row>
        <row r="235">
          <cell r="A235" t="str">
            <v>E27</v>
          </cell>
        </row>
        <row r="236">
          <cell r="A236" t="str">
            <v>E20</v>
          </cell>
        </row>
        <row r="237">
          <cell r="A237" t="str">
            <v>E72</v>
          </cell>
        </row>
        <row r="238">
          <cell r="A238" t="str">
            <v>E76</v>
          </cell>
        </row>
        <row r="239">
          <cell r="A239" t="str">
            <v>E77</v>
          </cell>
        </row>
        <row r="240">
          <cell r="A240" t="str">
            <v>E78</v>
          </cell>
        </row>
        <row r="241">
          <cell r="A241" t="str">
            <v>F</v>
          </cell>
        </row>
        <row r="242">
          <cell r="A242" t="str">
            <v>F09</v>
          </cell>
        </row>
        <row r="243">
          <cell r="A243" t="str">
            <v>F02</v>
          </cell>
        </row>
        <row r="244">
          <cell r="A244" t="str">
            <v>F01</v>
          </cell>
        </row>
        <row r="245">
          <cell r="A245" t="str">
            <v>F03</v>
          </cell>
        </row>
        <row r="246">
          <cell r="A246" t="str">
            <v>F07</v>
          </cell>
        </row>
        <row r="247">
          <cell r="A247" t="str">
            <v>F11</v>
          </cell>
        </row>
        <row r="248">
          <cell r="A248" t="str">
            <v>F08</v>
          </cell>
        </row>
        <row r="249">
          <cell r="A249" t="str">
            <v>F05</v>
          </cell>
        </row>
        <row r="250">
          <cell r="A250" t="str">
            <v>F04</v>
          </cell>
        </row>
        <row r="251">
          <cell r="A251" t="str">
            <v>F06</v>
          </cell>
        </row>
        <row r="252">
          <cell r="A252" t="str">
            <v>F10</v>
          </cell>
        </row>
        <row r="253">
          <cell r="A253" t="str">
            <v>F12</v>
          </cell>
        </row>
        <row r="254">
          <cell r="A254" t="str">
            <v>F13</v>
          </cell>
        </row>
        <row r="255">
          <cell r="A255" t="str">
            <v>F14</v>
          </cell>
        </row>
        <row r="256">
          <cell r="A256" t="str">
            <v>F15</v>
          </cell>
        </row>
        <row r="257">
          <cell r="A257" t="str">
            <v>G</v>
          </cell>
        </row>
        <row r="258">
          <cell r="A258" t="str">
            <v>G1</v>
          </cell>
        </row>
        <row r="259">
          <cell r="A259" t="str">
            <v>G2</v>
          </cell>
        </row>
        <row r="260">
          <cell r="A260" t="str">
            <v>G3</v>
          </cell>
        </row>
        <row r="261">
          <cell r="A261" t="str">
            <v>G4</v>
          </cell>
        </row>
        <row r="262">
          <cell r="A262" t="str">
            <v>H</v>
          </cell>
        </row>
        <row r="263">
          <cell r="A263" t="str">
            <v>H11</v>
          </cell>
        </row>
        <row r="264">
          <cell r="A264" t="str">
            <v>H08</v>
          </cell>
        </row>
        <row r="265">
          <cell r="A265" t="str">
            <v>H01</v>
          </cell>
        </row>
        <row r="266">
          <cell r="A266" t="str">
            <v>H02</v>
          </cell>
        </row>
        <row r="267">
          <cell r="A267" t="str">
            <v>H12</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v>0</v>
          </cell>
        </row>
        <row r="297">
          <cell r="A297" t="str">
            <v>J10</v>
          </cell>
        </row>
        <row r="298">
          <cell r="A298" t="str">
            <v>J04</v>
          </cell>
        </row>
        <row r="299">
          <cell r="A299" t="str">
            <v>J09</v>
          </cell>
        </row>
        <row r="300">
          <cell r="A300" t="str">
            <v>J15</v>
          </cell>
        </row>
        <row r="301">
          <cell r="A301" t="str">
            <v>J20</v>
          </cell>
        </row>
        <row r="302">
          <cell r="A302" t="str">
            <v>J21</v>
          </cell>
        </row>
        <row r="303">
          <cell r="A303" t="str">
            <v>J23</v>
          </cell>
        </row>
        <row r="304">
          <cell r="A304">
            <v>0</v>
          </cell>
        </row>
        <row r="305">
          <cell r="A305" t="str">
            <v>K</v>
          </cell>
        </row>
        <row r="306">
          <cell r="A306" t="str">
            <v>K10</v>
          </cell>
        </row>
        <row r="307">
          <cell r="A307" t="str">
            <v>K11</v>
          </cell>
        </row>
        <row r="308">
          <cell r="A308" t="str">
            <v>K13</v>
          </cell>
        </row>
        <row r="309">
          <cell r="A309" t="str">
            <v>K14</v>
          </cell>
        </row>
        <row r="310">
          <cell r="A310" t="str">
            <v>K06</v>
          </cell>
        </row>
        <row r="311">
          <cell r="A311" t="str">
            <v>K07</v>
          </cell>
        </row>
        <row r="312">
          <cell r="A312" t="str">
            <v>K17</v>
          </cell>
        </row>
        <row r="313">
          <cell r="A313" t="str">
            <v>K18</v>
          </cell>
        </row>
        <row r="314">
          <cell r="A314" t="str">
            <v>K08</v>
          </cell>
        </row>
        <row r="315">
          <cell r="A315" t="str">
            <v>K19</v>
          </cell>
        </row>
        <row r="316">
          <cell r="A316" t="str">
            <v>K09</v>
          </cell>
        </row>
        <row r="317">
          <cell r="A317" t="str">
            <v>K12</v>
          </cell>
        </row>
        <row r="318">
          <cell r="A318" t="str">
            <v>K16</v>
          </cell>
        </row>
        <row r="319">
          <cell r="A319" t="str">
            <v>K02</v>
          </cell>
        </row>
        <row r="320">
          <cell r="A320" t="str">
            <v>K15</v>
          </cell>
        </row>
        <row r="321">
          <cell r="A321" t="str">
            <v>K01</v>
          </cell>
        </row>
        <row r="322">
          <cell r="A322" t="str">
            <v>K03</v>
          </cell>
        </row>
        <row r="323">
          <cell r="A323" t="str">
            <v>K04</v>
          </cell>
        </row>
        <row r="324">
          <cell r="A324" t="str">
            <v>K05</v>
          </cell>
        </row>
        <row r="325">
          <cell r="A325" t="str">
            <v>K20</v>
          </cell>
        </row>
        <row r="326">
          <cell r="A326" t="str">
            <v>K21</v>
          </cell>
        </row>
        <row r="327">
          <cell r="A327" t="str">
            <v>K22</v>
          </cell>
        </row>
        <row r="328">
          <cell r="A328" t="str">
            <v>K23</v>
          </cell>
        </row>
        <row r="329">
          <cell r="A329" t="str">
            <v>K24</v>
          </cell>
        </row>
        <row r="330">
          <cell r="A330" t="str">
            <v>K25</v>
          </cell>
        </row>
        <row r="331">
          <cell r="A331" t="str">
            <v>L</v>
          </cell>
        </row>
        <row r="332">
          <cell r="A332" t="str">
            <v>L12</v>
          </cell>
        </row>
        <row r="333">
          <cell r="A333" t="str">
            <v>L02</v>
          </cell>
        </row>
        <row r="334">
          <cell r="A334" t="str">
            <v>L01</v>
          </cell>
        </row>
        <row r="335">
          <cell r="A335" t="str">
            <v>L11</v>
          </cell>
        </row>
        <row r="336">
          <cell r="A336" t="str">
            <v>L03</v>
          </cell>
        </row>
        <row r="337">
          <cell r="A337" t="str">
            <v>L04</v>
          </cell>
        </row>
        <row r="338">
          <cell r="A338" t="str">
            <v>L05</v>
          </cell>
        </row>
        <row r="339">
          <cell r="A339" t="str">
            <v>L06</v>
          </cell>
        </row>
        <row r="340">
          <cell r="A340" t="str">
            <v>L07</v>
          </cell>
        </row>
        <row r="341">
          <cell r="A341" t="str">
            <v>L08</v>
          </cell>
        </row>
        <row r="342">
          <cell r="A342" t="str">
            <v>L09</v>
          </cell>
        </row>
        <row r="343">
          <cell r="A343" t="str">
            <v>L10</v>
          </cell>
        </row>
        <row r="344">
          <cell r="A344" t="str">
            <v>L13</v>
          </cell>
        </row>
        <row r="345">
          <cell r="A345" t="str">
            <v>L14</v>
          </cell>
        </row>
        <row r="346">
          <cell r="A346" t="str">
            <v>L15</v>
          </cell>
        </row>
        <row r="347">
          <cell r="A347" t="str">
            <v>L16</v>
          </cell>
        </row>
        <row r="348">
          <cell r="A348" t="str">
            <v>L17</v>
          </cell>
        </row>
        <row r="349">
          <cell r="A349" t="str">
            <v>L18</v>
          </cell>
        </row>
        <row r="350">
          <cell r="A350" t="str">
            <v>L19</v>
          </cell>
        </row>
        <row r="351">
          <cell r="A351" t="str">
            <v>L20</v>
          </cell>
        </row>
        <row r="352">
          <cell r="A352" t="str">
            <v>L21</v>
          </cell>
        </row>
        <row r="353">
          <cell r="A353" t="str">
            <v>L22</v>
          </cell>
        </row>
        <row r="354">
          <cell r="A354" t="str">
            <v>L23</v>
          </cell>
        </row>
        <row r="355">
          <cell r="A355" t="str">
            <v>L24</v>
          </cell>
        </row>
        <row r="356">
          <cell r="A356" t="str">
            <v>L25</v>
          </cell>
        </row>
        <row r="357">
          <cell r="A357" t="str">
            <v>L26</v>
          </cell>
        </row>
        <row r="358">
          <cell r="A358" t="str">
            <v>L27</v>
          </cell>
        </row>
        <row r="359">
          <cell r="A359" t="str">
            <v>M</v>
          </cell>
        </row>
        <row r="360">
          <cell r="A360" t="str">
            <v>M01</v>
          </cell>
        </row>
        <row r="361">
          <cell r="A361" t="str">
            <v>M02</v>
          </cell>
        </row>
        <row r="362">
          <cell r="A362" t="str">
            <v>M03</v>
          </cell>
        </row>
        <row r="364">
          <cell r="A364" t="str">
            <v>O</v>
          </cell>
        </row>
        <row r="365">
          <cell r="A365" t="str">
            <v>O36</v>
          </cell>
        </row>
        <row r="366">
          <cell r="A366" t="str">
            <v>O12</v>
          </cell>
        </row>
        <row r="367">
          <cell r="A367" t="str">
            <v>O32</v>
          </cell>
        </row>
        <row r="368">
          <cell r="A368" t="str">
            <v>O39</v>
          </cell>
        </row>
        <row r="369">
          <cell r="A369" t="str">
            <v>O28</v>
          </cell>
        </row>
        <row r="370">
          <cell r="A370" t="str">
            <v>O01</v>
          </cell>
        </row>
        <row r="371">
          <cell r="A371" t="str">
            <v>O33</v>
          </cell>
        </row>
        <row r="372">
          <cell r="A372" t="str">
            <v>O24</v>
          </cell>
        </row>
        <row r="373">
          <cell r="A373" t="str">
            <v>O02</v>
          </cell>
        </row>
        <row r="374">
          <cell r="A374" t="str">
            <v>O03</v>
          </cell>
        </row>
        <row r="375">
          <cell r="A375" t="str">
            <v>O22</v>
          </cell>
        </row>
        <row r="376">
          <cell r="A376" t="str">
            <v>O06</v>
          </cell>
        </row>
        <row r="377">
          <cell r="A377" t="str">
            <v>O27</v>
          </cell>
        </row>
        <row r="378">
          <cell r="A378" t="str">
            <v>O26</v>
          </cell>
        </row>
        <row r="379">
          <cell r="A379" t="str">
            <v>O07</v>
          </cell>
        </row>
        <row r="380">
          <cell r="A380" t="str">
            <v>O08</v>
          </cell>
        </row>
        <row r="381">
          <cell r="A381" t="str">
            <v>O08A</v>
          </cell>
        </row>
        <row r="382">
          <cell r="A382" t="str">
            <v>O09</v>
          </cell>
        </row>
        <row r="383">
          <cell r="A383" t="str">
            <v>O37</v>
          </cell>
        </row>
        <row r="384">
          <cell r="A384" t="str">
            <v>O10</v>
          </cell>
        </row>
        <row r="385">
          <cell r="A385" t="str">
            <v>O11</v>
          </cell>
        </row>
        <row r="386">
          <cell r="A386" t="str">
            <v>O38</v>
          </cell>
        </row>
        <row r="387">
          <cell r="A387" t="str">
            <v>O29</v>
          </cell>
        </row>
        <row r="388">
          <cell r="A388" t="str">
            <v>O05</v>
          </cell>
        </row>
        <row r="389">
          <cell r="A389" t="str">
            <v>O31</v>
          </cell>
        </row>
        <row r="390">
          <cell r="A390" t="str">
            <v>O13</v>
          </cell>
        </row>
        <row r="391">
          <cell r="A391" t="str">
            <v>O14</v>
          </cell>
        </row>
        <row r="392">
          <cell r="A392" t="str">
            <v>O15</v>
          </cell>
        </row>
        <row r="393">
          <cell r="A393" t="str">
            <v>O04</v>
          </cell>
        </row>
        <row r="394">
          <cell r="A394" t="str">
            <v>O16</v>
          </cell>
        </row>
        <row r="395">
          <cell r="A395" t="str">
            <v>O17</v>
          </cell>
        </row>
        <row r="396">
          <cell r="A396" t="str">
            <v>O30</v>
          </cell>
        </row>
        <row r="397">
          <cell r="A397" t="str">
            <v>O35</v>
          </cell>
        </row>
        <row r="398">
          <cell r="A398" t="str">
            <v>O25</v>
          </cell>
        </row>
        <row r="399">
          <cell r="A399" t="str">
            <v>O18</v>
          </cell>
        </row>
        <row r="400">
          <cell r="A400" t="str">
            <v>O34</v>
          </cell>
        </row>
        <row r="401">
          <cell r="A401" t="str">
            <v>O19</v>
          </cell>
        </row>
        <row r="402">
          <cell r="A402" t="str">
            <v>O20</v>
          </cell>
        </row>
        <row r="403">
          <cell r="A403" t="str">
            <v>O20A</v>
          </cell>
        </row>
        <row r="404">
          <cell r="A404" t="str">
            <v>O21</v>
          </cell>
        </row>
        <row r="405">
          <cell r="A405" t="str">
            <v>O23</v>
          </cell>
        </row>
        <row r="406">
          <cell r="A406" t="str">
            <v>O40</v>
          </cell>
        </row>
        <row r="407">
          <cell r="A407" t="str">
            <v>O41</v>
          </cell>
        </row>
        <row r="408">
          <cell r="A408" t="str">
            <v>O42</v>
          </cell>
        </row>
        <row r="409">
          <cell r="A409" t="str">
            <v>O43</v>
          </cell>
        </row>
        <row r="410">
          <cell r="A410" t="str">
            <v>O44</v>
          </cell>
        </row>
        <row r="411">
          <cell r="A411" t="str">
            <v>O45</v>
          </cell>
        </row>
        <row r="412">
          <cell r="A412" t="str">
            <v>O46</v>
          </cell>
        </row>
        <row r="413">
          <cell r="A413" t="str">
            <v>O47</v>
          </cell>
        </row>
        <row r="414">
          <cell r="A414" t="str">
            <v>O48</v>
          </cell>
        </row>
        <row r="415">
          <cell r="A415" t="str">
            <v>O49</v>
          </cell>
        </row>
        <row r="416">
          <cell r="A416" t="str">
            <v>O50</v>
          </cell>
        </row>
        <row r="417">
          <cell r="A417" t="str">
            <v>O51</v>
          </cell>
        </row>
        <row r="418">
          <cell r="A418" t="str">
            <v>O52</v>
          </cell>
        </row>
        <row r="419">
          <cell r="A419" t="str">
            <v>P</v>
          </cell>
        </row>
        <row r="420">
          <cell r="A420" t="str">
            <v>P12</v>
          </cell>
        </row>
        <row r="421">
          <cell r="A421" t="str">
            <v>P11</v>
          </cell>
        </row>
        <row r="422">
          <cell r="A422" t="str">
            <v>P09</v>
          </cell>
        </row>
        <row r="423">
          <cell r="A423" t="str">
            <v>P01</v>
          </cell>
        </row>
        <row r="424">
          <cell r="A424" t="str">
            <v>P16</v>
          </cell>
        </row>
        <row r="425">
          <cell r="A425" t="str">
            <v>P17</v>
          </cell>
        </row>
        <row r="426">
          <cell r="A426" t="str">
            <v>P15</v>
          </cell>
        </row>
        <row r="427">
          <cell r="A427" t="str">
            <v>P02</v>
          </cell>
        </row>
        <row r="428">
          <cell r="A428" t="str">
            <v>P04</v>
          </cell>
        </row>
        <row r="429">
          <cell r="A429" t="str">
            <v>P03</v>
          </cell>
        </row>
        <row r="430">
          <cell r="A430" t="str">
            <v>P10</v>
          </cell>
        </row>
        <row r="431">
          <cell r="A431" t="str">
            <v>P05</v>
          </cell>
        </row>
        <row r="432">
          <cell r="A432" t="str">
            <v>P07</v>
          </cell>
        </row>
        <row r="433">
          <cell r="A433" t="str">
            <v>P13</v>
          </cell>
        </row>
        <row r="434">
          <cell r="A434" t="str">
            <v>P14</v>
          </cell>
        </row>
        <row r="435">
          <cell r="A435" t="str">
            <v>P06</v>
          </cell>
        </row>
        <row r="436">
          <cell r="A436" t="str">
            <v>P08</v>
          </cell>
        </row>
        <row r="437">
          <cell r="A437" t="str">
            <v>P18</v>
          </cell>
        </row>
        <row r="438">
          <cell r="A438" t="str">
            <v>P19</v>
          </cell>
        </row>
        <row r="439">
          <cell r="A439" t="str">
            <v>P20</v>
          </cell>
        </row>
        <row r="440">
          <cell r="A440" t="str">
            <v>P21</v>
          </cell>
        </row>
        <row r="441">
          <cell r="A441" t="str">
            <v>Q</v>
          </cell>
        </row>
        <row r="442">
          <cell r="A442" t="str">
            <v>Q06</v>
          </cell>
        </row>
        <row r="443">
          <cell r="A443" t="str">
            <v>Q02</v>
          </cell>
        </row>
        <row r="444">
          <cell r="A444" t="str">
            <v>Q03</v>
          </cell>
        </row>
        <row r="445">
          <cell r="A445" t="str">
            <v>Q05</v>
          </cell>
        </row>
        <row r="446">
          <cell r="A446" t="str">
            <v>Q01</v>
          </cell>
        </row>
        <row r="447">
          <cell r="A447" t="str">
            <v>Q04</v>
          </cell>
        </row>
        <row r="448">
          <cell r="A448" t="str">
            <v>Q07</v>
          </cell>
        </row>
        <row r="449">
          <cell r="A449" t="str">
            <v>Q08</v>
          </cell>
        </row>
        <row r="450">
          <cell r="A450" t="str">
            <v>Q09</v>
          </cell>
        </row>
        <row r="451">
          <cell r="A451" t="str">
            <v>Q10</v>
          </cell>
        </row>
        <row r="452">
          <cell r="A452" t="str">
            <v>R</v>
          </cell>
        </row>
        <row r="453">
          <cell r="A453" t="str">
            <v>R02</v>
          </cell>
        </row>
        <row r="454">
          <cell r="A454" t="str">
            <v>R01</v>
          </cell>
        </row>
        <row r="455">
          <cell r="A455" t="str">
            <v>R03</v>
          </cell>
        </row>
        <row r="456">
          <cell r="A456" t="str">
            <v>R04</v>
          </cell>
        </row>
        <row r="457">
          <cell r="A457" t="str">
            <v>R05</v>
          </cell>
        </row>
        <row r="458">
          <cell r="A458" t="str">
            <v>R06</v>
          </cell>
        </row>
        <row r="459">
          <cell r="A459" t="str">
            <v>R07</v>
          </cell>
        </row>
        <row r="460">
          <cell r="A460" t="str">
            <v>S</v>
          </cell>
        </row>
        <row r="461">
          <cell r="A461" t="str">
            <v>S108</v>
          </cell>
        </row>
        <row r="462">
          <cell r="A462" t="str">
            <v>S122</v>
          </cell>
        </row>
        <row r="463">
          <cell r="A463" t="str">
            <v>S169</v>
          </cell>
        </row>
        <row r="464">
          <cell r="A464" t="str">
            <v>S170</v>
          </cell>
        </row>
        <row r="465">
          <cell r="A465" t="str">
            <v>S90</v>
          </cell>
        </row>
        <row r="466">
          <cell r="A466" t="str">
            <v>S163</v>
          </cell>
        </row>
        <row r="467">
          <cell r="A467" t="str">
            <v>S91</v>
          </cell>
        </row>
        <row r="468">
          <cell r="A468" t="str">
            <v>S89</v>
          </cell>
        </row>
        <row r="469">
          <cell r="A469" t="str">
            <v>S235</v>
          </cell>
        </row>
        <row r="470">
          <cell r="A470" t="str">
            <v>S92</v>
          </cell>
        </row>
        <row r="471">
          <cell r="A471" t="str">
            <v>S177</v>
          </cell>
        </row>
        <row r="472">
          <cell r="A472" t="str">
            <v>S93</v>
          </cell>
        </row>
        <row r="473">
          <cell r="A473" t="str">
            <v>S178</v>
          </cell>
        </row>
        <row r="474">
          <cell r="A474" t="str">
            <v>S179</v>
          </cell>
        </row>
        <row r="475">
          <cell r="A475" t="str">
            <v>S180</v>
          </cell>
        </row>
        <row r="476">
          <cell r="A476" t="str">
            <v>S01</v>
          </cell>
        </row>
        <row r="477">
          <cell r="A477" t="str">
            <v>S01A</v>
          </cell>
        </row>
        <row r="478">
          <cell r="A478" t="str">
            <v>S02</v>
          </cell>
        </row>
        <row r="479">
          <cell r="A479" t="str">
            <v>S130</v>
          </cell>
        </row>
        <row r="480">
          <cell r="A480" t="str">
            <v>S133</v>
          </cell>
        </row>
        <row r="481">
          <cell r="A481" t="str">
            <v>S98</v>
          </cell>
        </row>
        <row r="482">
          <cell r="A482" t="str">
            <v>S99</v>
          </cell>
        </row>
        <row r="483">
          <cell r="A483" t="str">
            <v>S136</v>
          </cell>
        </row>
        <row r="484">
          <cell r="A484" t="str">
            <v>S117</v>
          </cell>
        </row>
        <row r="485">
          <cell r="A485" t="str">
            <v>S116</v>
          </cell>
        </row>
        <row r="486">
          <cell r="A486" t="str">
            <v>S04</v>
          </cell>
        </row>
        <row r="487">
          <cell r="A487" t="str">
            <v>S115</v>
          </cell>
        </row>
        <row r="488">
          <cell r="A488" t="str">
            <v>S03</v>
          </cell>
        </row>
        <row r="489">
          <cell r="A489" t="str">
            <v>S05</v>
          </cell>
        </row>
        <row r="490">
          <cell r="A490" t="str">
            <v>S145</v>
          </cell>
        </row>
        <row r="491">
          <cell r="A491" t="str">
            <v>S06</v>
          </cell>
        </row>
        <row r="492">
          <cell r="A492" t="str">
            <v>S146</v>
          </cell>
        </row>
        <row r="493">
          <cell r="A493" t="str">
            <v>S10</v>
          </cell>
        </row>
        <row r="494">
          <cell r="A494" t="str">
            <v>S196</v>
          </cell>
        </row>
        <row r="495">
          <cell r="A495" t="str">
            <v>S113</v>
          </cell>
        </row>
        <row r="496">
          <cell r="A496" t="str">
            <v>S11</v>
          </cell>
        </row>
        <row r="497">
          <cell r="A497" t="str">
            <v>S188</v>
          </cell>
        </row>
        <row r="498">
          <cell r="A498" t="str">
            <v>S87</v>
          </cell>
        </row>
        <row r="499">
          <cell r="A499" t="str">
            <v>S88</v>
          </cell>
        </row>
        <row r="500">
          <cell r="A500" t="str">
            <v>S152</v>
          </cell>
        </row>
        <row r="501">
          <cell r="A501" t="str">
            <v>S151</v>
          </cell>
        </row>
        <row r="502">
          <cell r="A502" t="str">
            <v>S149</v>
          </cell>
        </row>
        <row r="503">
          <cell r="A503" t="str">
            <v>S239</v>
          </cell>
        </row>
        <row r="504">
          <cell r="A504" t="str">
            <v>S153</v>
          </cell>
        </row>
        <row r="505">
          <cell r="A505" t="str">
            <v>S234</v>
          </cell>
        </row>
        <row r="506">
          <cell r="A506" t="str">
            <v>S150</v>
          </cell>
        </row>
        <row r="507">
          <cell r="A507" t="str">
            <v>S217</v>
          </cell>
        </row>
        <row r="508">
          <cell r="A508" t="str">
            <v>S94</v>
          </cell>
        </row>
        <row r="509">
          <cell r="A509" t="str">
            <v>S37</v>
          </cell>
        </row>
        <row r="510">
          <cell r="A510" t="str">
            <v>S100</v>
          </cell>
        </row>
        <row r="511">
          <cell r="A511" t="str">
            <v>S101</v>
          </cell>
        </row>
        <row r="512">
          <cell r="A512" t="str">
            <v>S135</v>
          </cell>
        </row>
        <row r="513">
          <cell r="A513" t="str">
            <v>S1351</v>
          </cell>
        </row>
        <row r="514">
          <cell r="A514" t="str">
            <v>S233</v>
          </cell>
        </row>
        <row r="515">
          <cell r="A515" t="str">
            <v>S2341</v>
          </cell>
        </row>
        <row r="516">
          <cell r="A516" t="str">
            <v>S12</v>
          </cell>
        </row>
        <row r="517">
          <cell r="A517" t="str">
            <v>S13</v>
          </cell>
        </row>
        <row r="518">
          <cell r="A518" t="str">
            <v>S14</v>
          </cell>
        </row>
        <row r="519">
          <cell r="A519" t="str">
            <v>S123</v>
          </cell>
        </row>
        <row r="520">
          <cell r="A520" t="str">
            <v>S15</v>
          </cell>
        </row>
        <row r="521">
          <cell r="A521" t="str">
            <v>S138</v>
          </cell>
        </row>
        <row r="522">
          <cell r="A522" t="str">
            <v>S139</v>
          </cell>
        </row>
        <row r="523">
          <cell r="A523" t="str">
            <v>S140</v>
          </cell>
        </row>
        <row r="524">
          <cell r="A524" t="str">
            <v>S173</v>
          </cell>
        </row>
        <row r="525">
          <cell r="A525" t="str">
            <v>S16</v>
          </cell>
        </row>
        <row r="526">
          <cell r="A526" t="str">
            <v>S17</v>
          </cell>
        </row>
        <row r="527">
          <cell r="A527" t="str">
            <v>S18</v>
          </cell>
        </row>
        <row r="528">
          <cell r="A528" t="str">
            <v>S08</v>
          </cell>
        </row>
        <row r="529">
          <cell r="A529" t="str">
            <v>S19</v>
          </cell>
        </row>
        <row r="530">
          <cell r="A530" t="str">
            <v>S219</v>
          </cell>
        </row>
        <row r="531">
          <cell r="A531" t="str">
            <v>S111</v>
          </cell>
        </row>
        <row r="532">
          <cell r="A532" t="str">
            <v>S165</v>
          </cell>
        </row>
        <row r="533">
          <cell r="A533" t="str">
            <v>S213</v>
          </cell>
        </row>
        <row r="534">
          <cell r="A534" t="str">
            <v>S211</v>
          </cell>
        </row>
        <row r="535">
          <cell r="A535" t="str">
            <v>S212</v>
          </cell>
        </row>
        <row r="536">
          <cell r="A536" t="str">
            <v>S210</v>
          </cell>
        </row>
        <row r="537">
          <cell r="A537" t="str">
            <v>S207</v>
          </cell>
        </row>
        <row r="538">
          <cell r="A538" t="str">
            <v>S208</v>
          </cell>
        </row>
        <row r="539">
          <cell r="A539" t="str">
            <v>S209</v>
          </cell>
        </row>
        <row r="540">
          <cell r="A540" t="str">
            <v>S206</v>
          </cell>
        </row>
        <row r="541">
          <cell r="A541" t="str">
            <v>S203</v>
          </cell>
        </row>
        <row r="542">
          <cell r="A542" t="str">
            <v>S204</v>
          </cell>
        </row>
        <row r="543">
          <cell r="A543" t="str">
            <v>S205</v>
          </cell>
        </row>
        <row r="544">
          <cell r="A544" t="str">
            <v>S202</v>
          </cell>
        </row>
        <row r="545">
          <cell r="A545" t="str">
            <v>S200</v>
          </cell>
        </row>
        <row r="546">
          <cell r="A546" t="str">
            <v>S201</v>
          </cell>
        </row>
        <row r="547">
          <cell r="A547" t="str">
            <v>S156</v>
          </cell>
        </row>
        <row r="548">
          <cell r="A548" t="str">
            <v>S21</v>
          </cell>
        </row>
        <row r="549">
          <cell r="A549" t="str">
            <v>S155</v>
          </cell>
        </row>
        <row r="550">
          <cell r="A550" t="str">
            <v>S124</v>
          </cell>
        </row>
        <row r="551">
          <cell r="A551" t="str">
            <v>S186</v>
          </cell>
        </row>
        <row r="552">
          <cell r="A552" t="str">
            <v>S187</v>
          </cell>
        </row>
        <row r="553">
          <cell r="A553" t="str">
            <v>S106</v>
          </cell>
        </row>
        <row r="554">
          <cell r="A554" t="str">
            <v>S179</v>
          </cell>
        </row>
        <row r="555">
          <cell r="A555" t="str">
            <v>S180</v>
          </cell>
        </row>
        <row r="556">
          <cell r="A556" t="str">
            <v>S22</v>
          </cell>
        </row>
        <row r="557">
          <cell r="A557" t="str">
            <v>S195</v>
          </cell>
        </row>
        <row r="558">
          <cell r="A558" t="str">
            <v>S218</v>
          </cell>
        </row>
        <row r="559">
          <cell r="A559" t="str">
            <v>S23</v>
          </cell>
        </row>
        <row r="560">
          <cell r="A560" t="str">
            <v>S157</v>
          </cell>
        </row>
        <row r="561">
          <cell r="A561" t="str">
            <v>S112</v>
          </cell>
        </row>
        <row r="562">
          <cell r="A562" t="str">
            <v>S24</v>
          </cell>
        </row>
        <row r="563">
          <cell r="A563" t="str">
            <v>S25</v>
          </cell>
        </row>
        <row r="564">
          <cell r="A564" t="str">
            <v>S27</v>
          </cell>
        </row>
        <row r="565">
          <cell r="A565" t="str">
            <v>S118</v>
          </cell>
        </row>
        <row r="566">
          <cell r="A566" t="str">
            <v>S26</v>
          </cell>
        </row>
        <row r="567">
          <cell r="A567" t="str">
            <v>S28</v>
          </cell>
        </row>
        <row r="568">
          <cell r="A568" t="str">
            <v>S142</v>
          </cell>
        </row>
        <row r="569">
          <cell r="A569" t="str">
            <v>S143</v>
          </cell>
        </row>
        <row r="570">
          <cell r="A570" t="str">
            <v>S29</v>
          </cell>
        </row>
        <row r="571">
          <cell r="A571" t="str">
            <v>S144</v>
          </cell>
        </row>
        <row r="572">
          <cell r="A572" t="str">
            <v>S30</v>
          </cell>
        </row>
        <row r="573">
          <cell r="A573" t="str">
            <v>S109</v>
          </cell>
        </row>
        <row r="574">
          <cell r="A574" t="str">
            <v>S220</v>
          </cell>
        </row>
        <row r="575">
          <cell r="A575" t="str">
            <v>S31</v>
          </cell>
        </row>
        <row r="576">
          <cell r="A576" t="str">
            <v>S243</v>
          </cell>
        </row>
        <row r="577">
          <cell r="A577" t="str">
            <v>S32</v>
          </cell>
        </row>
        <row r="578">
          <cell r="A578" t="str">
            <v>S33</v>
          </cell>
        </row>
        <row r="579">
          <cell r="A579" t="str">
            <v>S102</v>
          </cell>
        </row>
        <row r="580">
          <cell r="A580" t="str">
            <v>S110</v>
          </cell>
        </row>
        <row r="581">
          <cell r="A581" t="str">
            <v>S232</v>
          </cell>
        </row>
        <row r="582">
          <cell r="A582" t="str">
            <v>S231</v>
          </cell>
        </row>
        <row r="583">
          <cell r="A583" t="str">
            <v>S34</v>
          </cell>
        </row>
        <row r="584">
          <cell r="A584" t="str">
            <v>S125</v>
          </cell>
        </row>
        <row r="585">
          <cell r="A585" t="str">
            <v>S126</v>
          </cell>
        </row>
        <row r="586">
          <cell r="A586" t="str">
            <v>S65</v>
          </cell>
        </row>
        <row r="587">
          <cell r="A587" t="str">
            <v>S35</v>
          </cell>
        </row>
        <row r="588">
          <cell r="A588" t="str">
            <v>S167</v>
          </cell>
        </row>
        <row r="589">
          <cell r="A589" t="str">
            <v>S36</v>
          </cell>
        </row>
        <row r="590">
          <cell r="A590" t="str">
            <v>S221</v>
          </cell>
        </row>
        <row r="591">
          <cell r="A591" t="str">
            <v>S222</v>
          </cell>
        </row>
        <row r="592">
          <cell r="A592" t="str">
            <v>S222A</v>
          </cell>
        </row>
        <row r="593">
          <cell r="A593" t="str">
            <v>S224</v>
          </cell>
        </row>
        <row r="594">
          <cell r="A594" t="str">
            <v>S105</v>
          </cell>
        </row>
        <row r="595">
          <cell r="A595" t="str">
            <v>S107</v>
          </cell>
        </row>
        <row r="596">
          <cell r="A596" t="str">
            <v>S60</v>
          </cell>
        </row>
        <row r="597">
          <cell r="A597" t="str">
            <v>S225</v>
          </cell>
        </row>
        <row r="598">
          <cell r="A598" t="str">
            <v>S226</v>
          </cell>
        </row>
        <row r="599">
          <cell r="A599" t="str">
            <v>S131</v>
          </cell>
        </row>
        <row r="600">
          <cell r="A600" t="str">
            <v>S134</v>
          </cell>
        </row>
        <row r="601">
          <cell r="A601" t="str">
            <v>S181</v>
          </cell>
        </row>
        <row r="602">
          <cell r="A602" t="str">
            <v>S182</v>
          </cell>
        </row>
        <row r="603">
          <cell r="A603" t="str">
            <v>S172</v>
          </cell>
        </row>
        <row r="604">
          <cell r="A604" t="str">
            <v>S38</v>
          </cell>
        </row>
        <row r="605">
          <cell r="A605" t="str">
            <v>S183</v>
          </cell>
        </row>
        <row r="606">
          <cell r="A606" t="str">
            <v>S39</v>
          </cell>
        </row>
        <row r="607">
          <cell r="A607" t="str">
            <v>S159</v>
          </cell>
        </row>
        <row r="608">
          <cell r="A608" t="str">
            <v>S07</v>
          </cell>
        </row>
        <row r="609">
          <cell r="A609" t="str">
            <v>S40</v>
          </cell>
        </row>
        <row r="610">
          <cell r="A610" t="str">
            <v>S158</v>
          </cell>
        </row>
        <row r="611">
          <cell r="A611" t="str">
            <v>S129</v>
          </cell>
        </row>
        <row r="612">
          <cell r="A612" t="str">
            <v>S166</v>
          </cell>
        </row>
        <row r="613">
          <cell r="A613" t="str">
            <v>S103</v>
          </cell>
        </row>
        <row r="614">
          <cell r="A614" t="str">
            <v>S104</v>
          </cell>
        </row>
        <row r="615">
          <cell r="A615" t="str">
            <v>S160</v>
          </cell>
        </row>
        <row r="616">
          <cell r="A616" t="str">
            <v>S160A</v>
          </cell>
        </row>
        <row r="617">
          <cell r="A617" t="str">
            <v>S46</v>
          </cell>
        </row>
        <row r="618">
          <cell r="A618" t="str">
            <v>S47</v>
          </cell>
        </row>
        <row r="619">
          <cell r="A619" t="str">
            <v>S48</v>
          </cell>
        </row>
        <row r="620">
          <cell r="A620" t="str">
            <v>S48A</v>
          </cell>
        </row>
        <row r="621">
          <cell r="A621" t="str">
            <v>S48B</v>
          </cell>
        </row>
        <row r="622">
          <cell r="A622" t="str">
            <v>S214</v>
          </cell>
        </row>
        <row r="623">
          <cell r="A623" t="str">
            <v>S114</v>
          </cell>
        </row>
        <row r="624">
          <cell r="A624" t="str">
            <v>S41</v>
          </cell>
        </row>
        <row r="625">
          <cell r="A625" t="str">
            <v>S120</v>
          </cell>
        </row>
        <row r="626">
          <cell r="A626" t="str">
            <v>S171</v>
          </cell>
        </row>
        <row r="627">
          <cell r="A627" t="str">
            <v>S09</v>
          </cell>
        </row>
        <row r="628">
          <cell r="A628" t="str">
            <v>S09A</v>
          </cell>
        </row>
        <row r="629">
          <cell r="A629" t="str">
            <v>S09B</v>
          </cell>
        </row>
        <row r="630">
          <cell r="A630" t="str">
            <v>S09C</v>
          </cell>
        </row>
        <row r="631">
          <cell r="A631" t="str">
            <v>S132</v>
          </cell>
        </row>
        <row r="632">
          <cell r="A632" t="str">
            <v>S242</v>
          </cell>
        </row>
        <row r="633">
          <cell r="A633" t="str">
            <v>S241</v>
          </cell>
        </row>
        <row r="634">
          <cell r="A634" t="str">
            <v>S42</v>
          </cell>
        </row>
        <row r="635">
          <cell r="A635" t="str">
            <v>S43</v>
          </cell>
        </row>
        <row r="636">
          <cell r="A636" t="str">
            <v>S44</v>
          </cell>
        </row>
        <row r="637">
          <cell r="A637" t="str">
            <v>S56</v>
          </cell>
        </row>
        <row r="638">
          <cell r="A638" t="str">
            <v>S71</v>
          </cell>
        </row>
        <row r="639">
          <cell r="A639" t="str">
            <v>S71A</v>
          </cell>
        </row>
        <row r="640">
          <cell r="A640" t="str">
            <v>S71B</v>
          </cell>
        </row>
        <row r="641">
          <cell r="A641" t="str">
            <v>S71C</v>
          </cell>
        </row>
        <row r="642">
          <cell r="A642" t="str">
            <v>S72</v>
          </cell>
        </row>
        <row r="643">
          <cell r="A643" t="str">
            <v>S45</v>
          </cell>
        </row>
        <row r="644">
          <cell r="A644" t="str">
            <v>S121</v>
          </cell>
        </row>
        <row r="645">
          <cell r="A645" t="str">
            <v>S228</v>
          </cell>
        </row>
        <row r="646">
          <cell r="A646" t="str">
            <v>S229</v>
          </cell>
        </row>
        <row r="647">
          <cell r="A647" t="str">
            <v>S230</v>
          </cell>
        </row>
        <row r="648">
          <cell r="A648" t="str">
            <v>S20</v>
          </cell>
        </row>
        <row r="649">
          <cell r="A649" t="str">
            <v>S227</v>
          </cell>
        </row>
        <row r="650">
          <cell r="A650" t="str">
            <v>S50</v>
          </cell>
        </row>
        <row r="651">
          <cell r="A651" t="str">
            <v>S162</v>
          </cell>
        </row>
        <row r="652">
          <cell r="A652" t="str">
            <v>S51</v>
          </cell>
        </row>
        <row r="653">
          <cell r="A653" t="str">
            <v>S49</v>
          </cell>
        </row>
        <row r="654">
          <cell r="A654" t="str">
            <v>S52</v>
          </cell>
        </row>
        <row r="655">
          <cell r="A655" t="str">
            <v>S53</v>
          </cell>
        </row>
        <row r="656">
          <cell r="A656" t="str">
            <v>S54</v>
          </cell>
        </row>
        <row r="657">
          <cell r="A657" t="str">
            <v>S154</v>
          </cell>
        </row>
        <row r="658">
          <cell r="A658" t="str">
            <v>S55</v>
          </cell>
        </row>
        <row r="659">
          <cell r="A659" t="str">
            <v>S59</v>
          </cell>
        </row>
        <row r="660">
          <cell r="A660" t="str">
            <v>S58</v>
          </cell>
        </row>
        <row r="661">
          <cell r="A661" t="str">
            <v>S96</v>
          </cell>
        </row>
        <row r="662">
          <cell r="A662" t="str">
            <v>S97</v>
          </cell>
        </row>
        <row r="663">
          <cell r="A663" t="str">
            <v>S57</v>
          </cell>
        </row>
        <row r="664">
          <cell r="A664" t="str">
            <v>S62</v>
          </cell>
        </row>
        <row r="665">
          <cell r="A665" t="str">
            <v>S63</v>
          </cell>
        </row>
        <row r="666">
          <cell r="A666" t="str">
            <v>S61</v>
          </cell>
        </row>
        <row r="667">
          <cell r="A667" t="str">
            <v>S164</v>
          </cell>
        </row>
        <row r="668">
          <cell r="A668" t="str">
            <v>S168</v>
          </cell>
        </row>
        <row r="669">
          <cell r="A669" t="str">
            <v>S199</v>
          </cell>
        </row>
        <row r="670">
          <cell r="A670" t="str">
            <v>S197</v>
          </cell>
        </row>
        <row r="671">
          <cell r="A671" t="str">
            <v>S198</v>
          </cell>
        </row>
        <row r="672">
          <cell r="A672" t="str">
            <v>S75</v>
          </cell>
        </row>
        <row r="673">
          <cell r="A673" t="str">
            <v>S141</v>
          </cell>
        </row>
        <row r="674">
          <cell r="A674" t="str">
            <v>S161</v>
          </cell>
        </row>
        <row r="675">
          <cell r="A675" t="str">
            <v>S66</v>
          </cell>
        </row>
        <row r="676">
          <cell r="A676" t="str">
            <v>S67</v>
          </cell>
        </row>
        <row r="677">
          <cell r="A677" t="str">
            <v>S68</v>
          </cell>
        </row>
        <row r="678">
          <cell r="A678" t="str">
            <v>S69</v>
          </cell>
        </row>
        <row r="679">
          <cell r="A679" t="str">
            <v>S215</v>
          </cell>
        </row>
        <row r="680">
          <cell r="A680" t="str">
            <v>S240</v>
          </cell>
        </row>
        <row r="681">
          <cell r="A681" t="str">
            <v>S127</v>
          </cell>
        </row>
        <row r="682">
          <cell r="A682" t="str">
            <v>S128</v>
          </cell>
        </row>
        <row r="683">
          <cell r="A683" t="str">
            <v>S64</v>
          </cell>
        </row>
        <row r="684">
          <cell r="A684" t="str">
            <v>S64A</v>
          </cell>
        </row>
        <row r="685">
          <cell r="A685" t="str">
            <v>S64B</v>
          </cell>
        </row>
        <row r="686">
          <cell r="A686" t="str">
            <v>S64C</v>
          </cell>
        </row>
        <row r="687">
          <cell r="A687" t="str">
            <v>S64D</v>
          </cell>
        </row>
        <row r="688">
          <cell r="A688" t="str">
            <v>S64E</v>
          </cell>
        </row>
        <row r="689">
          <cell r="A689" t="str">
            <v>S64F</v>
          </cell>
        </row>
        <row r="690">
          <cell r="A690" t="str">
            <v>S64G</v>
          </cell>
        </row>
        <row r="691">
          <cell r="A691" t="str">
            <v>S70</v>
          </cell>
        </row>
        <row r="692">
          <cell r="A692" t="str">
            <v>S73</v>
          </cell>
        </row>
        <row r="693">
          <cell r="A693" t="str">
            <v>S74</v>
          </cell>
        </row>
        <row r="694">
          <cell r="A694" t="str">
            <v>S95</v>
          </cell>
        </row>
        <row r="695">
          <cell r="A695" t="str">
            <v>S95A</v>
          </cell>
        </row>
        <row r="696">
          <cell r="A696" t="str">
            <v>S184</v>
          </cell>
        </row>
        <row r="697">
          <cell r="A697" t="str">
            <v>S185</v>
          </cell>
        </row>
        <row r="698">
          <cell r="A698" t="str">
            <v>S238</v>
          </cell>
        </row>
        <row r="699">
          <cell r="A699" t="str">
            <v>S77</v>
          </cell>
        </row>
        <row r="700">
          <cell r="A700" t="str">
            <v>S119</v>
          </cell>
        </row>
        <row r="701">
          <cell r="A701" t="str">
            <v>S76</v>
          </cell>
        </row>
        <row r="702">
          <cell r="A702" t="str">
            <v>S80</v>
          </cell>
        </row>
        <row r="703">
          <cell r="A703" t="str">
            <v>S78</v>
          </cell>
        </row>
        <row r="704">
          <cell r="A704" t="str">
            <v>S147</v>
          </cell>
        </row>
        <row r="705">
          <cell r="A705" t="str">
            <v>S79</v>
          </cell>
        </row>
        <row r="706">
          <cell r="A706" t="str">
            <v>S148</v>
          </cell>
        </row>
        <row r="707">
          <cell r="A707" t="str">
            <v>S194</v>
          </cell>
        </row>
        <row r="708">
          <cell r="A708" t="str">
            <v>S216</v>
          </cell>
        </row>
        <row r="709">
          <cell r="A709" t="str">
            <v>S236</v>
          </cell>
        </row>
        <row r="710">
          <cell r="A710" t="str">
            <v>S81</v>
          </cell>
        </row>
        <row r="711">
          <cell r="A711" t="str">
            <v>S82</v>
          </cell>
        </row>
        <row r="712">
          <cell r="A712" t="str">
            <v>S190</v>
          </cell>
        </row>
        <row r="713">
          <cell r="A713" t="str">
            <v>S191</v>
          </cell>
        </row>
        <row r="714">
          <cell r="A714" t="str">
            <v>S237</v>
          </cell>
        </row>
        <row r="715">
          <cell r="A715" t="str">
            <v>S192</v>
          </cell>
        </row>
        <row r="716">
          <cell r="A716" t="str">
            <v>S189</v>
          </cell>
        </row>
        <row r="717">
          <cell r="A717" t="str">
            <v>S223</v>
          </cell>
        </row>
        <row r="718">
          <cell r="A718" t="str">
            <v>S83</v>
          </cell>
        </row>
        <row r="719">
          <cell r="A719" t="str">
            <v>S176</v>
          </cell>
        </row>
        <row r="720">
          <cell r="A720" t="str">
            <v>S175</v>
          </cell>
        </row>
        <row r="721">
          <cell r="A721" t="str">
            <v>S174</v>
          </cell>
        </row>
        <row r="722">
          <cell r="A722" t="str">
            <v>S193</v>
          </cell>
        </row>
        <row r="723">
          <cell r="A723" t="str">
            <v>S84</v>
          </cell>
        </row>
        <row r="724">
          <cell r="A724" t="str">
            <v>S85</v>
          </cell>
        </row>
        <row r="725">
          <cell r="A725" t="str">
            <v>S86</v>
          </cell>
        </row>
        <row r="726">
          <cell r="A726" t="str">
            <v>S137</v>
          </cell>
        </row>
        <row r="727">
          <cell r="A727" t="str">
            <v>S244</v>
          </cell>
        </row>
        <row r="728">
          <cell r="A728" t="str">
            <v>S245</v>
          </cell>
        </row>
        <row r="729">
          <cell r="A729" t="str">
            <v>S246</v>
          </cell>
        </row>
        <row r="730">
          <cell r="A730" t="str">
            <v>S247</v>
          </cell>
        </row>
        <row r="731">
          <cell r="A731" t="str">
            <v>S248</v>
          </cell>
        </row>
        <row r="732">
          <cell r="A732" t="str">
            <v>S249</v>
          </cell>
        </row>
        <row r="733">
          <cell r="A733" t="str">
            <v>S250</v>
          </cell>
        </row>
        <row r="734">
          <cell r="A734" t="str">
            <v>S251</v>
          </cell>
        </row>
        <row r="735">
          <cell r="A735" t="str">
            <v>S252</v>
          </cell>
        </row>
        <row r="736">
          <cell r="A736" t="str">
            <v>S253</v>
          </cell>
        </row>
        <row r="739">
          <cell r="A739" t="str">
            <v>T</v>
          </cell>
        </row>
        <row r="740">
          <cell r="A740" t="str">
            <v>T13</v>
          </cell>
        </row>
        <row r="741">
          <cell r="A741" t="str">
            <v>T14</v>
          </cell>
        </row>
        <row r="742">
          <cell r="A742" t="str">
            <v>T15</v>
          </cell>
        </row>
        <row r="743">
          <cell r="A743" t="str">
            <v>T02</v>
          </cell>
        </row>
        <row r="744">
          <cell r="A744" t="str">
            <v>T03</v>
          </cell>
        </row>
        <row r="745">
          <cell r="A745" t="str">
            <v>T12</v>
          </cell>
        </row>
        <row r="746">
          <cell r="A746" t="str">
            <v>T01</v>
          </cell>
        </row>
        <row r="747">
          <cell r="A747" t="str">
            <v>T05</v>
          </cell>
        </row>
        <row r="748">
          <cell r="A748" t="str">
            <v>T09</v>
          </cell>
        </row>
        <row r="749">
          <cell r="A749" t="str">
            <v>T10</v>
          </cell>
        </row>
        <row r="750">
          <cell r="A750" t="str">
            <v>T11</v>
          </cell>
        </row>
        <row r="751">
          <cell r="A751" t="str">
            <v>T06</v>
          </cell>
        </row>
        <row r="752">
          <cell r="A752" t="str">
            <v>T08</v>
          </cell>
        </row>
        <row r="753">
          <cell r="A753" t="str">
            <v>T16</v>
          </cell>
        </row>
        <row r="754">
          <cell r="A754" t="str">
            <v>T07</v>
          </cell>
        </row>
        <row r="755">
          <cell r="A755" t="str">
            <v>T04</v>
          </cell>
        </row>
        <row r="756">
          <cell r="A756" t="str">
            <v>T17</v>
          </cell>
        </row>
        <row r="757">
          <cell r="A757" t="str">
            <v>T18</v>
          </cell>
        </row>
        <row r="758">
          <cell r="A758" t="str">
            <v>T19</v>
          </cell>
        </row>
        <row r="759">
          <cell r="A759" t="str">
            <v>T20</v>
          </cell>
        </row>
        <row r="760">
          <cell r="A760" t="str">
            <v>T21</v>
          </cell>
        </row>
        <row r="761">
          <cell r="A761" t="str">
            <v>W</v>
          </cell>
        </row>
        <row r="762">
          <cell r="A762" t="str">
            <v>W13</v>
          </cell>
        </row>
        <row r="763">
          <cell r="A763" t="str">
            <v>W21</v>
          </cell>
        </row>
        <row r="764">
          <cell r="A764" t="str">
            <v>W22</v>
          </cell>
        </row>
        <row r="765">
          <cell r="A765" t="str">
            <v>W01</v>
          </cell>
        </row>
        <row r="766">
          <cell r="A766" t="str">
            <v>W02</v>
          </cell>
        </row>
        <row r="767">
          <cell r="A767" t="str">
            <v>W04</v>
          </cell>
        </row>
        <row r="768">
          <cell r="A768" t="str">
            <v>W34</v>
          </cell>
        </row>
        <row r="769">
          <cell r="A769" t="str">
            <v>W33</v>
          </cell>
        </row>
        <row r="770">
          <cell r="A770" t="str">
            <v>W32</v>
          </cell>
        </row>
        <row r="771">
          <cell r="A771" t="str">
            <v>W31</v>
          </cell>
        </row>
        <row r="772">
          <cell r="A772" t="str">
            <v>W36</v>
          </cell>
        </row>
        <row r="773">
          <cell r="A773" t="str">
            <v>W35</v>
          </cell>
        </row>
        <row r="774">
          <cell r="A774" t="str">
            <v>W20</v>
          </cell>
        </row>
        <row r="775">
          <cell r="A775" t="str">
            <v>W05</v>
          </cell>
        </row>
        <row r="776">
          <cell r="A776" t="str">
            <v>W25</v>
          </cell>
        </row>
        <row r="777">
          <cell r="A777" t="str">
            <v>W23</v>
          </cell>
        </row>
        <row r="778">
          <cell r="A778" t="str">
            <v>W26</v>
          </cell>
        </row>
        <row r="779">
          <cell r="A779" t="str">
            <v>W24</v>
          </cell>
        </row>
        <row r="780">
          <cell r="A780" t="str">
            <v>W29</v>
          </cell>
        </row>
        <row r="781">
          <cell r="A781" t="str">
            <v>W27</v>
          </cell>
        </row>
        <row r="782">
          <cell r="A782" t="str">
            <v>W30</v>
          </cell>
        </row>
        <row r="783">
          <cell r="A783" t="str">
            <v>W28</v>
          </cell>
        </row>
        <row r="784">
          <cell r="A784" t="str">
            <v>W12</v>
          </cell>
        </row>
        <row r="785">
          <cell r="A785" t="str">
            <v>W06</v>
          </cell>
        </row>
        <row r="786">
          <cell r="A786" t="str">
            <v>W09</v>
          </cell>
        </row>
        <row r="787">
          <cell r="A787" t="str">
            <v>W17</v>
          </cell>
        </row>
        <row r="788">
          <cell r="A788" t="str">
            <v>W16</v>
          </cell>
        </row>
        <row r="789">
          <cell r="A789" t="str">
            <v>W18</v>
          </cell>
        </row>
        <row r="790">
          <cell r="A790" t="str">
            <v>W19</v>
          </cell>
        </row>
        <row r="791">
          <cell r="A791" t="str">
            <v>W37</v>
          </cell>
        </row>
        <row r="792">
          <cell r="A792" t="str">
            <v>W38</v>
          </cell>
        </row>
        <row r="793">
          <cell r="A793" t="str">
            <v>W39</v>
          </cell>
        </row>
        <row r="794">
          <cell r="A794" t="str">
            <v>W40</v>
          </cell>
        </row>
        <row r="795">
          <cell r="A795" t="str">
            <v>W41</v>
          </cell>
        </row>
        <row r="796">
          <cell r="A796" t="str">
            <v>X</v>
          </cell>
        </row>
        <row r="797">
          <cell r="A797" t="str">
            <v>X17</v>
          </cell>
        </row>
        <row r="798">
          <cell r="A798" t="str">
            <v>X01</v>
          </cell>
        </row>
        <row r="799">
          <cell r="A799" t="str">
            <v>X04</v>
          </cell>
        </row>
        <row r="800">
          <cell r="A800" t="str">
            <v>X03</v>
          </cell>
        </row>
        <row r="801">
          <cell r="A801" t="str">
            <v>X02</v>
          </cell>
        </row>
        <row r="802">
          <cell r="A802" t="str">
            <v>X05</v>
          </cell>
        </row>
        <row r="803">
          <cell r="A803" t="str">
            <v>X06</v>
          </cell>
        </row>
        <row r="804">
          <cell r="A804" t="str">
            <v>X15</v>
          </cell>
        </row>
        <row r="805">
          <cell r="A805" t="str">
            <v>X12</v>
          </cell>
        </row>
        <row r="806">
          <cell r="A806" t="str">
            <v>X11</v>
          </cell>
        </row>
        <row r="807">
          <cell r="A807" t="str">
            <v>X22</v>
          </cell>
        </row>
        <row r="808">
          <cell r="A808" t="str">
            <v>X07</v>
          </cell>
        </row>
        <row r="809">
          <cell r="A809" t="str">
            <v>X23</v>
          </cell>
        </row>
        <row r="810">
          <cell r="A810" t="str">
            <v>X24</v>
          </cell>
        </row>
        <row r="811">
          <cell r="A811" t="str">
            <v>X25</v>
          </cell>
        </row>
        <row r="812">
          <cell r="A812" t="str">
            <v>X14</v>
          </cell>
        </row>
        <row r="813">
          <cell r="A813" t="str">
            <v>X08</v>
          </cell>
        </row>
        <row r="814">
          <cell r="A814" t="str">
            <v>X09</v>
          </cell>
        </row>
        <row r="815">
          <cell r="A815" t="str">
            <v>X16</v>
          </cell>
        </row>
        <row r="816">
          <cell r="A816" t="str">
            <v>X21</v>
          </cell>
        </row>
        <row r="817">
          <cell r="A817" t="str">
            <v>X20</v>
          </cell>
        </row>
        <row r="818">
          <cell r="A818" t="str">
            <v>X10</v>
          </cell>
        </row>
        <row r="819">
          <cell r="A819" t="str">
            <v>X18</v>
          </cell>
        </row>
        <row r="820">
          <cell r="A820" t="str">
            <v>X19</v>
          </cell>
        </row>
        <row r="821">
          <cell r="A821" t="str">
            <v>X13</v>
          </cell>
        </row>
        <row r="822">
          <cell r="A822" t="str">
            <v>X27</v>
          </cell>
        </row>
        <row r="823">
          <cell r="A823" t="str">
            <v>X28</v>
          </cell>
        </row>
        <row r="824">
          <cell r="A824" t="str">
            <v>X29</v>
          </cell>
        </row>
        <row r="825">
          <cell r="A825" t="str">
            <v>X30</v>
          </cell>
        </row>
        <row r="828">
          <cell r="A828" t="str">
            <v>Y</v>
          </cell>
        </row>
        <row r="829">
          <cell r="A829" t="str">
            <v>Y19</v>
          </cell>
        </row>
        <row r="830">
          <cell r="A830" t="str">
            <v>Y18</v>
          </cell>
        </row>
        <row r="831">
          <cell r="A831" t="str">
            <v>Y01</v>
          </cell>
        </row>
        <row r="832">
          <cell r="A832" t="str">
            <v>Y02</v>
          </cell>
        </row>
        <row r="833">
          <cell r="A833" t="str">
            <v>Y04</v>
          </cell>
        </row>
        <row r="834">
          <cell r="A834" t="str">
            <v>Y05</v>
          </cell>
        </row>
        <row r="835">
          <cell r="A835" t="str">
            <v>Y37</v>
          </cell>
        </row>
        <row r="836">
          <cell r="A836" t="str">
            <v>Y37A</v>
          </cell>
        </row>
        <row r="837">
          <cell r="A837" t="str">
            <v>Y37B</v>
          </cell>
        </row>
        <row r="838">
          <cell r="A838" t="str">
            <v>Y37C</v>
          </cell>
        </row>
        <row r="839">
          <cell r="A839" t="str">
            <v>Y15</v>
          </cell>
        </row>
        <row r="840">
          <cell r="A840" t="str">
            <v>Y06</v>
          </cell>
        </row>
        <row r="841">
          <cell r="A841" t="str">
            <v>Y07</v>
          </cell>
        </row>
        <row r="842">
          <cell r="A842" t="str">
            <v>Y10</v>
          </cell>
        </row>
        <row r="843">
          <cell r="A843" t="str">
            <v>Y08</v>
          </cell>
        </row>
        <row r="844">
          <cell r="A844" t="str">
            <v>Y14</v>
          </cell>
        </row>
        <row r="845">
          <cell r="A845" t="str">
            <v>Y35</v>
          </cell>
        </row>
        <row r="846">
          <cell r="A846" t="str">
            <v>Y36</v>
          </cell>
        </row>
        <row r="847">
          <cell r="A847" t="str">
            <v>Y03</v>
          </cell>
        </row>
        <row r="848">
          <cell r="A848" t="str">
            <v>Y03A</v>
          </cell>
        </row>
        <row r="849">
          <cell r="A849" t="str">
            <v>Y17</v>
          </cell>
        </row>
        <row r="850">
          <cell r="A850" t="str">
            <v>Y17B</v>
          </cell>
        </row>
        <row r="851">
          <cell r="A851" t="str">
            <v>Y17C</v>
          </cell>
        </row>
        <row r="852">
          <cell r="A852" t="str">
            <v>Y16</v>
          </cell>
        </row>
        <row r="853">
          <cell r="A853" t="str">
            <v>Y11</v>
          </cell>
        </row>
        <row r="854">
          <cell r="A854" t="str">
            <v>Y39</v>
          </cell>
        </row>
        <row r="855">
          <cell r="A855" t="str">
            <v>Y38</v>
          </cell>
        </row>
        <row r="856">
          <cell r="A856" t="str">
            <v>Y41</v>
          </cell>
        </row>
        <row r="857">
          <cell r="A857" t="str">
            <v>Y09</v>
          </cell>
        </row>
        <row r="858">
          <cell r="A858" t="str">
            <v>Y40</v>
          </cell>
        </row>
        <row r="859">
          <cell r="A859" t="str">
            <v>Y30</v>
          </cell>
        </row>
        <row r="860">
          <cell r="A860" t="str">
            <v>Y28</v>
          </cell>
        </row>
        <row r="861">
          <cell r="A861" t="str">
            <v>Y26</v>
          </cell>
        </row>
        <row r="862">
          <cell r="A862" t="str">
            <v>Y29</v>
          </cell>
        </row>
        <row r="863">
          <cell r="A863" t="str">
            <v>Y27</v>
          </cell>
        </row>
        <row r="864">
          <cell r="A864" t="str">
            <v>Y281</v>
          </cell>
        </row>
        <row r="865">
          <cell r="A865" t="str">
            <v>Y21</v>
          </cell>
        </row>
        <row r="866">
          <cell r="A866" t="str">
            <v>Y12</v>
          </cell>
        </row>
        <row r="867">
          <cell r="A867" t="str">
            <v>Y25</v>
          </cell>
        </row>
        <row r="868">
          <cell r="A868" t="str">
            <v>Y23</v>
          </cell>
        </row>
        <row r="869">
          <cell r="A869" t="str">
            <v>Y20</v>
          </cell>
        </row>
        <row r="870">
          <cell r="A870" t="str">
            <v>Y13</v>
          </cell>
        </row>
        <row r="871">
          <cell r="A871" t="str">
            <v>Y24</v>
          </cell>
        </row>
        <row r="872">
          <cell r="A872" t="str">
            <v>Y22</v>
          </cell>
        </row>
        <row r="873">
          <cell r="A873" t="str">
            <v>Y34</v>
          </cell>
        </row>
        <row r="874">
          <cell r="A874" t="str">
            <v>Y33</v>
          </cell>
        </row>
        <row r="875">
          <cell r="A875" t="str">
            <v>Y31</v>
          </cell>
        </row>
        <row r="876">
          <cell r="A876" t="str">
            <v>Y32</v>
          </cell>
        </row>
        <row r="877">
          <cell r="A877" t="str">
            <v>Y42</v>
          </cell>
        </row>
        <row r="878">
          <cell r="A878" t="str">
            <v>Y43</v>
          </cell>
        </row>
        <row r="879">
          <cell r="A879" t="str">
            <v>Y44</v>
          </cell>
        </row>
        <row r="880">
          <cell r="A880" t="str">
            <v>Y45</v>
          </cell>
        </row>
        <row r="881">
          <cell r="A881" t="str">
            <v>Y46</v>
          </cell>
        </row>
        <row r="882">
          <cell r="A882" t="str">
            <v>Z</v>
          </cell>
        </row>
        <row r="883">
          <cell r="A883" t="str">
            <v>Z02</v>
          </cell>
        </row>
        <row r="884">
          <cell r="A884" t="str">
            <v>Z03</v>
          </cell>
        </row>
        <row r="885">
          <cell r="A885" t="str">
            <v>Z06</v>
          </cell>
        </row>
        <row r="886">
          <cell r="A886" t="str">
            <v>Z05</v>
          </cell>
        </row>
        <row r="887">
          <cell r="A887" t="str">
            <v>Z04</v>
          </cell>
        </row>
        <row r="888">
          <cell r="A888" t="str">
            <v>Z01</v>
          </cell>
        </row>
        <row r="889">
          <cell r="A889" t="str">
            <v>Z07</v>
          </cell>
        </row>
        <row r="890">
          <cell r="A890" t="str">
            <v>Z08</v>
          </cell>
        </row>
        <row r="891">
          <cell r="A891" t="str">
            <v>Z09</v>
          </cell>
        </row>
        <row r="892">
          <cell r="A892" t="str">
            <v>Z10</v>
          </cell>
        </row>
        <row r="893">
          <cell r="A893" t="str">
            <v>Z11</v>
          </cell>
        </row>
        <row r="894">
          <cell r="A894" t="str">
            <v>AA</v>
          </cell>
        </row>
        <row r="895">
          <cell r="A895" t="str">
            <v>AA01</v>
          </cell>
        </row>
        <row r="896">
          <cell r="A896" t="str">
            <v>AA27</v>
          </cell>
        </row>
        <row r="897">
          <cell r="A897" t="str">
            <v>AA03</v>
          </cell>
        </row>
        <row r="898">
          <cell r="A898" t="str">
            <v>AA12</v>
          </cell>
        </row>
        <row r="899">
          <cell r="A899" t="str">
            <v>AA04</v>
          </cell>
        </row>
        <row r="900">
          <cell r="A900" t="str">
            <v>AA31</v>
          </cell>
        </row>
        <row r="901">
          <cell r="A901" t="str">
            <v>AA13</v>
          </cell>
        </row>
        <row r="902">
          <cell r="A902" t="str">
            <v>AA14</v>
          </cell>
        </row>
        <row r="903">
          <cell r="A903" t="str">
            <v>AA22</v>
          </cell>
        </row>
        <row r="904">
          <cell r="A904" t="str">
            <v>AA23</v>
          </cell>
        </row>
        <row r="905">
          <cell r="A905" t="str">
            <v>AA32</v>
          </cell>
        </row>
        <row r="906">
          <cell r="A906" t="str">
            <v>AA33</v>
          </cell>
        </row>
        <row r="907">
          <cell r="A907" t="str">
            <v>AA11</v>
          </cell>
        </row>
        <row r="908">
          <cell r="A908" t="str">
            <v>AA08</v>
          </cell>
        </row>
        <row r="909">
          <cell r="A909" t="str">
            <v>AA20</v>
          </cell>
        </row>
        <row r="910">
          <cell r="A910" t="str">
            <v>AA15</v>
          </cell>
        </row>
        <row r="911">
          <cell r="A911" t="str">
            <v>AA24</v>
          </cell>
        </row>
        <row r="912">
          <cell r="A912" t="str">
            <v>AA29</v>
          </cell>
        </row>
        <row r="913">
          <cell r="A913" t="str">
            <v>AA30</v>
          </cell>
        </row>
        <row r="914">
          <cell r="A914" t="str">
            <v>AA17</v>
          </cell>
        </row>
        <row r="915">
          <cell r="A915" t="str">
            <v>AA21</v>
          </cell>
        </row>
        <row r="916">
          <cell r="A916" t="str">
            <v>AA18</v>
          </cell>
        </row>
        <row r="917">
          <cell r="A917" t="str">
            <v>AA19</v>
          </cell>
        </row>
        <row r="918">
          <cell r="A918" t="str">
            <v>AA02</v>
          </cell>
        </row>
        <row r="919">
          <cell r="A919" t="str">
            <v>AA10</v>
          </cell>
        </row>
        <row r="920">
          <cell r="A920" t="str">
            <v>AA16</v>
          </cell>
        </row>
        <row r="921">
          <cell r="A921" t="str">
            <v>AA06</v>
          </cell>
        </row>
        <row r="922">
          <cell r="A922" t="str">
            <v>AA25</v>
          </cell>
        </row>
        <row r="923">
          <cell r="A923" t="str">
            <v>AA07</v>
          </cell>
        </row>
        <row r="924">
          <cell r="A924" t="str">
            <v>AA09</v>
          </cell>
        </row>
        <row r="925">
          <cell r="A925" t="str">
            <v>AA28</v>
          </cell>
        </row>
        <row r="926">
          <cell r="A926" t="str">
            <v>AA05</v>
          </cell>
        </row>
        <row r="927">
          <cell r="A927" t="str">
            <v>AA26</v>
          </cell>
        </row>
        <row r="928">
          <cell r="A928" t="str">
            <v>RR27</v>
          </cell>
        </row>
        <row r="929">
          <cell r="A929" t="str">
            <v>AA34</v>
          </cell>
        </row>
        <row r="930">
          <cell r="A930" t="str">
            <v>AA35</v>
          </cell>
        </row>
        <row r="931">
          <cell r="A931" t="str">
            <v>AA36</v>
          </cell>
        </row>
        <row r="932">
          <cell r="A932" t="str">
            <v>AA37</v>
          </cell>
        </row>
        <row r="933">
          <cell r="A933" t="str">
            <v>BB</v>
          </cell>
        </row>
        <row r="934">
          <cell r="A934" t="str">
            <v>BB01</v>
          </cell>
        </row>
        <row r="935">
          <cell r="A935" t="str">
            <v>BB03</v>
          </cell>
        </row>
        <row r="936">
          <cell r="A936" t="str">
            <v>BB04</v>
          </cell>
        </row>
        <row r="937">
          <cell r="A937" t="str">
            <v>BB05</v>
          </cell>
        </row>
        <row r="938">
          <cell r="A938" t="str">
            <v>BB669</v>
          </cell>
        </row>
        <row r="939">
          <cell r="A939" t="str">
            <v>BB08</v>
          </cell>
        </row>
        <row r="940">
          <cell r="A940" t="str">
            <v>BB667</v>
          </cell>
        </row>
        <row r="941">
          <cell r="A941" t="str">
            <v>BB11</v>
          </cell>
        </row>
        <row r="942">
          <cell r="A942" t="str">
            <v>BB770</v>
          </cell>
        </row>
        <row r="943">
          <cell r="A943" t="str">
            <v>BB17</v>
          </cell>
        </row>
        <row r="944">
          <cell r="A944" t="str">
            <v>BB675</v>
          </cell>
        </row>
        <row r="945">
          <cell r="A945" t="str">
            <v>BB671</v>
          </cell>
        </row>
        <row r="946">
          <cell r="A946" t="str">
            <v>BB677</v>
          </cell>
        </row>
        <row r="947">
          <cell r="A947" t="str">
            <v>BB679</v>
          </cell>
        </row>
        <row r="948">
          <cell r="A948" t="str">
            <v>BB681</v>
          </cell>
        </row>
        <row r="949">
          <cell r="A949" t="str">
            <v>BB673</v>
          </cell>
        </row>
        <row r="950">
          <cell r="A950" t="str">
            <v>BB687</v>
          </cell>
        </row>
        <row r="951">
          <cell r="A951" t="str">
            <v>BB683</v>
          </cell>
        </row>
        <row r="952">
          <cell r="A952" t="str">
            <v>BB689</v>
          </cell>
        </row>
        <row r="953">
          <cell r="A953" t="str">
            <v>BB691</v>
          </cell>
        </row>
        <row r="954">
          <cell r="A954" t="str">
            <v>BB693</v>
          </cell>
        </row>
        <row r="955">
          <cell r="A955" t="str">
            <v>BB685</v>
          </cell>
        </row>
        <row r="956">
          <cell r="A956" t="str">
            <v>BB695</v>
          </cell>
        </row>
        <row r="957">
          <cell r="A957" t="str">
            <v>BB674</v>
          </cell>
        </row>
        <row r="958">
          <cell r="A958" t="str">
            <v>BB670</v>
          </cell>
        </row>
        <row r="959">
          <cell r="A959" t="str">
            <v>BB676</v>
          </cell>
        </row>
        <row r="960">
          <cell r="A960" t="str">
            <v>BB678</v>
          </cell>
        </row>
        <row r="961">
          <cell r="A961" t="str">
            <v>BB680</v>
          </cell>
        </row>
        <row r="962">
          <cell r="A962" t="str">
            <v>BB672</v>
          </cell>
        </row>
        <row r="963">
          <cell r="A963" t="str">
            <v>BB686</v>
          </cell>
        </row>
        <row r="964">
          <cell r="A964" t="str">
            <v>BB682</v>
          </cell>
        </row>
        <row r="965">
          <cell r="A965" t="str">
            <v>BB688</v>
          </cell>
        </row>
        <row r="966">
          <cell r="A966" t="str">
            <v>BB690</v>
          </cell>
        </row>
        <row r="967">
          <cell r="A967" t="str">
            <v>BB692</v>
          </cell>
        </row>
        <row r="968">
          <cell r="A968" t="str">
            <v>BB684</v>
          </cell>
        </row>
        <row r="969">
          <cell r="A969" t="str">
            <v>BB694</v>
          </cell>
        </row>
        <row r="970">
          <cell r="A970" t="str">
            <v>BB29</v>
          </cell>
        </row>
        <row r="971">
          <cell r="A971" t="str">
            <v>BB31</v>
          </cell>
        </row>
        <row r="972">
          <cell r="A972" t="str">
            <v>BB32</v>
          </cell>
        </row>
        <row r="973">
          <cell r="A973" t="str">
            <v>BB43</v>
          </cell>
        </row>
        <row r="974">
          <cell r="A974" t="str">
            <v>BB47</v>
          </cell>
        </row>
        <row r="975">
          <cell r="A975" t="str">
            <v>BB48</v>
          </cell>
        </row>
        <row r="976">
          <cell r="A976" t="str">
            <v>BB664</v>
          </cell>
        </row>
        <row r="977">
          <cell r="A977" t="str">
            <v>BB51</v>
          </cell>
        </row>
        <row r="978">
          <cell r="A978" t="str">
            <v>BB52</v>
          </cell>
        </row>
        <row r="979">
          <cell r="A979" t="str">
            <v>BB813</v>
          </cell>
        </row>
        <row r="980">
          <cell r="A980" t="str">
            <v>BB811</v>
          </cell>
        </row>
        <row r="981">
          <cell r="A981" t="str">
            <v>BB62</v>
          </cell>
        </row>
        <row r="982">
          <cell r="A982" t="str">
            <v>BB64</v>
          </cell>
        </row>
        <row r="983">
          <cell r="A983" t="str">
            <v>BB810</v>
          </cell>
        </row>
        <row r="984">
          <cell r="A984" t="str">
            <v>BB808</v>
          </cell>
        </row>
        <row r="985">
          <cell r="A985" t="str">
            <v>BB809</v>
          </cell>
        </row>
        <row r="986">
          <cell r="A986" t="str">
            <v>BB806</v>
          </cell>
        </row>
        <row r="987">
          <cell r="A987" t="str">
            <v>BB807</v>
          </cell>
        </row>
        <row r="988">
          <cell r="A988" t="str">
            <v>BB70</v>
          </cell>
        </row>
        <row r="989">
          <cell r="A989" t="str">
            <v>BB696</v>
          </cell>
        </row>
        <row r="990">
          <cell r="A990" t="str">
            <v>BB697</v>
          </cell>
        </row>
        <row r="991">
          <cell r="A991" t="str">
            <v>BB698</v>
          </cell>
        </row>
        <row r="992">
          <cell r="A992" t="str">
            <v>BB699</v>
          </cell>
        </row>
        <row r="993">
          <cell r="A993" t="str">
            <v>BB700</v>
          </cell>
        </row>
        <row r="994">
          <cell r="A994" t="str">
            <v>BB701</v>
          </cell>
        </row>
        <row r="995">
          <cell r="A995" t="str">
            <v>BB74</v>
          </cell>
        </row>
        <row r="996">
          <cell r="A996" t="str">
            <v>BB75</v>
          </cell>
        </row>
        <row r="997">
          <cell r="A997" t="str">
            <v>BB88</v>
          </cell>
        </row>
        <row r="998">
          <cell r="A998" t="str">
            <v>BB656</v>
          </cell>
        </row>
        <row r="999">
          <cell r="A999" t="str">
            <v>BB92</v>
          </cell>
        </row>
        <row r="1000">
          <cell r="A1000" t="str">
            <v>BB94</v>
          </cell>
        </row>
        <row r="1001">
          <cell r="A1001" t="str">
            <v>BB97</v>
          </cell>
        </row>
        <row r="1002">
          <cell r="A1002" t="str">
            <v>BB832</v>
          </cell>
        </row>
        <row r="1003">
          <cell r="A1003" t="str">
            <v>BB833</v>
          </cell>
        </row>
        <row r="1004">
          <cell r="A1004" t="str">
            <v>BB831</v>
          </cell>
        </row>
        <row r="1005">
          <cell r="A1005" t="str">
            <v>BB819</v>
          </cell>
        </row>
        <row r="1006">
          <cell r="A1006" t="str">
            <v>BB114</v>
          </cell>
        </row>
        <row r="1007">
          <cell r="A1007" t="str">
            <v>BB117</v>
          </cell>
        </row>
        <row r="1008">
          <cell r="A1008" t="str">
            <v>BB126</v>
          </cell>
        </row>
        <row r="1009">
          <cell r="A1009" t="str">
            <v>BB126A</v>
          </cell>
        </row>
        <row r="1010">
          <cell r="A1010" t="str">
            <v>BB128</v>
          </cell>
        </row>
        <row r="1011">
          <cell r="A1011" t="str">
            <v>BB157</v>
          </cell>
        </row>
        <row r="1012">
          <cell r="A1012" t="str">
            <v>BB158</v>
          </cell>
        </row>
        <row r="1013">
          <cell r="A1013" t="str">
            <v>BB159</v>
          </cell>
        </row>
        <row r="1014">
          <cell r="A1014" t="str">
            <v>BB160</v>
          </cell>
        </row>
        <row r="1015">
          <cell r="A1015" t="str">
            <v>BB161</v>
          </cell>
        </row>
        <row r="1016">
          <cell r="A1016" t="str">
            <v>BB162</v>
          </cell>
        </row>
        <row r="1017">
          <cell r="A1017" t="str">
            <v>BB163</v>
          </cell>
        </row>
        <row r="1018">
          <cell r="A1018" t="str">
            <v>BB164</v>
          </cell>
        </row>
        <row r="1019">
          <cell r="A1019" t="str">
            <v>BB169</v>
          </cell>
        </row>
        <row r="1020">
          <cell r="A1020" t="str">
            <v>BB170</v>
          </cell>
        </row>
        <row r="1021">
          <cell r="A1021" t="str">
            <v>BB178</v>
          </cell>
        </row>
        <row r="1022">
          <cell r="A1022" t="str">
            <v>BB179</v>
          </cell>
        </row>
        <row r="1023">
          <cell r="A1023" t="str">
            <v>BB182</v>
          </cell>
        </row>
        <row r="1024">
          <cell r="A1024" t="str">
            <v>BB183</v>
          </cell>
        </row>
        <row r="1025">
          <cell r="A1025" t="str">
            <v>BB186</v>
          </cell>
        </row>
        <row r="1026">
          <cell r="A1026" t="str">
            <v>BB187</v>
          </cell>
        </row>
        <row r="1027">
          <cell r="A1027" t="str">
            <v>BB188</v>
          </cell>
        </row>
        <row r="1028">
          <cell r="A1028" t="str">
            <v>BB190</v>
          </cell>
        </row>
        <row r="1029">
          <cell r="A1029" t="str">
            <v>BB191</v>
          </cell>
        </row>
        <row r="1030">
          <cell r="A1030" t="str">
            <v>BB198</v>
          </cell>
        </row>
        <row r="1031">
          <cell r="A1031" t="str">
            <v>BB651</v>
          </cell>
        </row>
        <row r="1032">
          <cell r="A1032" t="str">
            <v>BB211</v>
          </cell>
        </row>
        <row r="1033">
          <cell r="A1033" t="str">
            <v>BB220</v>
          </cell>
        </row>
        <row r="1034">
          <cell r="A1034" t="str">
            <v>BB226</v>
          </cell>
        </row>
        <row r="1035">
          <cell r="A1035" t="str">
            <v>BB227</v>
          </cell>
        </row>
        <row r="1036">
          <cell r="A1036" t="str">
            <v>BB228</v>
          </cell>
        </row>
        <row r="1037">
          <cell r="A1037" t="str">
            <v>BB229</v>
          </cell>
        </row>
        <row r="1038">
          <cell r="A1038" t="str">
            <v>BB659</v>
          </cell>
        </row>
        <row r="1039">
          <cell r="A1039" t="str">
            <v>BB233</v>
          </cell>
        </row>
        <row r="1040">
          <cell r="A1040" t="str">
            <v>BB234</v>
          </cell>
        </row>
        <row r="1041">
          <cell r="A1041" t="str">
            <v>BB794</v>
          </cell>
        </row>
        <row r="1042">
          <cell r="A1042" t="str">
            <v>BB796</v>
          </cell>
        </row>
        <row r="1043">
          <cell r="A1043" t="str">
            <v>BB776</v>
          </cell>
        </row>
        <row r="1044">
          <cell r="A1044" t="str">
            <v>BB784</v>
          </cell>
        </row>
        <row r="1045">
          <cell r="A1045" t="str">
            <v>BB780</v>
          </cell>
        </row>
        <row r="1046">
          <cell r="A1046" t="str">
            <v>BB788</v>
          </cell>
        </row>
        <row r="1047">
          <cell r="A1047" t="str">
            <v>BB792</v>
          </cell>
        </row>
        <row r="1048">
          <cell r="A1048" t="str">
            <v>BB774</v>
          </cell>
        </row>
        <row r="1049">
          <cell r="A1049" t="str">
            <v>BB782</v>
          </cell>
        </row>
        <row r="1050">
          <cell r="A1050" t="str">
            <v>BB778</v>
          </cell>
        </row>
        <row r="1051">
          <cell r="A1051" t="str">
            <v>BB786</v>
          </cell>
        </row>
        <row r="1052">
          <cell r="A1052" t="str">
            <v>BB790</v>
          </cell>
        </row>
        <row r="1053">
          <cell r="A1053" t="str">
            <v>BB339</v>
          </cell>
        </row>
        <row r="1054">
          <cell r="A1054" t="str">
            <v>BB244</v>
          </cell>
        </row>
        <row r="1055">
          <cell r="A1055" t="str">
            <v>BB245</v>
          </cell>
        </row>
        <row r="1056">
          <cell r="A1056" t="str">
            <v>BB663</v>
          </cell>
        </row>
        <row r="1057">
          <cell r="A1057" t="str">
            <v>BB662</v>
          </cell>
        </row>
        <row r="1058">
          <cell r="A1058" t="str">
            <v>BB256</v>
          </cell>
        </row>
        <row r="1059">
          <cell r="A1059" t="str">
            <v>BB261</v>
          </cell>
        </row>
        <row r="1060">
          <cell r="A1060" t="str">
            <v>BB263</v>
          </cell>
        </row>
        <row r="1061">
          <cell r="A1061" t="str">
            <v>BB719</v>
          </cell>
        </row>
        <row r="1062">
          <cell r="A1062" t="str">
            <v>BB720</v>
          </cell>
        </row>
        <row r="1063">
          <cell r="A1063" t="str">
            <v>BB721</v>
          </cell>
        </row>
        <row r="1064">
          <cell r="A1064" t="str">
            <v>BB722</v>
          </cell>
        </row>
        <row r="1065">
          <cell r="A1065" t="str">
            <v>BB723</v>
          </cell>
        </row>
        <row r="1066">
          <cell r="A1066" t="str">
            <v>BB724</v>
          </cell>
        </row>
        <row r="1067">
          <cell r="A1067" t="str">
            <v>BB264</v>
          </cell>
        </row>
        <row r="1068">
          <cell r="A1068" t="str">
            <v>BB265</v>
          </cell>
        </row>
        <row r="1069">
          <cell r="A1069" t="str">
            <v>BB268</v>
          </cell>
        </row>
        <row r="1070">
          <cell r="A1070" t="str">
            <v>BB294</v>
          </cell>
        </row>
        <row r="1071">
          <cell r="A1071" t="str">
            <v>BB296</v>
          </cell>
        </row>
        <row r="1072">
          <cell r="A1072" t="str">
            <v>BB297</v>
          </cell>
        </row>
        <row r="1073">
          <cell r="A1073" t="str">
            <v>BB713</v>
          </cell>
        </row>
        <row r="1074">
          <cell r="A1074" t="str">
            <v>BB714</v>
          </cell>
        </row>
        <row r="1075">
          <cell r="A1075" t="str">
            <v>BB715</v>
          </cell>
        </row>
        <row r="1076">
          <cell r="A1076" t="str">
            <v>BB716</v>
          </cell>
        </row>
        <row r="1077">
          <cell r="A1077" t="str">
            <v>BB717</v>
          </cell>
        </row>
        <row r="1078">
          <cell r="A1078" t="str">
            <v>BB718</v>
          </cell>
        </row>
        <row r="1079">
          <cell r="A1079" t="str">
            <v>BB293</v>
          </cell>
        </row>
        <row r="1080">
          <cell r="A1080" t="str">
            <v>BB298</v>
          </cell>
        </row>
        <row r="1081">
          <cell r="A1081" t="str">
            <v>BB302</v>
          </cell>
        </row>
        <row r="1082">
          <cell r="A1082" t="str">
            <v>BB798</v>
          </cell>
        </row>
        <row r="1083">
          <cell r="A1083" t="str">
            <v>BB308</v>
          </cell>
        </row>
        <row r="1084">
          <cell r="A1084" t="str">
            <v>BB312</v>
          </cell>
        </row>
        <row r="1085">
          <cell r="A1085" t="str">
            <v>BB313</v>
          </cell>
        </row>
        <row r="1086">
          <cell r="A1086" t="str">
            <v>BB315</v>
          </cell>
        </row>
        <row r="1087">
          <cell r="A1087" t="str">
            <v>BB712</v>
          </cell>
        </row>
        <row r="1088">
          <cell r="A1088" t="str">
            <v>BB321</v>
          </cell>
        </row>
        <row r="1089">
          <cell r="A1089" t="str">
            <v>BB323</v>
          </cell>
        </row>
        <row r="1090">
          <cell r="A1090" t="str">
            <v>BB328</v>
          </cell>
        </row>
        <row r="1091">
          <cell r="A1091" t="str">
            <v>BB329</v>
          </cell>
        </row>
        <row r="1092">
          <cell r="A1092" t="str">
            <v>BB815</v>
          </cell>
        </row>
        <row r="1093">
          <cell r="A1093" t="str">
            <v>BB814</v>
          </cell>
        </row>
        <row r="1094">
          <cell r="A1094" t="str">
            <v>BB334</v>
          </cell>
        </row>
        <row r="1095">
          <cell r="A1095" t="str">
            <v>BB337</v>
          </cell>
        </row>
        <row r="1096">
          <cell r="A1096" t="str">
            <v>BB665</v>
          </cell>
        </row>
        <row r="1097">
          <cell r="A1097" t="str">
            <v>BB340</v>
          </cell>
        </row>
        <row r="1098">
          <cell r="A1098" t="str">
            <v>BB341</v>
          </cell>
        </row>
        <row r="1099">
          <cell r="A1099" t="str">
            <v>BB344</v>
          </cell>
        </row>
        <row r="1100">
          <cell r="A1100" t="str">
            <v>BB345</v>
          </cell>
        </row>
        <row r="1101">
          <cell r="A1101" t="str">
            <v>BB741</v>
          </cell>
        </row>
        <row r="1102">
          <cell r="A1102" t="str">
            <v>BB744</v>
          </cell>
        </row>
        <row r="1103">
          <cell r="A1103" t="str">
            <v>BB745</v>
          </cell>
        </row>
        <row r="1104">
          <cell r="A1104" t="str">
            <v>BB746</v>
          </cell>
        </row>
        <row r="1105">
          <cell r="A1105" t="str">
            <v>BB747</v>
          </cell>
        </row>
        <row r="1106">
          <cell r="A1106" t="str">
            <v>BB750</v>
          </cell>
        </row>
        <row r="1107">
          <cell r="A1107" t="str">
            <v>BB751</v>
          </cell>
        </row>
        <row r="1108">
          <cell r="A1108" t="str">
            <v>BB752</v>
          </cell>
        </row>
        <row r="1109">
          <cell r="A1109" t="str">
            <v>BB753</v>
          </cell>
        </row>
        <row r="1110">
          <cell r="A1110" t="str">
            <v>BB754</v>
          </cell>
        </row>
        <row r="1111">
          <cell r="A1111" t="str">
            <v>BB758</v>
          </cell>
        </row>
        <row r="1112">
          <cell r="A1112" t="str">
            <v>BB759</v>
          </cell>
        </row>
        <row r="1113">
          <cell r="A1113" t="str">
            <v>BB760</v>
          </cell>
        </row>
        <row r="1114">
          <cell r="A1114" t="str">
            <v>BB761</v>
          </cell>
        </row>
        <row r="1115">
          <cell r="A1115" t="str">
            <v>BB762</v>
          </cell>
        </row>
        <row r="1116">
          <cell r="A1116" t="str">
            <v>BB353</v>
          </cell>
        </row>
        <row r="1117">
          <cell r="A1117" t="str">
            <v>BB354</v>
          </cell>
        </row>
        <row r="1118">
          <cell r="A1118" t="str">
            <v>BB355</v>
          </cell>
        </row>
        <row r="1119">
          <cell r="A1119" t="str">
            <v>BB358</v>
          </cell>
        </row>
        <row r="1120">
          <cell r="A1120" t="str">
            <v>BB359</v>
          </cell>
        </row>
        <row r="1121">
          <cell r="A1121" t="str">
            <v>BB360</v>
          </cell>
        </row>
        <row r="1122">
          <cell r="A1122" t="str">
            <v>BB361</v>
          </cell>
        </row>
        <row r="1123">
          <cell r="A1123" t="str">
            <v>BB364</v>
          </cell>
        </row>
        <row r="1124">
          <cell r="A1124" t="str">
            <v>BB365</v>
          </cell>
        </row>
        <row r="1125">
          <cell r="A1125" t="str">
            <v>BB366</v>
          </cell>
        </row>
        <row r="1126">
          <cell r="A1126" t="str">
            <v>BB367</v>
          </cell>
        </row>
        <row r="1127">
          <cell r="A1127" t="str">
            <v>BB368</v>
          </cell>
        </row>
        <row r="1128">
          <cell r="A1128" t="str">
            <v>BB372</v>
          </cell>
        </row>
        <row r="1129">
          <cell r="A1129" t="str">
            <v>BB373</v>
          </cell>
        </row>
        <row r="1130">
          <cell r="A1130" t="str">
            <v>BB374</v>
          </cell>
        </row>
        <row r="1131">
          <cell r="A1131" t="str">
            <v>BB375</v>
          </cell>
        </row>
        <row r="1132">
          <cell r="A1132" t="str">
            <v>BB376</v>
          </cell>
        </row>
        <row r="1133">
          <cell r="A1133" t="str">
            <v>BB399</v>
          </cell>
        </row>
        <row r="1134">
          <cell r="A1134" t="str">
            <v>BB378</v>
          </cell>
        </row>
        <row r="1135">
          <cell r="A1135" t="str">
            <v>BB379</v>
          </cell>
        </row>
        <row r="1136">
          <cell r="A1136" t="str">
            <v>BB380</v>
          </cell>
        </row>
        <row r="1137">
          <cell r="A1137" t="str">
            <v>BB381</v>
          </cell>
        </row>
        <row r="1138">
          <cell r="A1138" t="str">
            <v>BB382</v>
          </cell>
        </row>
        <row r="1139">
          <cell r="A1139" t="str">
            <v>BB383</v>
          </cell>
        </row>
        <row r="1140">
          <cell r="A1140" t="str">
            <v>BB384</v>
          </cell>
        </row>
        <row r="1141">
          <cell r="A1141" t="str">
            <v>BB385</v>
          </cell>
        </row>
        <row r="1142">
          <cell r="A1142" t="str">
            <v>BB386</v>
          </cell>
        </row>
        <row r="1143">
          <cell r="A1143" t="str">
            <v>BB390</v>
          </cell>
        </row>
        <row r="1144">
          <cell r="A1144" t="str">
            <v>BB393</v>
          </cell>
        </row>
        <row r="1145">
          <cell r="A1145" t="str">
            <v>BB394</v>
          </cell>
        </row>
        <row r="1146">
          <cell r="A1146" t="str">
            <v>BB395</v>
          </cell>
        </row>
        <row r="1147">
          <cell r="A1147" t="str">
            <v>BB396</v>
          </cell>
        </row>
        <row r="1148">
          <cell r="A1148" t="str">
            <v>BB764</v>
          </cell>
        </row>
        <row r="1149">
          <cell r="A1149" t="str">
            <v>BB401</v>
          </cell>
        </row>
        <row r="1150">
          <cell r="A1150" t="str">
            <v>BB407</v>
          </cell>
        </row>
        <row r="1151">
          <cell r="A1151" t="str">
            <v>BB402</v>
          </cell>
        </row>
        <row r="1152">
          <cell r="A1152" t="str">
            <v>BB403</v>
          </cell>
        </row>
        <row r="1153">
          <cell r="A1153" t="str">
            <v>BB404</v>
          </cell>
        </row>
        <row r="1154">
          <cell r="A1154" t="str">
            <v>BB405</v>
          </cell>
        </row>
        <row r="1155">
          <cell r="A1155" t="str">
            <v>BB406</v>
          </cell>
        </row>
        <row r="1156">
          <cell r="A1156" t="str">
            <v>BB767</v>
          </cell>
        </row>
        <row r="1157">
          <cell r="A1157" t="str">
            <v>BB768</v>
          </cell>
        </row>
        <row r="1158">
          <cell r="A1158" t="str">
            <v>BB765</v>
          </cell>
        </row>
        <row r="1159">
          <cell r="A1159" t="str">
            <v>BB766</v>
          </cell>
        </row>
        <row r="1160">
          <cell r="A1160" t="str">
            <v>BB429</v>
          </cell>
        </row>
        <row r="1161">
          <cell r="A1161" t="str">
            <v>BB430</v>
          </cell>
        </row>
        <row r="1162">
          <cell r="A1162" t="str">
            <v>BB431</v>
          </cell>
        </row>
        <row r="1163">
          <cell r="A1163" t="str">
            <v>BB432</v>
          </cell>
        </row>
        <row r="1164">
          <cell r="A1164" t="str">
            <v>BB802</v>
          </cell>
        </row>
        <row r="1165">
          <cell r="A1165" t="str">
            <v>BB800</v>
          </cell>
        </row>
        <row r="1166">
          <cell r="A1166" t="str">
            <v>BB801</v>
          </cell>
        </row>
        <row r="1167">
          <cell r="A1167" t="str">
            <v>BB803</v>
          </cell>
        </row>
        <row r="1168">
          <cell r="A1168" t="str">
            <v>BB817</v>
          </cell>
        </row>
        <row r="1169">
          <cell r="A1169" t="str">
            <v>BB818</v>
          </cell>
        </row>
        <row r="1170">
          <cell r="A1170" t="str">
            <v>BB804</v>
          </cell>
        </row>
        <row r="1171">
          <cell r="A1171" t="str">
            <v>BB805</v>
          </cell>
        </row>
        <row r="1172">
          <cell r="A1172" t="str">
            <v>BB805A</v>
          </cell>
        </row>
        <row r="1173">
          <cell r="A1173" t="str">
            <v>BB704</v>
          </cell>
        </row>
        <row r="1174">
          <cell r="A1174" t="str">
            <v>BB705</v>
          </cell>
        </row>
        <row r="1175">
          <cell r="A1175" t="str">
            <v>BB706</v>
          </cell>
        </row>
        <row r="1176">
          <cell r="A1176" t="str">
            <v>BB707</v>
          </cell>
        </row>
        <row r="1177">
          <cell r="A1177" t="str">
            <v>BB708</v>
          </cell>
        </row>
        <row r="1178">
          <cell r="A1178" t="str">
            <v>BB709</v>
          </cell>
        </row>
        <row r="1179">
          <cell r="A1179" t="str">
            <v>BB443</v>
          </cell>
        </row>
        <row r="1180">
          <cell r="A1180" t="str">
            <v>BB711</v>
          </cell>
        </row>
        <row r="1181">
          <cell r="A1181" t="str">
            <v>BB452</v>
          </cell>
        </row>
        <row r="1182">
          <cell r="A1182" t="str">
            <v>BB453</v>
          </cell>
        </row>
        <row r="1183">
          <cell r="A1183" t="str">
            <v>BB455</v>
          </cell>
        </row>
        <row r="1184">
          <cell r="A1184" t="str">
            <v>BB459</v>
          </cell>
        </row>
        <row r="1185">
          <cell r="A1185" t="str">
            <v>BB461</v>
          </cell>
        </row>
        <row r="1186">
          <cell r="A1186" t="str">
            <v>BB462</v>
          </cell>
        </row>
        <row r="1187">
          <cell r="A1187" t="str">
            <v>BB710</v>
          </cell>
        </row>
        <row r="1188">
          <cell r="A1188" t="str">
            <v>BB465</v>
          </cell>
        </row>
        <row r="1189">
          <cell r="A1189" t="str">
            <v>BB468</v>
          </cell>
        </row>
        <row r="1190">
          <cell r="A1190" t="str">
            <v>BB480</v>
          </cell>
        </row>
        <row r="1191">
          <cell r="A1191" t="str">
            <v>BB812</v>
          </cell>
        </row>
        <row r="1192">
          <cell r="A1192" t="str">
            <v>BB485</v>
          </cell>
        </row>
        <row r="1193">
          <cell r="A1193" t="str">
            <v>BB487</v>
          </cell>
        </row>
        <row r="1194">
          <cell r="A1194" t="str">
            <v>BB486</v>
          </cell>
        </row>
        <row r="1195">
          <cell r="A1195" t="str">
            <v>BB488</v>
          </cell>
        </row>
        <row r="1196">
          <cell r="A1196" t="str">
            <v>BB489</v>
          </cell>
        </row>
        <row r="1197">
          <cell r="A1197" t="str">
            <v>BB490</v>
          </cell>
        </row>
        <row r="1198">
          <cell r="A1198" t="str">
            <v>BB491</v>
          </cell>
        </row>
        <row r="1199">
          <cell r="A1199" t="str">
            <v>BB493</v>
          </cell>
        </row>
        <row r="1200">
          <cell r="A1200" t="str">
            <v>BB494</v>
          </cell>
        </row>
        <row r="1201">
          <cell r="A1201" t="str">
            <v>BB492</v>
          </cell>
        </row>
        <row r="1202">
          <cell r="A1202" t="str">
            <v>BB650</v>
          </cell>
        </row>
        <row r="1203">
          <cell r="A1203" t="str">
            <v>BB827</v>
          </cell>
        </row>
        <row r="1204">
          <cell r="A1204" t="str">
            <v>BB822</v>
          </cell>
        </row>
        <row r="1205">
          <cell r="A1205" t="str">
            <v>BB820</v>
          </cell>
        </row>
        <row r="1206">
          <cell r="A1206" t="str">
            <v>BB821</v>
          </cell>
        </row>
        <row r="1207">
          <cell r="A1207" t="str">
            <v>BB518</v>
          </cell>
        </row>
        <row r="1208">
          <cell r="A1208" t="str">
            <v>BB523</v>
          </cell>
        </row>
        <row r="1209">
          <cell r="A1209" t="str">
            <v>BB533</v>
          </cell>
        </row>
        <row r="1210">
          <cell r="A1210" t="str">
            <v>BB737</v>
          </cell>
        </row>
        <row r="1211">
          <cell r="A1211" t="str">
            <v>BB825</v>
          </cell>
        </row>
        <row r="1212">
          <cell r="A1212" t="str">
            <v>BB826</v>
          </cell>
        </row>
        <row r="1213">
          <cell r="A1213" t="str">
            <v>BB823</v>
          </cell>
        </row>
        <row r="1214">
          <cell r="A1214" t="str">
            <v>BB824</v>
          </cell>
        </row>
        <row r="1215">
          <cell r="A1215" t="str">
            <v>BB738</v>
          </cell>
        </row>
        <row r="1216">
          <cell r="A1216" t="str">
            <v>BB537</v>
          </cell>
        </row>
        <row r="1217">
          <cell r="A1217" t="str">
            <v>BB540</v>
          </cell>
        </row>
        <row r="1218">
          <cell r="A1218" t="str">
            <v>BB541</v>
          </cell>
        </row>
        <row r="1219">
          <cell r="A1219" t="str">
            <v>BB542</v>
          </cell>
        </row>
        <row r="1220">
          <cell r="A1220" t="str">
            <v>BB543</v>
          </cell>
        </row>
        <row r="1221">
          <cell r="A1221" t="str">
            <v>BB544</v>
          </cell>
        </row>
        <row r="1222">
          <cell r="A1222" t="str">
            <v>BB546</v>
          </cell>
        </row>
        <row r="1223">
          <cell r="A1223" t="str">
            <v>BB547</v>
          </cell>
        </row>
        <row r="1224">
          <cell r="A1224" t="str">
            <v>BB548</v>
          </cell>
        </row>
        <row r="1225">
          <cell r="A1225" t="str">
            <v>BB549</v>
          </cell>
        </row>
        <row r="1226">
          <cell r="A1226" t="str">
            <v>BB550</v>
          </cell>
        </row>
        <row r="1227">
          <cell r="A1227" t="str">
            <v>BB551</v>
          </cell>
        </row>
        <row r="1228">
          <cell r="A1228" t="str">
            <v>BB552</v>
          </cell>
        </row>
        <row r="1229">
          <cell r="A1229" t="str">
            <v>BB553</v>
          </cell>
        </row>
        <row r="1230">
          <cell r="A1230" t="str">
            <v>BB740</v>
          </cell>
        </row>
        <row r="1231">
          <cell r="A1231" t="str">
            <v>BB739</v>
          </cell>
        </row>
        <row r="1232">
          <cell r="A1232" t="str">
            <v>BB554</v>
          </cell>
        </row>
        <row r="1233">
          <cell r="A1233" t="str">
            <v>BB556</v>
          </cell>
        </row>
        <row r="1234">
          <cell r="A1234" t="str">
            <v>BB731</v>
          </cell>
        </row>
        <row r="1235">
          <cell r="A1235" t="str">
            <v>BB732</v>
          </cell>
        </row>
        <row r="1236">
          <cell r="A1236" t="str">
            <v>BB733</v>
          </cell>
        </row>
        <row r="1237">
          <cell r="A1237" t="str">
            <v>BB734</v>
          </cell>
        </row>
        <row r="1238">
          <cell r="A1238" t="str">
            <v>BB735</v>
          </cell>
        </row>
        <row r="1239">
          <cell r="A1239" t="str">
            <v>BB736</v>
          </cell>
        </row>
        <row r="1240">
          <cell r="A1240" t="str">
            <v>BB725</v>
          </cell>
        </row>
        <row r="1241">
          <cell r="A1241" t="str">
            <v>BB726</v>
          </cell>
        </row>
        <row r="1242">
          <cell r="A1242" t="str">
            <v>BB727</v>
          </cell>
        </row>
        <row r="1243">
          <cell r="A1243" t="str">
            <v>BB728</v>
          </cell>
        </row>
        <row r="1244">
          <cell r="A1244" t="str">
            <v>BB729</v>
          </cell>
        </row>
        <row r="1245">
          <cell r="A1245" t="str">
            <v>BB730</v>
          </cell>
        </row>
        <row r="1246">
          <cell r="A1246" t="str">
            <v>BB666</v>
          </cell>
        </row>
        <row r="1247">
          <cell r="A1247" t="str">
            <v>BB816</v>
          </cell>
        </row>
        <row r="1248">
          <cell r="A1248" t="str">
            <v>BB657</v>
          </cell>
        </row>
        <row r="1249">
          <cell r="A1249" t="str">
            <v>BB654</v>
          </cell>
        </row>
        <row r="1250">
          <cell r="A1250" t="str">
            <v>BB652</v>
          </cell>
        </row>
        <row r="1251">
          <cell r="A1251" t="str">
            <v>BB660</v>
          </cell>
        </row>
        <row r="1252">
          <cell r="A1252" t="str">
            <v>BB567</v>
          </cell>
        </row>
        <row r="1253">
          <cell r="A1253" t="str">
            <v>BB568</v>
          </cell>
        </row>
        <row r="1254">
          <cell r="A1254" t="str">
            <v>BB570</v>
          </cell>
        </row>
        <row r="1255">
          <cell r="A1255" t="str">
            <v>BB571</v>
          </cell>
        </row>
        <row r="1256">
          <cell r="A1256" t="str">
            <v>BB775</v>
          </cell>
        </row>
        <row r="1257">
          <cell r="A1257" t="str">
            <v>BB783</v>
          </cell>
        </row>
        <row r="1258">
          <cell r="A1258" t="str">
            <v>BB779</v>
          </cell>
        </row>
        <row r="1259">
          <cell r="A1259" t="str">
            <v>BB787</v>
          </cell>
        </row>
        <row r="1260">
          <cell r="A1260" t="str">
            <v>BB791</v>
          </cell>
        </row>
        <row r="1261">
          <cell r="A1261" t="str">
            <v>BB773</v>
          </cell>
        </row>
        <row r="1262">
          <cell r="A1262" t="str">
            <v>BB781</v>
          </cell>
        </row>
        <row r="1263">
          <cell r="A1263" t="str">
            <v>BB777</v>
          </cell>
        </row>
        <row r="1264">
          <cell r="A1264" t="str">
            <v>BB785</v>
          </cell>
        </row>
        <row r="1265">
          <cell r="A1265" t="str">
            <v>BB789</v>
          </cell>
        </row>
        <row r="1266">
          <cell r="A1266" t="str">
            <v>BB793</v>
          </cell>
        </row>
        <row r="1267">
          <cell r="A1267" t="str">
            <v>BB795</v>
          </cell>
        </row>
        <row r="1268">
          <cell r="A1268" t="str">
            <v>BB580</v>
          </cell>
        </row>
        <row r="1269">
          <cell r="A1269" t="str">
            <v>BB581</v>
          </cell>
        </row>
        <row r="1270">
          <cell r="A1270" t="str">
            <v>BB582</v>
          </cell>
        </row>
        <row r="1271">
          <cell r="A1271" t="str">
            <v>BB583</v>
          </cell>
        </row>
        <row r="1272">
          <cell r="A1272" t="str">
            <v>BB584</v>
          </cell>
        </row>
        <row r="1273">
          <cell r="A1273" t="str">
            <v>BB587</v>
          </cell>
        </row>
        <row r="1274">
          <cell r="A1274" t="str">
            <v>BB586</v>
          </cell>
        </row>
        <row r="1275">
          <cell r="A1275" t="str">
            <v>BB588</v>
          </cell>
        </row>
        <row r="1276">
          <cell r="A1276" t="str">
            <v>BB589</v>
          </cell>
        </row>
        <row r="1277">
          <cell r="A1277" t="str">
            <v>BB590</v>
          </cell>
        </row>
        <row r="1278">
          <cell r="A1278" t="str">
            <v>BB591</v>
          </cell>
        </row>
        <row r="1279">
          <cell r="A1279" t="str">
            <v>BB592</v>
          </cell>
        </row>
        <row r="1280">
          <cell r="A1280" t="str">
            <v>BB596</v>
          </cell>
        </row>
        <row r="1281">
          <cell r="A1281" t="str">
            <v>BB597</v>
          </cell>
        </row>
        <row r="1282">
          <cell r="A1282" t="str">
            <v>BB598</v>
          </cell>
        </row>
        <row r="1283">
          <cell r="A1283" t="str">
            <v>BB599</v>
          </cell>
        </row>
        <row r="1284">
          <cell r="A1284" t="str">
            <v>BB600</v>
          </cell>
        </row>
        <row r="1285">
          <cell r="A1285" t="str">
            <v>BB601</v>
          </cell>
        </row>
        <row r="1286">
          <cell r="A1286" t="str">
            <v>BB603</v>
          </cell>
        </row>
        <row r="1287">
          <cell r="A1287" t="str">
            <v>BB605</v>
          </cell>
        </row>
        <row r="1288">
          <cell r="A1288" t="str">
            <v>BB606</v>
          </cell>
        </row>
        <row r="1289">
          <cell r="A1289" t="str">
            <v>BB607</v>
          </cell>
        </row>
        <row r="1290">
          <cell r="A1290" t="str">
            <v>BB608</v>
          </cell>
        </row>
        <row r="1291">
          <cell r="A1291" t="str">
            <v>BB609</v>
          </cell>
        </row>
        <row r="1292">
          <cell r="A1292" t="str">
            <v>BB610</v>
          </cell>
        </row>
        <row r="1293">
          <cell r="A1293" t="str">
            <v>BB611</v>
          </cell>
        </row>
        <row r="1294">
          <cell r="A1294" t="str">
            <v>BB613</v>
          </cell>
        </row>
        <row r="1295">
          <cell r="A1295" t="str">
            <v>BB614</v>
          </cell>
        </row>
        <row r="1296">
          <cell r="A1296" t="str">
            <v>BB615</v>
          </cell>
        </row>
        <row r="1297">
          <cell r="A1297" t="str">
            <v>BB616</v>
          </cell>
        </row>
        <row r="1298">
          <cell r="A1298" t="str">
            <v>BB629</v>
          </cell>
        </row>
        <row r="1299">
          <cell r="A1299" t="str">
            <v>BB630</v>
          </cell>
        </row>
        <row r="1300">
          <cell r="A1300" t="str">
            <v>BB626</v>
          </cell>
        </row>
        <row r="1301">
          <cell r="A1301" t="str">
            <v>BB627</v>
          </cell>
        </row>
        <row r="1302">
          <cell r="A1302" t="str">
            <v>BB703</v>
          </cell>
        </row>
        <row r="1303">
          <cell r="A1303" t="str">
            <v>BB635</v>
          </cell>
        </row>
        <row r="1304">
          <cell r="A1304" t="str">
            <v>BB661</v>
          </cell>
        </row>
        <row r="1305">
          <cell r="A1305" t="str">
            <v>BB658</v>
          </cell>
        </row>
        <row r="1306">
          <cell r="A1306" t="str">
            <v>BB655</v>
          </cell>
        </row>
        <row r="1307">
          <cell r="A1307" t="str">
            <v>BB653</v>
          </cell>
        </row>
        <row r="1308">
          <cell r="A1308" t="str">
            <v>BB640</v>
          </cell>
        </row>
        <row r="1309">
          <cell r="A1309" t="str">
            <v>BB641</v>
          </cell>
        </row>
        <row r="1310">
          <cell r="A1310" t="str">
            <v>BB799</v>
          </cell>
        </row>
        <row r="1311">
          <cell r="A1311" t="str">
            <v>BB797</v>
          </cell>
        </row>
        <row r="1312">
          <cell r="A1312" t="str">
            <v>BB647</v>
          </cell>
        </row>
        <row r="1313">
          <cell r="A1313" t="str">
            <v>BB648</v>
          </cell>
        </row>
        <row r="1314">
          <cell r="A1314" t="str">
            <v>BB02</v>
          </cell>
        </row>
        <row r="1315">
          <cell r="A1315" t="str">
            <v>BB06</v>
          </cell>
        </row>
        <row r="1316">
          <cell r="A1316" t="str">
            <v>BB07</v>
          </cell>
        </row>
        <row r="1317">
          <cell r="A1317" t="str">
            <v>BB09</v>
          </cell>
        </row>
        <row r="1318">
          <cell r="A1318" t="str">
            <v>BB10</v>
          </cell>
        </row>
        <row r="1319">
          <cell r="A1319" t="str">
            <v>BB100</v>
          </cell>
        </row>
        <row r="1320">
          <cell r="A1320" t="str">
            <v>BB101</v>
          </cell>
        </row>
        <row r="1321">
          <cell r="A1321" t="str">
            <v>BB102</v>
          </cell>
        </row>
        <row r="1322">
          <cell r="A1322" t="str">
            <v>BB103</v>
          </cell>
        </row>
        <row r="1323">
          <cell r="A1323" t="str">
            <v>BB104</v>
          </cell>
        </row>
        <row r="1324">
          <cell r="A1324" t="str">
            <v>BB105</v>
          </cell>
        </row>
        <row r="1325">
          <cell r="A1325" t="str">
            <v>BB106</v>
          </cell>
        </row>
        <row r="1326">
          <cell r="A1326" t="str">
            <v>BB107</v>
          </cell>
        </row>
        <row r="1327">
          <cell r="A1327" t="str">
            <v>BB108</v>
          </cell>
        </row>
        <row r="1328">
          <cell r="A1328" t="str">
            <v>BB109</v>
          </cell>
        </row>
        <row r="1329">
          <cell r="A1329" t="str">
            <v>BB110</v>
          </cell>
        </row>
        <row r="1330">
          <cell r="A1330" t="str">
            <v>BB111</v>
          </cell>
        </row>
        <row r="1331">
          <cell r="A1331" t="str">
            <v>BB112</v>
          </cell>
        </row>
        <row r="1332">
          <cell r="A1332" t="str">
            <v>BB113</v>
          </cell>
        </row>
        <row r="1333">
          <cell r="A1333" t="str">
            <v>BB115</v>
          </cell>
        </row>
        <row r="1334">
          <cell r="A1334" t="str">
            <v>BB116</v>
          </cell>
        </row>
        <row r="1335">
          <cell r="A1335" t="str">
            <v>BB118</v>
          </cell>
        </row>
        <row r="1336">
          <cell r="A1336" t="str">
            <v>BB119</v>
          </cell>
        </row>
        <row r="1337">
          <cell r="A1337" t="str">
            <v>BB12</v>
          </cell>
        </row>
        <row r="1338">
          <cell r="A1338" t="str">
            <v>BB120</v>
          </cell>
        </row>
        <row r="1339">
          <cell r="A1339" t="str">
            <v>BB121</v>
          </cell>
        </row>
        <row r="1340">
          <cell r="A1340" t="str">
            <v>BB122</v>
          </cell>
        </row>
        <row r="1341">
          <cell r="A1341" t="str">
            <v>BB123</v>
          </cell>
        </row>
        <row r="1342">
          <cell r="A1342" t="str">
            <v>BB124</v>
          </cell>
        </row>
        <row r="1343">
          <cell r="A1343" t="str">
            <v>BB125</v>
          </cell>
        </row>
        <row r="1344">
          <cell r="A1344" t="str">
            <v>BB127</v>
          </cell>
        </row>
        <row r="1345">
          <cell r="A1345" t="str">
            <v>BB129</v>
          </cell>
        </row>
        <row r="1346">
          <cell r="A1346" t="str">
            <v>BB13</v>
          </cell>
        </row>
        <row r="1347">
          <cell r="A1347" t="str">
            <v>BB130</v>
          </cell>
        </row>
        <row r="1348">
          <cell r="A1348" t="str">
            <v>BB131</v>
          </cell>
        </row>
        <row r="1349">
          <cell r="A1349" t="str">
            <v>BB132</v>
          </cell>
        </row>
        <row r="1350">
          <cell r="A1350" t="str">
            <v>BB133</v>
          </cell>
        </row>
        <row r="1351">
          <cell r="A1351" t="str">
            <v>BB134</v>
          </cell>
        </row>
        <row r="1352">
          <cell r="A1352" t="str">
            <v>BB135</v>
          </cell>
        </row>
        <row r="1353">
          <cell r="A1353" t="str">
            <v>BB136</v>
          </cell>
        </row>
        <row r="1354">
          <cell r="A1354" t="str">
            <v>BB137</v>
          </cell>
        </row>
        <row r="1355">
          <cell r="A1355" t="str">
            <v>BB138</v>
          </cell>
        </row>
        <row r="1356">
          <cell r="A1356" t="str">
            <v>BB139</v>
          </cell>
        </row>
        <row r="1357">
          <cell r="A1357" t="str">
            <v>BB14</v>
          </cell>
        </row>
        <row r="1358">
          <cell r="A1358" t="str">
            <v>BB140</v>
          </cell>
        </row>
        <row r="1359">
          <cell r="A1359" t="str">
            <v>BB141</v>
          </cell>
        </row>
        <row r="1360">
          <cell r="A1360" t="str">
            <v>BB142</v>
          </cell>
        </row>
        <row r="1361">
          <cell r="A1361" t="str">
            <v>BB143</v>
          </cell>
        </row>
        <row r="1362">
          <cell r="A1362" t="str">
            <v>BB144</v>
          </cell>
        </row>
        <row r="1363">
          <cell r="A1363" t="str">
            <v>BB145</v>
          </cell>
        </row>
        <row r="1364">
          <cell r="A1364" t="str">
            <v>BB146</v>
          </cell>
        </row>
        <row r="1365">
          <cell r="A1365" t="str">
            <v>BB147</v>
          </cell>
        </row>
        <row r="1366">
          <cell r="A1366" t="str">
            <v>BB148</v>
          </cell>
        </row>
        <row r="1367">
          <cell r="A1367" t="str">
            <v>BB149</v>
          </cell>
        </row>
        <row r="1368">
          <cell r="A1368" t="str">
            <v>BB15</v>
          </cell>
        </row>
        <row r="1369">
          <cell r="A1369" t="str">
            <v>BB150</v>
          </cell>
        </row>
        <row r="1370">
          <cell r="A1370" t="str">
            <v>BB151</v>
          </cell>
        </row>
        <row r="1371">
          <cell r="A1371" t="str">
            <v>BB152</v>
          </cell>
        </row>
        <row r="1372">
          <cell r="A1372" t="str">
            <v>BB153</v>
          </cell>
        </row>
        <row r="1373">
          <cell r="A1373" t="str">
            <v>BB154</v>
          </cell>
        </row>
        <row r="1374">
          <cell r="A1374" t="str">
            <v>BB155</v>
          </cell>
        </row>
        <row r="1375">
          <cell r="A1375" t="str">
            <v>BB156</v>
          </cell>
        </row>
        <row r="1376">
          <cell r="A1376" t="str">
            <v>BB16</v>
          </cell>
        </row>
        <row r="1377">
          <cell r="A1377" t="str">
            <v>BB165</v>
          </cell>
        </row>
        <row r="1378">
          <cell r="A1378" t="str">
            <v>BB166</v>
          </cell>
        </row>
        <row r="1379">
          <cell r="A1379" t="str">
            <v>BB167</v>
          </cell>
        </row>
        <row r="1380">
          <cell r="A1380" t="str">
            <v>BB168</v>
          </cell>
        </row>
        <row r="1381">
          <cell r="A1381" t="str">
            <v>BB171</v>
          </cell>
        </row>
        <row r="1382">
          <cell r="A1382" t="str">
            <v>BB172</v>
          </cell>
        </row>
        <row r="1383">
          <cell r="A1383" t="str">
            <v>BB173</v>
          </cell>
        </row>
        <row r="1384">
          <cell r="A1384" t="str">
            <v>BB174</v>
          </cell>
        </row>
        <row r="1385">
          <cell r="A1385" t="str">
            <v>BB175</v>
          </cell>
        </row>
        <row r="1386">
          <cell r="A1386" t="str">
            <v>BB176</v>
          </cell>
        </row>
        <row r="1387">
          <cell r="A1387" t="str">
            <v>BB177</v>
          </cell>
        </row>
        <row r="1388">
          <cell r="A1388" t="str">
            <v>BB18</v>
          </cell>
        </row>
        <row r="1389">
          <cell r="A1389" t="str">
            <v>BB180</v>
          </cell>
        </row>
        <row r="1390">
          <cell r="A1390" t="str">
            <v>BB181</v>
          </cell>
        </row>
        <row r="1391">
          <cell r="A1391" t="str">
            <v>BB184</v>
          </cell>
        </row>
        <row r="1392">
          <cell r="A1392" t="str">
            <v>BB185</v>
          </cell>
        </row>
        <row r="1393">
          <cell r="A1393" t="str">
            <v>BB189</v>
          </cell>
        </row>
        <row r="1394">
          <cell r="A1394" t="str">
            <v>BB19</v>
          </cell>
        </row>
        <row r="1395">
          <cell r="A1395" t="str">
            <v>BB192</v>
          </cell>
        </row>
        <row r="1396">
          <cell r="A1396" t="str">
            <v>BB193</v>
          </cell>
        </row>
        <row r="1397">
          <cell r="A1397" t="str">
            <v>BB194</v>
          </cell>
        </row>
        <row r="1398">
          <cell r="A1398" t="str">
            <v>BB195</v>
          </cell>
        </row>
        <row r="1399">
          <cell r="A1399" t="str">
            <v>BB196</v>
          </cell>
        </row>
        <row r="1400">
          <cell r="A1400" t="str">
            <v>BB197</v>
          </cell>
        </row>
        <row r="1401">
          <cell r="A1401" t="str">
            <v>BB199</v>
          </cell>
        </row>
        <row r="1402">
          <cell r="A1402" t="str">
            <v>BB20</v>
          </cell>
        </row>
        <row r="1403">
          <cell r="A1403" t="str">
            <v>BB200</v>
          </cell>
        </row>
        <row r="1404">
          <cell r="A1404" t="str">
            <v>BB201</v>
          </cell>
        </row>
        <row r="1405">
          <cell r="A1405" t="str">
            <v>BB202</v>
          </cell>
        </row>
        <row r="1406">
          <cell r="A1406" t="str">
            <v>BB203</v>
          </cell>
        </row>
        <row r="1407">
          <cell r="A1407" t="str">
            <v>BB204</v>
          </cell>
        </row>
        <row r="1408">
          <cell r="A1408" t="str">
            <v>BB205</v>
          </cell>
        </row>
        <row r="1409">
          <cell r="A1409" t="str">
            <v>BB206</v>
          </cell>
        </row>
        <row r="1410">
          <cell r="A1410" t="str">
            <v>BB207</v>
          </cell>
        </row>
        <row r="1411">
          <cell r="A1411" t="str">
            <v>BB208</v>
          </cell>
        </row>
        <row r="1412">
          <cell r="A1412" t="str">
            <v>BB209</v>
          </cell>
        </row>
        <row r="1413">
          <cell r="A1413" t="str">
            <v>BB21</v>
          </cell>
        </row>
        <row r="1414">
          <cell r="A1414" t="str">
            <v>BB210</v>
          </cell>
        </row>
        <row r="1415">
          <cell r="A1415" t="str">
            <v>BB212</v>
          </cell>
        </row>
        <row r="1416">
          <cell r="A1416" t="str">
            <v>BB213</v>
          </cell>
        </row>
        <row r="1417">
          <cell r="A1417" t="str">
            <v>BB214</v>
          </cell>
        </row>
        <row r="1418">
          <cell r="A1418" t="str">
            <v>BB215</v>
          </cell>
        </row>
        <row r="1419">
          <cell r="A1419" t="str">
            <v>BB216</v>
          </cell>
        </row>
        <row r="1420">
          <cell r="A1420" t="str">
            <v>BB217</v>
          </cell>
        </row>
        <row r="1421">
          <cell r="A1421" t="str">
            <v>BB218</v>
          </cell>
        </row>
        <row r="1422">
          <cell r="A1422" t="str">
            <v>BB219</v>
          </cell>
        </row>
        <row r="1423">
          <cell r="A1423" t="str">
            <v>BB22</v>
          </cell>
        </row>
        <row r="1424">
          <cell r="A1424" t="str">
            <v>BB221</v>
          </cell>
        </row>
        <row r="1425">
          <cell r="A1425" t="str">
            <v>BB222</v>
          </cell>
        </row>
        <row r="1426">
          <cell r="A1426" t="str">
            <v>BB223</v>
          </cell>
        </row>
        <row r="1427">
          <cell r="A1427" t="str">
            <v>BB224</v>
          </cell>
        </row>
        <row r="1428">
          <cell r="A1428" t="str">
            <v>BB225</v>
          </cell>
        </row>
        <row r="1429">
          <cell r="A1429" t="str">
            <v>BB23</v>
          </cell>
        </row>
        <row r="1430">
          <cell r="A1430" t="str">
            <v>BB230</v>
          </cell>
        </row>
        <row r="1431">
          <cell r="A1431" t="str">
            <v>BB231</v>
          </cell>
        </row>
        <row r="1432">
          <cell r="A1432" t="str">
            <v>BB232</v>
          </cell>
        </row>
        <row r="1433">
          <cell r="A1433" t="str">
            <v>BB235</v>
          </cell>
        </row>
        <row r="1434">
          <cell r="A1434" t="str">
            <v>BB236</v>
          </cell>
        </row>
        <row r="1435">
          <cell r="A1435" t="str">
            <v>BB237</v>
          </cell>
        </row>
        <row r="1436">
          <cell r="A1436" t="str">
            <v>BB238</v>
          </cell>
        </row>
        <row r="1437">
          <cell r="A1437" t="str">
            <v>BB239</v>
          </cell>
        </row>
        <row r="1438">
          <cell r="A1438" t="str">
            <v>BB24</v>
          </cell>
        </row>
        <row r="1439">
          <cell r="A1439" t="str">
            <v>BB240</v>
          </cell>
        </row>
        <row r="1440">
          <cell r="A1440" t="str">
            <v>BB241</v>
          </cell>
        </row>
        <row r="1441">
          <cell r="A1441" t="str">
            <v>BB242</v>
          </cell>
        </row>
        <row r="1442">
          <cell r="A1442" t="str">
            <v>BB243</v>
          </cell>
        </row>
        <row r="1443">
          <cell r="A1443" t="str">
            <v>BB246</v>
          </cell>
        </row>
        <row r="1444">
          <cell r="A1444" t="str">
            <v>BB247</v>
          </cell>
        </row>
        <row r="1445">
          <cell r="A1445" t="str">
            <v>BB248</v>
          </cell>
        </row>
        <row r="1446">
          <cell r="A1446" t="str">
            <v>BB249</v>
          </cell>
        </row>
        <row r="1447">
          <cell r="A1447" t="str">
            <v>BB25</v>
          </cell>
        </row>
        <row r="1448">
          <cell r="A1448" t="str">
            <v>BB250</v>
          </cell>
        </row>
        <row r="1449">
          <cell r="A1449" t="str">
            <v>BB251</v>
          </cell>
        </row>
        <row r="1450">
          <cell r="A1450" t="str">
            <v>BB252</v>
          </cell>
        </row>
        <row r="1451">
          <cell r="A1451" t="str">
            <v>BB253</v>
          </cell>
        </row>
        <row r="1452">
          <cell r="A1452" t="str">
            <v>BB254</v>
          </cell>
        </row>
        <row r="1453">
          <cell r="A1453" t="str">
            <v>BB255</v>
          </cell>
        </row>
        <row r="1454">
          <cell r="A1454" t="str">
            <v>BB257</v>
          </cell>
        </row>
        <row r="1455">
          <cell r="A1455" t="str">
            <v>BB258</v>
          </cell>
        </row>
        <row r="1456">
          <cell r="A1456" t="str">
            <v>BB259</v>
          </cell>
        </row>
        <row r="1457">
          <cell r="A1457" t="str">
            <v>BB26</v>
          </cell>
        </row>
        <row r="1458">
          <cell r="A1458" t="str">
            <v>BB260</v>
          </cell>
        </row>
        <row r="1459">
          <cell r="A1459" t="str">
            <v>BB262</v>
          </cell>
        </row>
        <row r="1460">
          <cell r="A1460" t="str">
            <v>BB266</v>
          </cell>
        </row>
        <row r="1461">
          <cell r="A1461" t="str">
            <v>BB267</v>
          </cell>
        </row>
        <row r="1462">
          <cell r="A1462" t="str">
            <v>BB269</v>
          </cell>
        </row>
        <row r="1463">
          <cell r="A1463" t="str">
            <v>BB27</v>
          </cell>
        </row>
        <row r="1464">
          <cell r="A1464" t="str">
            <v>BB270</v>
          </cell>
        </row>
        <row r="1465">
          <cell r="A1465" t="str">
            <v>BB271</v>
          </cell>
        </row>
        <row r="1466">
          <cell r="A1466" t="str">
            <v>BB272</v>
          </cell>
        </row>
        <row r="1467">
          <cell r="A1467" t="str">
            <v>BB273</v>
          </cell>
        </row>
        <row r="1468">
          <cell r="A1468" t="str">
            <v>BB274</v>
          </cell>
        </row>
        <row r="1469">
          <cell r="A1469" t="str">
            <v>BB275</v>
          </cell>
        </row>
        <row r="1470">
          <cell r="A1470" t="str">
            <v>BB276</v>
          </cell>
        </row>
        <row r="1471">
          <cell r="A1471" t="str">
            <v>BB277</v>
          </cell>
        </row>
        <row r="1472">
          <cell r="A1472" t="str">
            <v>BB278</v>
          </cell>
        </row>
        <row r="1473">
          <cell r="A1473" t="str">
            <v>BB279</v>
          </cell>
        </row>
        <row r="1474">
          <cell r="A1474" t="str">
            <v>BB28</v>
          </cell>
        </row>
        <row r="1475">
          <cell r="A1475" t="str">
            <v>BB280</v>
          </cell>
        </row>
        <row r="1476">
          <cell r="A1476" t="str">
            <v>BB281</v>
          </cell>
        </row>
        <row r="1477">
          <cell r="A1477" t="str">
            <v>BB282</v>
          </cell>
        </row>
        <row r="1478">
          <cell r="A1478" t="str">
            <v>BB283</v>
          </cell>
        </row>
        <row r="1479">
          <cell r="A1479" t="str">
            <v>BB284</v>
          </cell>
        </row>
        <row r="1480">
          <cell r="A1480" t="str">
            <v>BB285</v>
          </cell>
        </row>
        <row r="1481">
          <cell r="A1481" t="str">
            <v>BB286</v>
          </cell>
        </row>
        <row r="1482">
          <cell r="A1482" t="str">
            <v>BB287</v>
          </cell>
        </row>
        <row r="1483">
          <cell r="A1483" t="str">
            <v>BB288</v>
          </cell>
        </row>
        <row r="1484">
          <cell r="A1484" t="str">
            <v>BB289</v>
          </cell>
        </row>
        <row r="1485">
          <cell r="A1485" t="str">
            <v>BB290</v>
          </cell>
        </row>
        <row r="1486">
          <cell r="A1486" t="str">
            <v>BB291</v>
          </cell>
        </row>
        <row r="1487">
          <cell r="A1487" t="str">
            <v>BB292</v>
          </cell>
        </row>
        <row r="1488">
          <cell r="A1488" t="str">
            <v>BB295</v>
          </cell>
        </row>
        <row r="1489">
          <cell r="A1489" t="str">
            <v>BB299</v>
          </cell>
        </row>
        <row r="1490">
          <cell r="A1490" t="str">
            <v>BB30</v>
          </cell>
        </row>
        <row r="1491">
          <cell r="A1491" t="str">
            <v>BB300</v>
          </cell>
        </row>
        <row r="1492">
          <cell r="A1492" t="str">
            <v>BB301</v>
          </cell>
        </row>
        <row r="1493">
          <cell r="A1493" t="str">
            <v>BB303</v>
          </cell>
        </row>
        <row r="1494">
          <cell r="A1494" t="str">
            <v>BB304</v>
          </cell>
        </row>
        <row r="1495">
          <cell r="A1495" t="str">
            <v>BB305</v>
          </cell>
        </row>
        <row r="1496">
          <cell r="A1496" t="str">
            <v>BB306</v>
          </cell>
        </row>
        <row r="1497">
          <cell r="A1497" t="str">
            <v>BB307</v>
          </cell>
        </row>
        <row r="1498">
          <cell r="A1498" t="str">
            <v>BB309</v>
          </cell>
        </row>
        <row r="1499">
          <cell r="A1499" t="str">
            <v>BB310</v>
          </cell>
        </row>
        <row r="1500">
          <cell r="A1500" t="str">
            <v>BB311</v>
          </cell>
        </row>
        <row r="1501">
          <cell r="A1501" t="str">
            <v>BB314</v>
          </cell>
        </row>
        <row r="1502">
          <cell r="A1502" t="str">
            <v>BB316</v>
          </cell>
        </row>
        <row r="1503">
          <cell r="A1503" t="str">
            <v>BB317</v>
          </cell>
        </row>
        <row r="1504">
          <cell r="A1504" t="str">
            <v>BB318</v>
          </cell>
        </row>
        <row r="1505">
          <cell r="A1505" t="str">
            <v>BB319</v>
          </cell>
        </row>
        <row r="1506">
          <cell r="A1506" t="str">
            <v>BB320</v>
          </cell>
        </row>
        <row r="1507">
          <cell r="A1507" t="str">
            <v>BB322</v>
          </cell>
        </row>
        <row r="1508">
          <cell r="A1508" t="str">
            <v>BB324</v>
          </cell>
        </row>
        <row r="1509">
          <cell r="A1509" t="str">
            <v>BB325</v>
          </cell>
        </row>
        <row r="1510">
          <cell r="A1510" t="str">
            <v>BB326</v>
          </cell>
        </row>
        <row r="1511">
          <cell r="A1511" t="str">
            <v>BB327</v>
          </cell>
        </row>
        <row r="1512">
          <cell r="A1512" t="str">
            <v>BB33</v>
          </cell>
        </row>
        <row r="1513">
          <cell r="A1513" t="str">
            <v>BB330</v>
          </cell>
        </row>
        <row r="1514">
          <cell r="A1514" t="str">
            <v>BB331</v>
          </cell>
        </row>
        <row r="1515">
          <cell r="A1515" t="str">
            <v>BB332</v>
          </cell>
        </row>
        <row r="1516">
          <cell r="A1516" t="str">
            <v>BB333</v>
          </cell>
        </row>
        <row r="1517">
          <cell r="A1517" t="str">
            <v>BB335</v>
          </cell>
        </row>
        <row r="1518">
          <cell r="A1518" t="str">
            <v>BB336</v>
          </cell>
        </row>
        <row r="1519">
          <cell r="A1519" t="str">
            <v>BB338</v>
          </cell>
        </row>
        <row r="1520">
          <cell r="A1520" t="str">
            <v>BB34</v>
          </cell>
        </row>
        <row r="1521">
          <cell r="A1521" t="str">
            <v>BB342</v>
          </cell>
        </row>
        <row r="1522">
          <cell r="A1522" t="str">
            <v>BB343</v>
          </cell>
        </row>
        <row r="1523">
          <cell r="A1523" t="str">
            <v>BB346</v>
          </cell>
        </row>
        <row r="1524">
          <cell r="A1524" t="str">
            <v>BB347</v>
          </cell>
        </row>
        <row r="1525">
          <cell r="A1525" t="str">
            <v>BB348</v>
          </cell>
        </row>
        <row r="1526">
          <cell r="A1526" t="str">
            <v>BB349</v>
          </cell>
        </row>
        <row r="1527">
          <cell r="A1527" t="str">
            <v>BB35</v>
          </cell>
        </row>
        <row r="1528">
          <cell r="A1528" t="str">
            <v>BB350</v>
          </cell>
        </row>
        <row r="1529">
          <cell r="A1529" t="str">
            <v>BB351</v>
          </cell>
        </row>
        <row r="1530">
          <cell r="A1530" t="str">
            <v>BB352</v>
          </cell>
        </row>
        <row r="1531">
          <cell r="A1531" t="str">
            <v>BB356</v>
          </cell>
        </row>
        <row r="1532">
          <cell r="A1532" t="str">
            <v>BB357</v>
          </cell>
        </row>
        <row r="1533">
          <cell r="A1533" t="str">
            <v>BB36</v>
          </cell>
        </row>
        <row r="1534">
          <cell r="A1534" t="str">
            <v>BB362</v>
          </cell>
        </row>
        <row r="1535">
          <cell r="A1535" t="str">
            <v>BB363</v>
          </cell>
        </row>
        <row r="1536">
          <cell r="A1536" t="str">
            <v>BB369</v>
          </cell>
        </row>
        <row r="1537">
          <cell r="A1537" t="str">
            <v>BB37</v>
          </cell>
        </row>
        <row r="1538">
          <cell r="A1538" t="str">
            <v>BB370</v>
          </cell>
        </row>
        <row r="1539">
          <cell r="A1539" t="str">
            <v>BB371</v>
          </cell>
        </row>
        <row r="1540">
          <cell r="A1540" t="str">
            <v>BB377</v>
          </cell>
        </row>
        <row r="1541">
          <cell r="A1541" t="str">
            <v>BB38</v>
          </cell>
        </row>
        <row r="1542">
          <cell r="A1542" t="str">
            <v>BB387</v>
          </cell>
        </row>
        <row r="1543">
          <cell r="A1543" t="str">
            <v>BB388</v>
          </cell>
        </row>
        <row r="1544">
          <cell r="A1544" t="str">
            <v>BB389</v>
          </cell>
        </row>
        <row r="1545">
          <cell r="A1545" t="str">
            <v>BB39</v>
          </cell>
        </row>
        <row r="1546">
          <cell r="A1546" t="str">
            <v>BB391</v>
          </cell>
        </row>
        <row r="1547">
          <cell r="A1547" t="str">
            <v>BB392</v>
          </cell>
        </row>
        <row r="1548">
          <cell r="A1548" t="str">
            <v>BB397</v>
          </cell>
        </row>
        <row r="1549">
          <cell r="A1549" t="str">
            <v>BB398</v>
          </cell>
        </row>
        <row r="1550">
          <cell r="A1550" t="str">
            <v>BB399</v>
          </cell>
        </row>
        <row r="1551">
          <cell r="A1551" t="str">
            <v>BB40</v>
          </cell>
        </row>
        <row r="1552">
          <cell r="A1552" t="str">
            <v>BB400</v>
          </cell>
        </row>
        <row r="1553">
          <cell r="A1553" t="str">
            <v>BB408</v>
          </cell>
        </row>
        <row r="1554">
          <cell r="A1554" t="str">
            <v>BB409</v>
          </cell>
        </row>
        <row r="1555">
          <cell r="A1555" t="str">
            <v>BB41</v>
          </cell>
        </row>
        <row r="1556">
          <cell r="A1556" t="str">
            <v>BB410</v>
          </cell>
        </row>
        <row r="1557">
          <cell r="A1557" t="str">
            <v>BB411</v>
          </cell>
        </row>
        <row r="1558">
          <cell r="A1558" t="str">
            <v>BB412</v>
          </cell>
        </row>
        <row r="1559">
          <cell r="A1559" t="str">
            <v>BB413</v>
          </cell>
        </row>
        <row r="1560">
          <cell r="A1560" t="str">
            <v>BB414</v>
          </cell>
        </row>
        <row r="1561">
          <cell r="A1561" t="str">
            <v>BB415</v>
          </cell>
        </row>
        <row r="1562">
          <cell r="A1562" t="str">
            <v>BB416</v>
          </cell>
        </row>
        <row r="1563">
          <cell r="A1563" t="str">
            <v>BB417</v>
          </cell>
        </row>
        <row r="1564">
          <cell r="A1564" t="str">
            <v>BB418</v>
          </cell>
        </row>
        <row r="1565">
          <cell r="A1565" t="str">
            <v>BB419</v>
          </cell>
        </row>
        <row r="1566">
          <cell r="A1566" t="str">
            <v>BB42</v>
          </cell>
        </row>
        <row r="1567">
          <cell r="A1567" t="str">
            <v>BB420</v>
          </cell>
        </row>
        <row r="1568">
          <cell r="A1568" t="str">
            <v>BB421</v>
          </cell>
        </row>
        <row r="1569">
          <cell r="A1569" t="str">
            <v>BB422</v>
          </cell>
        </row>
        <row r="1570">
          <cell r="A1570" t="str">
            <v>BB423</v>
          </cell>
        </row>
        <row r="1571">
          <cell r="A1571" t="str">
            <v>BB424</v>
          </cell>
        </row>
        <row r="1572">
          <cell r="A1572" t="str">
            <v>BB425</v>
          </cell>
        </row>
        <row r="1573">
          <cell r="A1573" t="str">
            <v>BB426</v>
          </cell>
        </row>
        <row r="1574">
          <cell r="A1574" t="str">
            <v>BB427</v>
          </cell>
        </row>
        <row r="1575">
          <cell r="A1575" t="str">
            <v>BB428</v>
          </cell>
        </row>
        <row r="1576">
          <cell r="A1576" t="str">
            <v>BB433</v>
          </cell>
        </row>
        <row r="1577">
          <cell r="A1577" t="str">
            <v>BB434</v>
          </cell>
        </row>
        <row r="1578">
          <cell r="A1578" t="str">
            <v>BB435</v>
          </cell>
        </row>
        <row r="1579">
          <cell r="A1579" t="str">
            <v>BB436</v>
          </cell>
        </row>
        <row r="1580">
          <cell r="A1580" t="str">
            <v>BB437</v>
          </cell>
        </row>
        <row r="1581">
          <cell r="A1581" t="str">
            <v>BB438</v>
          </cell>
        </row>
        <row r="1582">
          <cell r="A1582" t="str">
            <v>BB439</v>
          </cell>
        </row>
        <row r="1583">
          <cell r="A1583" t="str">
            <v>BB44</v>
          </cell>
        </row>
        <row r="1584">
          <cell r="A1584" t="str">
            <v>BB440</v>
          </cell>
        </row>
        <row r="1585">
          <cell r="A1585" t="str">
            <v>BB441</v>
          </cell>
        </row>
        <row r="1586">
          <cell r="A1586" t="str">
            <v>BB442</v>
          </cell>
        </row>
        <row r="1587">
          <cell r="A1587" t="str">
            <v>BB444</v>
          </cell>
        </row>
        <row r="1588">
          <cell r="A1588" t="str">
            <v>BB445</v>
          </cell>
        </row>
        <row r="1589">
          <cell r="A1589" t="str">
            <v>BB446</v>
          </cell>
        </row>
        <row r="1590">
          <cell r="A1590" t="str">
            <v>BB447</v>
          </cell>
        </row>
        <row r="1591">
          <cell r="A1591" t="str">
            <v>BB448</v>
          </cell>
        </row>
        <row r="1592">
          <cell r="A1592" t="str">
            <v>BB449</v>
          </cell>
        </row>
        <row r="1593">
          <cell r="A1593" t="str">
            <v>BB45</v>
          </cell>
        </row>
        <row r="1594">
          <cell r="A1594" t="str">
            <v>BB450</v>
          </cell>
        </row>
        <row r="1595">
          <cell r="A1595" t="str">
            <v>BB451</v>
          </cell>
        </row>
        <row r="1596">
          <cell r="A1596" t="str">
            <v>BB454</v>
          </cell>
        </row>
        <row r="1597">
          <cell r="A1597" t="str">
            <v>BB456</v>
          </cell>
        </row>
        <row r="1598">
          <cell r="A1598" t="str">
            <v>BB457</v>
          </cell>
        </row>
        <row r="1599">
          <cell r="A1599" t="str">
            <v>BB458</v>
          </cell>
        </row>
        <row r="1600">
          <cell r="A1600" t="str">
            <v>BB46</v>
          </cell>
        </row>
        <row r="1601">
          <cell r="A1601" t="str">
            <v>BB460</v>
          </cell>
        </row>
        <row r="1602">
          <cell r="A1602" t="str">
            <v>BB463</v>
          </cell>
        </row>
        <row r="1603">
          <cell r="A1603" t="str">
            <v>BB464</v>
          </cell>
        </row>
        <row r="1604">
          <cell r="A1604" t="str">
            <v>BB466</v>
          </cell>
        </row>
        <row r="1605">
          <cell r="A1605" t="str">
            <v>BB467</v>
          </cell>
        </row>
        <row r="1606">
          <cell r="A1606" t="str">
            <v>BB469</v>
          </cell>
        </row>
        <row r="1607">
          <cell r="A1607" t="str">
            <v>BB470</v>
          </cell>
        </row>
        <row r="1608">
          <cell r="A1608" t="str">
            <v>BB471</v>
          </cell>
        </row>
        <row r="1609">
          <cell r="A1609" t="str">
            <v>BB472</v>
          </cell>
        </row>
        <row r="1610">
          <cell r="A1610" t="str">
            <v>BB473</v>
          </cell>
        </row>
        <row r="1611">
          <cell r="A1611" t="str">
            <v>BB474</v>
          </cell>
        </row>
        <row r="1612">
          <cell r="A1612" t="str">
            <v>BB475</v>
          </cell>
        </row>
        <row r="1613">
          <cell r="A1613" t="str">
            <v>BB476</v>
          </cell>
        </row>
        <row r="1614">
          <cell r="A1614" t="str">
            <v>BB477</v>
          </cell>
        </row>
        <row r="1615">
          <cell r="A1615" t="str">
            <v>BB478</v>
          </cell>
        </row>
        <row r="1616">
          <cell r="A1616" t="str">
            <v>BB479</v>
          </cell>
        </row>
        <row r="1617">
          <cell r="A1617" t="str">
            <v>BB481</v>
          </cell>
        </row>
        <row r="1618">
          <cell r="A1618" t="str">
            <v>BB482</v>
          </cell>
        </row>
        <row r="1619">
          <cell r="A1619" t="str">
            <v>BB483</v>
          </cell>
        </row>
        <row r="1620">
          <cell r="A1620" t="str">
            <v>BB484</v>
          </cell>
        </row>
        <row r="1621">
          <cell r="A1621" t="str">
            <v>BB49</v>
          </cell>
        </row>
        <row r="1622">
          <cell r="A1622" t="str">
            <v>BB495</v>
          </cell>
        </row>
        <row r="1623">
          <cell r="A1623" t="str">
            <v>BB496</v>
          </cell>
        </row>
        <row r="1624">
          <cell r="A1624" t="str">
            <v>BB497</v>
          </cell>
        </row>
        <row r="1625">
          <cell r="A1625" t="str">
            <v>BB498</v>
          </cell>
        </row>
        <row r="1626">
          <cell r="A1626" t="str">
            <v>BB499</v>
          </cell>
        </row>
        <row r="1627">
          <cell r="A1627" t="str">
            <v>BB50</v>
          </cell>
        </row>
        <row r="1628">
          <cell r="A1628" t="str">
            <v>BB500</v>
          </cell>
        </row>
        <row r="1629">
          <cell r="A1629" t="str">
            <v>BB501</v>
          </cell>
        </row>
        <row r="1630">
          <cell r="A1630" t="str">
            <v>BB502</v>
          </cell>
        </row>
        <row r="1631">
          <cell r="A1631" t="str">
            <v>BB503</v>
          </cell>
        </row>
        <row r="1632">
          <cell r="A1632" t="str">
            <v>BB504</v>
          </cell>
        </row>
        <row r="1633">
          <cell r="A1633" t="str">
            <v>BB505</v>
          </cell>
        </row>
        <row r="1634">
          <cell r="A1634" t="str">
            <v>BB506</v>
          </cell>
        </row>
        <row r="1635">
          <cell r="A1635" t="str">
            <v>BB507</v>
          </cell>
        </row>
        <row r="1636">
          <cell r="A1636" t="str">
            <v>BB508</v>
          </cell>
        </row>
        <row r="1637">
          <cell r="A1637" t="str">
            <v>BB509</v>
          </cell>
        </row>
        <row r="1638">
          <cell r="A1638" t="str">
            <v>BB510</v>
          </cell>
        </row>
        <row r="1639">
          <cell r="A1639" t="str">
            <v>BB511</v>
          </cell>
        </row>
        <row r="1640">
          <cell r="A1640" t="str">
            <v>BB512</v>
          </cell>
        </row>
        <row r="1641">
          <cell r="A1641" t="str">
            <v>BB513</v>
          </cell>
        </row>
        <row r="1642">
          <cell r="A1642" t="str">
            <v>BB514</v>
          </cell>
        </row>
        <row r="1643">
          <cell r="A1643" t="str">
            <v>BB515</v>
          </cell>
        </row>
        <row r="1644">
          <cell r="A1644" t="str">
            <v>BB516</v>
          </cell>
        </row>
        <row r="1645">
          <cell r="A1645" t="str">
            <v>BB517</v>
          </cell>
        </row>
        <row r="1646">
          <cell r="A1646" t="str">
            <v>BB519</v>
          </cell>
        </row>
        <row r="1647">
          <cell r="A1647" t="str">
            <v>BB520</v>
          </cell>
        </row>
        <row r="1648">
          <cell r="A1648" t="str">
            <v>BB521</v>
          </cell>
        </row>
        <row r="1649">
          <cell r="A1649" t="str">
            <v>BB522</v>
          </cell>
        </row>
        <row r="1650">
          <cell r="A1650" t="str">
            <v>BB524</v>
          </cell>
        </row>
        <row r="1651">
          <cell r="A1651" t="str">
            <v>BB525</v>
          </cell>
        </row>
        <row r="1652">
          <cell r="A1652" t="str">
            <v>BB526</v>
          </cell>
        </row>
        <row r="1653">
          <cell r="A1653" t="str">
            <v>BB527</v>
          </cell>
        </row>
        <row r="1654">
          <cell r="A1654" t="str">
            <v>BB528</v>
          </cell>
        </row>
        <row r="1655">
          <cell r="A1655" t="str">
            <v>BB529</v>
          </cell>
        </row>
        <row r="1656">
          <cell r="A1656" t="str">
            <v>BB53</v>
          </cell>
        </row>
        <row r="1657">
          <cell r="A1657" t="str">
            <v>BB530</v>
          </cell>
        </row>
        <row r="1658">
          <cell r="A1658" t="str">
            <v>BB531</v>
          </cell>
        </row>
        <row r="1659">
          <cell r="A1659" t="str">
            <v>BB532</v>
          </cell>
        </row>
        <row r="1660">
          <cell r="A1660" t="str">
            <v>BB534</v>
          </cell>
        </row>
        <row r="1661">
          <cell r="A1661" t="str">
            <v>BB535</v>
          </cell>
        </row>
        <row r="1662">
          <cell r="A1662" t="str">
            <v>BB536</v>
          </cell>
        </row>
        <row r="1663">
          <cell r="A1663" t="str">
            <v>BB538</v>
          </cell>
        </row>
        <row r="1664">
          <cell r="A1664" t="str">
            <v>BB539</v>
          </cell>
        </row>
        <row r="1665">
          <cell r="A1665" t="str">
            <v>BB54</v>
          </cell>
        </row>
        <row r="1666">
          <cell r="A1666" t="str">
            <v>BB545</v>
          </cell>
        </row>
        <row r="1667">
          <cell r="A1667" t="str">
            <v>BB55</v>
          </cell>
        </row>
        <row r="1668">
          <cell r="A1668" t="str">
            <v>BB555</v>
          </cell>
        </row>
        <row r="1669">
          <cell r="A1669" t="str">
            <v>BB557</v>
          </cell>
        </row>
        <row r="1670">
          <cell r="A1670" t="str">
            <v>BB558</v>
          </cell>
        </row>
        <row r="1671">
          <cell r="A1671" t="str">
            <v>BB559</v>
          </cell>
        </row>
        <row r="1672">
          <cell r="A1672" t="str">
            <v>BB56</v>
          </cell>
        </row>
        <row r="1673">
          <cell r="A1673" t="str">
            <v>BB560</v>
          </cell>
        </row>
        <row r="1674">
          <cell r="A1674" t="str">
            <v>BB561</v>
          </cell>
        </row>
        <row r="1675">
          <cell r="A1675" t="str">
            <v>BB562</v>
          </cell>
        </row>
        <row r="1676">
          <cell r="A1676" t="str">
            <v>BB563</v>
          </cell>
        </row>
        <row r="1677">
          <cell r="A1677" t="str">
            <v>BB564</v>
          </cell>
        </row>
        <row r="1678">
          <cell r="A1678" t="str">
            <v>BB565</v>
          </cell>
        </row>
        <row r="1679">
          <cell r="A1679" t="str">
            <v>BB566</v>
          </cell>
        </row>
        <row r="1680">
          <cell r="A1680" t="str">
            <v>BB569</v>
          </cell>
        </row>
        <row r="1681">
          <cell r="A1681" t="str">
            <v>BB57</v>
          </cell>
        </row>
        <row r="1682">
          <cell r="A1682" t="str">
            <v>BB572</v>
          </cell>
        </row>
        <row r="1683">
          <cell r="A1683" t="str">
            <v>BB573</v>
          </cell>
        </row>
        <row r="1684">
          <cell r="A1684" t="str">
            <v>BB574</v>
          </cell>
        </row>
        <row r="1685">
          <cell r="A1685" t="str">
            <v>BB575</v>
          </cell>
        </row>
        <row r="1686">
          <cell r="A1686" t="str">
            <v>BB576</v>
          </cell>
        </row>
        <row r="1687">
          <cell r="A1687" t="str">
            <v>BB577</v>
          </cell>
        </row>
        <row r="1688">
          <cell r="A1688" t="str">
            <v>BB578</v>
          </cell>
        </row>
        <row r="1689">
          <cell r="A1689" t="str">
            <v>BB579</v>
          </cell>
        </row>
        <row r="1690">
          <cell r="A1690" t="str">
            <v>BB58</v>
          </cell>
        </row>
        <row r="1691">
          <cell r="A1691" t="str">
            <v>BB585</v>
          </cell>
        </row>
        <row r="1692">
          <cell r="A1692" t="str">
            <v>BB59</v>
          </cell>
        </row>
        <row r="1693">
          <cell r="A1693" t="str">
            <v>BB593</v>
          </cell>
        </row>
        <row r="1694">
          <cell r="A1694" t="str">
            <v>BB594</v>
          </cell>
        </row>
        <row r="1695">
          <cell r="A1695" t="str">
            <v>BB595</v>
          </cell>
        </row>
        <row r="1696">
          <cell r="A1696" t="str">
            <v>BB60</v>
          </cell>
        </row>
        <row r="1697">
          <cell r="A1697" t="str">
            <v>BB602</v>
          </cell>
        </row>
        <row r="1698">
          <cell r="A1698" t="str">
            <v>BB604</v>
          </cell>
        </row>
        <row r="1699">
          <cell r="A1699" t="str">
            <v>BB61</v>
          </cell>
        </row>
        <row r="1700">
          <cell r="A1700" t="str">
            <v>BB612</v>
          </cell>
        </row>
        <row r="1701">
          <cell r="A1701" t="str">
            <v>BB617</v>
          </cell>
        </row>
        <row r="1702">
          <cell r="A1702" t="str">
            <v>BB618</v>
          </cell>
        </row>
        <row r="1703">
          <cell r="A1703" t="str">
            <v>BB619</v>
          </cell>
        </row>
        <row r="1704">
          <cell r="A1704" t="str">
            <v>BB620</v>
          </cell>
        </row>
        <row r="1705">
          <cell r="A1705" t="str">
            <v>BB621</v>
          </cell>
        </row>
        <row r="1706">
          <cell r="A1706" t="str">
            <v>BB622</v>
          </cell>
        </row>
        <row r="1707">
          <cell r="A1707" t="str">
            <v>BB623</v>
          </cell>
        </row>
        <row r="1708">
          <cell r="A1708" t="str">
            <v>BB624</v>
          </cell>
        </row>
        <row r="1709">
          <cell r="A1709" t="str">
            <v>BB625</v>
          </cell>
        </row>
        <row r="1710">
          <cell r="A1710" t="str">
            <v>BB628</v>
          </cell>
        </row>
        <row r="1711">
          <cell r="A1711" t="str">
            <v>BB63</v>
          </cell>
        </row>
        <row r="1712">
          <cell r="A1712" t="str">
            <v>BB631</v>
          </cell>
        </row>
        <row r="1713">
          <cell r="A1713" t="str">
            <v>BB632</v>
          </cell>
        </row>
        <row r="1714">
          <cell r="A1714" t="str">
            <v>BB633</v>
          </cell>
        </row>
        <row r="1715">
          <cell r="A1715" t="str">
            <v>BB634</v>
          </cell>
        </row>
        <row r="1716">
          <cell r="A1716" t="str">
            <v>BB636</v>
          </cell>
        </row>
        <row r="1717">
          <cell r="A1717" t="str">
            <v>BB637</v>
          </cell>
        </row>
        <row r="1718">
          <cell r="A1718" t="str">
            <v>BB638</v>
          </cell>
        </row>
        <row r="1719">
          <cell r="A1719" t="str">
            <v>BB639</v>
          </cell>
        </row>
        <row r="1720">
          <cell r="A1720" t="str">
            <v>BB642</v>
          </cell>
        </row>
        <row r="1721">
          <cell r="A1721" t="str">
            <v>BB643</v>
          </cell>
        </row>
        <row r="1722">
          <cell r="A1722" t="str">
            <v>BB644</v>
          </cell>
        </row>
        <row r="1723">
          <cell r="A1723" t="str">
            <v>BB645</v>
          </cell>
        </row>
        <row r="1724">
          <cell r="A1724" t="str">
            <v>BB646</v>
          </cell>
        </row>
        <row r="1725">
          <cell r="A1725" t="str">
            <v>BB648</v>
          </cell>
        </row>
        <row r="1726">
          <cell r="A1726" t="str">
            <v>BB649</v>
          </cell>
        </row>
        <row r="1727">
          <cell r="A1727" t="str">
            <v>BB65</v>
          </cell>
        </row>
        <row r="1728">
          <cell r="A1728" t="str">
            <v>BB66</v>
          </cell>
        </row>
        <row r="1729">
          <cell r="A1729" t="str">
            <v>BB668</v>
          </cell>
        </row>
        <row r="1730">
          <cell r="A1730" t="str">
            <v>BB67</v>
          </cell>
        </row>
        <row r="1731">
          <cell r="A1731" t="str">
            <v>BB68</v>
          </cell>
        </row>
        <row r="1732">
          <cell r="A1732" t="str">
            <v>BB69</v>
          </cell>
        </row>
        <row r="1733">
          <cell r="A1733" t="str">
            <v>BB702</v>
          </cell>
        </row>
        <row r="1734">
          <cell r="A1734" t="str">
            <v>BB71</v>
          </cell>
        </row>
        <row r="1735">
          <cell r="A1735" t="str">
            <v>BB72</v>
          </cell>
        </row>
        <row r="1736">
          <cell r="A1736" t="str">
            <v>BB73</v>
          </cell>
        </row>
        <row r="1737">
          <cell r="A1737" t="str">
            <v>BB742</v>
          </cell>
        </row>
        <row r="1738">
          <cell r="A1738" t="str">
            <v>BB743</v>
          </cell>
        </row>
        <row r="1739">
          <cell r="A1739" t="str">
            <v>BB748</v>
          </cell>
        </row>
        <row r="1740">
          <cell r="A1740" t="str">
            <v>BB749</v>
          </cell>
        </row>
        <row r="1741">
          <cell r="A1741" t="str">
            <v>BB755</v>
          </cell>
        </row>
        <row r="1742">
          <cell r="A1742" t="str">
            <v>BB756</v>
          </cell>
        </row>
        <row r="1743">
          <cell r="A1743" t="str">
            <v>BB757</v>
          </cell>
        </row>
        <row r="1744">
          <cell r="A1744" t="str">
            <v>BB76</v>
          </cell>
        </row>
        <row r="1745">
          <cell r="A1745" t="str">
            <v>BB763</v>
          </cell>
        </row>
        <row r="1746">
          <cell r="A1746" t="str">
            <v>BB769</v>
          </cell>
        </row>
        <row r="1747">
          <cell r="A1747" t="str">
            <v>BB77</v>
          </cell>
        </row>
        <row r="1748">
          <cell r="A1748" t="str">
            <v>BB771</v>
          </cell>
        </row>
        <row r="1749">
          <cell r="A1749" t="str">
            <v>BB772</v>
          </cell>
        </row>
        <row r="1750">
          <cell r="A1750" t="str">
            <v>BB78</v>
          </cell>
        </row>
        <row r="1751">
          <cell r="A1751" t="str">
            <v>BB79</v>
          </cell>
        </row>
        <row r="1752">
          <cell r="A1752" t="str">
            <v>BB80</v>
          </cell>
        </row>
        <row r="1753">
          <cell r="A1753" t="str">
            <v>BB805</v>
          </cell>
        </row>
        <row r="1754">
          <cell r="A1754" t="str">
            <v>BB81</v>
          </cell>
        </row>
        <row r="1755">
          <cell r="A1755" t="str">
            <v>BB82</v>
          </cell>
        </row>
        <row r="1756">
          <cell r="A1756" t="str">
            <v>BB828</v>
          </cell>
        </row>
        <row r="1757">
          <cell r="A1757" t="str">
            <v>BB829</v>
          </cell>
        </row>
        <row r="1758">
          <cell r="A1758" t="str">
            <v>BB83</v>
          </cell>
        </row>
        <row r="1759">
          <cell r="A1759" t="str">
            <v>BB830</v>
          </cell>
        </row>
        <row r="1760">
          <cell r="A1760" t="str">
            <v>BB834</v>
          </cell>
        </row>
        <row r="1761">
          <cell r="A1761" t="str">
            <v>BB835</v>
          </cell>
        </row>
        <row r="1762">
          <cell r="A1762" t="str">
            <v>BB836</v>
          </cell>
        </row>
        <row r="1763">
          <cell r="A1763" t="str">
            <v>BB837</v>
          </cell>
        </row>
        <row r="1764">
          <cell r="A1764" t="str">
            <v>BB838</v>
          </cell>
        </row>
        <row r="1765">
          <cell r="A1765" t="str">
            <v>BB839</v>
          </cell>
        </row>
        <row r="1766">
          <cell r="A1766" t="str">
            <v>BB84</v>
          </cell>
        </row>
        <row r="1767">
          <cell r="A1767" t="str">
            <v>BB840</v>
          </cell>
        </row>
        <row r="1768">
          <cell r="A1768" t="str">
            <v>BB841</v>
          </cell>
        </row>
        <row r="1769">
          <cell r="A1769" t="str">
            <v>BB842</v>
          </cell>
        </row>
        <row r="1770">
          <cell r="A1770" t="str">
            <v>BB843</v>
          </cell>
        </row>
        <row r="1771">
          <cell r="A1771" t="str">
            <v>BB844</v>
          </cell>
        </row>
        <row r="1772">
          <cell r="A1772" t="str">
            <v>BB845</v>
          </cell>
        </row>
        <row r="1773">
          <cell r="A1773" t="str">
            <v>BB846</v>
          </cell>
        </row>
        <row r="1774">
          <cell r="A1774" t="str">
            <v>BB85</v>
          </cell>
        </row>
        <row r="1775">
          <cell r="A1775" t="str">
            <v>BB86</v>
          </cell>
        </row>
        <row r="1776">
          <cell r="A1776" t="str">
            <v>BB87</v>
          </cell>
        </row>
        <row r="1777">
          <cell r="A1777" t="str">
            <v>BB89</v>
          </cell>
        </row>
        <row r="1778">
          <cell r="A1778" t="str">
            <v>BB90</v>
          </cell>
        </row>
        <row r="1779">
          <cell r="A1779" t="str">
            <v>BB91</v>
          </cell>
        </row>
        <row r="1780">
          <cell r="A1780" t="str">
            <v>BB93</v>
          </cell>
        </row>
        <row r="1781">
          <cell r="A1781" t="str">
            <v>BB95</v>
          </cell>
        </row>
        <row r="1782">
          <cell r="A1782" t="str">
            <v>BB96</v>
          </cell>
        </row>
        <row r="1783">
          <cell r="A1783" t="str">
            <v>BB98</v>
          </cell>
        </row>
        <row r="1784">
          <cell r="A1784" t="str">
            <v>BB99</v>
          </cell>
        </row>
      </sheetData>
      <sheetData sheetId="14"/>
      <sheetData sheetId="15"/>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Mechanical"/>
      <sheetName val="Tuberia"/>
    </sheetNames>
    <sheetDataSet>
      <sheetData sheetId="0" refreshError="1">
        <row r="3">
          <cell r="B3" t="str">
            <v>EMPRESAS PÚBLICAS DE MEDELLÍN</v>
          </cell>
        </row>
      </sheetData>
      <sheetData sheetId="1" refreshError="1"/>
      <sheetData sheetId="2"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refreshError="1"/>
      <sheetData sheetId="1"/>
      <sheetData sheetId="2"/>
      <sheetData sheetId="3"/>
      <sheetData sheetId="4"/>
      <sheetData sheetId="5"/>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15">
          <cell r="B15">
            <v>70</v>
          </cell>
        </row>
        <row r="18">
          <cell r="A18" t="str">
            <v>ADMINISTRACION</v>
          </cell>
          <cell r="B18">
            <v>0.2</v>
          </cell>
        </row>
        <row r="19">
          <cell r="A19" t="str">
            <v>IMPREVISTOS</v>
          </cell>
          <cell r="B19">
            <v>0.05</v>
          </cell>
        </row>
        <row r="20">
          <cell r="A20" t="str">
            <v>UTILIDADES</v>
          </cell>
          <cell r="B20">
            <v>0.05</v>
          </cell>
        </row>
        <row r="23">
          <cell r="A23" t="str">
            <v xml:space="preserve">HERRAMIENTA MENOR </v>
          </cell>
        </row>
      </sheetData>
      <sheetData sheetId="3" refreshError="1"/>
      <sheetData sheetId="4" refreshError="1">
        <row r="4">
          <cell r="A4" t="str">
            <v>PERSONAL</v>
          </cell>
          <cell r="B4" t="str">
            <v>VALOR</v>
          </cell>
          <cell r="C4" t="str">
            <v>JORNAL</v>
          </cell>
        </row>
        <row r="5">
          <cell r="A5" t="str">
            <v>1 OBRERO</v>
          </cell>
          <cell r="B5">
            <v>27667</v>
          </cell>
          <cell r="C5">
            <v>28220</v>
          </cell>
          <cell r="D5">
            <v>1.02</v>
          </cell>
        </row>
        <row r="6">
          <cell r="A6" t="str">
            <v>15 OBREROS</v>
          </cell>
          <cell r="B6">
            <v>415005</v>
          </cell>
          <cell r="C6">
            <v>423305</v>
          </cell>
        </row>
        <row r="7">
          <cell r="A7" t="str">
            <v>2 CADENEROS</v>
          </cell>
          <cell r="B7">
            <v>55334</v>
          </cell>
          <cell r="C7">
            <v>56441</v>
          </cell>
        </row>
        <row r="8">
          <cell r="A8" t="str">
            <v>2 OBREROS</v>
          </cell>
          <cell r="B8">
            <v>69167.5</v>
          </cell>
          <cell r="C8">
            <v>70551</v>
          </cell>
        </row>
        <row r="9">
          <cell r="A9" t="str">
            <v>2 OFICIALES</v>
          </cell>
          <cell r="B9">
            <v>83001</v>
          </cell>
          <cell r="C9">
            <v>84661</v>
          </cell>
        </row>
        <row r="10">
          <cell r="A10" t="str">
            <v>3 OBREROS</v>
          </cell>
          <cell r="B10">
            <v>83001</v>
          </cell>
          <cell r="C10">
            <v>84661</v>
          </cell>
        </row>
        <row r="11">
          <cell r="A11" t="str">
            <v>3 OFICIALES</v>
          </cell>
          <cell r="B11">
            <v>103751.25</v>
          </cell>
          <cell r="C11">
            <v>105826</v>
          </cell>
        </row>
        <row r="12">
          <cell r="A12" t="str">
            <v>4 OBREROS</v>
          </cell>
          <cell r="B12">
            <v>110668</v>
          </cell>
          <cell r="C12">
            <v>112881</v>
          </cell>
        </row>
        <row r="13">
          <cell r="A13" t="str">
            <v>5 AYUDANTES</v>
          </cell>
          <cell r="B13">
            <v>138335</v>
          </cell>
          <cell r="C13">
            <v>141102</v>
          </cell>
        </row>
        <row r="14">
          <cell r="A14" t="str">
            <v>5 OBREROS</v>
          </cell>
          <cell r="B14">
            <v>138335</v>
          </cell>
          <cell r="C14">
            <v>141102</v>
          </cell>
        </row>
        <row r="15">
          <cell r="A15" t="str">
            <v>AYUDANTE</v>
          </cell>
          <cell r="B15">
            <v>27667</v>
          </cell>
          <cell r="C15">
            <v>28220</v>
          </cell>
        </row>
        <row r="16">
          <cell r="A16" t="str">
            <v>CADENERO</v>
          </cell>
          <cell r="B16">
            <v>27667</v>
          </cell>
          <cell r="C16">
            <v>28220</v>
          </cell>
        </row>
        <row r="17">
          <cell r="A17" t="str">
            <v>CARPINTERO</v>
          </cell>
          <cell r="B17">
            <v>46000</v>
          </cell>
          <cell r="C17">
            <v>46920</v>
          </cell>
        </row>
        <row r="18">
          <cell r="A18" t="str">
            <v>CERRAJERO</v>
          </cell>
          <cell r="B18">
            <v>38000</v>
          </cell>
          <cell r="C18">
            <v>38760</v>
          </cell>
        </row>
        <row r="19">
          <cell r="A19" t="str">
            <v>DINAMITERO</v>
          </cell>
          <cell r="B19">
            <v>27667</v>
          </cell>
          <cell r="C19">
            <v>28220</v>
          </cell>
        </row>
        <row r="20">
          <cell r="A20" t="str">
            <v>ELECTRICISTA</v>
          </cell>
          <cell r="B20">
            <v>47000</v>
          </cell>
          <cell r="C20">
            <v>47940</v>
          </cell>
        </row>
        <row r="21">
          <cell r="A21" t="str">
            <v>INGENIERO ELECTRICISTA</v>
          </cell>
          <cell r="B21">
            <v>160000</v>
          </cell>
          <cell r="C21">
            <v>163200</v>
          </cell>
        </row>
        <row r="22">
          <cell r="A22" t="str">
            <v>INGENIERO RESIDENTE</v>
          </cell>
          <cell r="B22">
            <v>80000</v>
          </cell>
          <cell r="C22">
            <v>81600</v>
          </cell>
        </row>
        <row r="23">
          <cell r="A23" t="str">
            <v>INSPECTOR</v>
          </cell>
          <cell r="B23">
            <v>52000</v>
          </cell>
          <cell r="C23">
            <v>53040</v>
          </cell>
        </row>
        <row r="24">
          <cell r="A24" t="str">
            <v>MAESTRO DE OBRA</v>
          </cell>
          <cell r="B24">
            <v>55334</v>
          </cell>
          <cell r="C24">
            <v>56441</v>
          </cell>
        </row>
        <row r="25">
          <cell r="A25" t="str">
            <v>MAMPOSTERO</v>
          </cell>
          <cell r="B25">
            <v>34583.75</v>
          </cell>
          <cell r="C25">
            <v>35275</v>
          </cell>
        </row>
        <row r="26">
          <cell r="A26" t="str">
            <v>OBRERO</v>
          </cell>
          <cell r="B26">
            <v>27667</v>
          </cell>
          <cell r="C26">
            <v>28220</v>
          </cell>
        </row>
        <row r="27">
          <cell r="A27" t="str">
            <v>OFICIAL</v>
          </cell>
          <cell r="B27">
            <v>34583.75</v>
          </cell>
          <cell r="C27">
            <v>35275</v>
          </cell>
        </row>
        <row r="28">
          <cell r="A28" t="str">
            <v>PINTOR</v>
          </cell>
          <cell r="B28">
            <v>34583.75</v>
          </cell>
          <cell r="C28">
            <v>35275</v>
          </cell>
        </row>
        <row r="29">
          <cell r="A29" t="str">
            <v>TECNICO TELEFONOS</v>
          </cell>
          <cell r="B29">
            <v>55334</v>
          </cell>
          <cell r="C29">
            <v>56441</v>
          </cell>
        </row>
        <row r="30">
          <cell r="A30" t="str">
            <v>TOPOGRAFO</v>
          </cell>
          <cell r="B30">
            <v>55334</v>
          </cell>
          <cell r="C30">
            <v>56441</v>
          </cell>
        </row>
        <row r="31">
          <cell r="C31">
            <v>0</v>
          </cell>
        </row>
        <row r="32">
          <cell r="C32">
            <v>0</v>
          </cell>
        </row>
        <row r="33">
          <cell r="C33">
            <v>0</v>
          </cell>
        </row>
        <row r="34">
          <cell r="C34">
            <v>0</v>
          </cell>
        </row>
        <row r="35">
          <cell r="C35">
            <v>0</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row r="185">
          <cell r="C185">
            <v>0</v>
          </cell>
        </row>
        <row r="186">
          <cell r="C186">
            <v>0</v>
          </cell>
        </row>
        <row r="187">
          <cell r="C187">
            <v>0</v>
          </cell>
        </row>
        <row r="188">
          <cell r="C188">
            <v>0</v>
          </cell>
        </row>
        <row r="189">
          <cell r="C189">
            <v>0</v>
          </cell>
        </row>
        <row r="190">
          <cell r="C190">
            <v>0</v>
          </cell>
        </row>
        <row r="191">
          <cell r="C191">
            <v>0</v>
          </cell>
        </row>
        <row r="192">
          <cell r="C192">
            <v>0</v>
          </cell>
        </row>
        <row r="193">
          <cell r="C193">
            <v>0</v>
          </cell>
        </row>
        <row r="194">
          <cell r="C194">
            <v>0</v>
          </cell>
        </row>
        <row r="195">
          <cell r="C195">
            <v>0</v>
          </cell>
        </row>
        <row r="196">
          <cell r="C196">
            <v>0</v>
          </cell>
        </row>
        <row r="197">
          <cell r="C197">
            <v>0</v>
          </cell>
        </row>
        <row r="198">
          <cell r="C198">
            <v>0</v>
          </cell>
        </row>
        <row r="199">
          <cell r="C199">
            <v>0</v>
          </cell>
        </row>
        <row r="200">
          <cell r="C200">
            <v>0</v>
          </cell>
        </row>
        <row r="201">
          <cell r="C201">
            <v>0</v>
          </cell>
        </row>
        <row r="202">
          <cell r="C202">
            <v>0</v>
          </cell>
        </row>
        <row r="203">
          <cell r="C203">
            <v>0</v>
          </cell>
        </row>
        <row r="204">
          <cell r="C204">
            <v>0</v>
          </cell>
        </row>
        <row r="205">
          <cell r="C205">
            <v>0</v>
          </cell>
        </row>
        <row r="206">
          <cell r="C206">
            <v>0</v>
          </cell>
        </row>
        <row r="207">
          <cell r="C207">
            <v>0</v>
          </cell>
        </row>
        <row r="208">
          <cell r="C208">
            <v>0</v>
          </cell>
        </row>
        <row r="209">
          <cell r="C209">
            <v>0</v>
          </cell>
        </row>
        <row r="210">
          <cell r="C210">
            <v>0</v>
          </cell>
        </row>
        <row r="211">
          <cell r="C211">
            <v>0</v>
          </cell>
        </row>
        <row r="212">
          <cell r="C212">
            <v>0</v>
          </cell>
        </row>
        <row r="213">
          <cell r="C213">
            <v>0</v>
          </cell>
        </row>
        <row r="214">
          <cell r="C214">
            <v>0</v>
          </cell>
        </row>
        <row r="215">
          <cell r="C215">
            <v>0</v>
          </cell>
        </row>
        <row r="216">
          <cell r="C216">
            <v>0</v>
          </cell>
        </row>
        <row r="217">
          <cell r="C217">
            <v>0</v>
          </cell>
        </row>
        <row r="218">
          <cell r="C218">
            <v>0</v>
          </cell>
        </row>
        <row r="219">
          <cell r="C219">
            <v>0</v>
          </cell>
        </row>
        <row r="220">
          <cell r="C220">
            <v>0</v>
          </cell>
        </row>
        <row r="221">
          <cell r="C221">
            <v>0</v>
          </cell>
        </row>
        <row r="222">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row r="251">
          <cell r="C251">
            <v>0</v>
          </cell>
        </row>
        <row r="252">
          <cell r="C252">
            <v>0</v>
          </cell>
        </row>
        <row r="253">
          <cell r="C253">
            <v>0</v>
          </cell>
        </row>
        <row r="254">
          <cell r="C254">
            <v>0</v>
          </cell>
        </row>
        <row r="255">
          <cell r="C255">
            <v>0</v>
          </cell>
        </row>
        <row r="256">
          <cell r="C256">
            <v>0</v>
          </cell>
        </row>
        <row r="257">
          <cell r="C257">
            <v>0</v>
          </cell>
        </row>
        <row r="258">
          <cell r="C258">
            <v>0</v>
          </cell>
        </row>
        <row r="259">
          <cell r="C259">
            <v>0</v>
          </cell>
        </row>
        <row r="260">
          <cell r="C260">
            <v>0</v>
          </cell>
        </row>
        <row r="261">
          <cell r="C261">
            <v>0</v>
          </cell>
        </row>
        <row r="262">
          <cell r="C262">
            <v>0</v>
          </cell>
        </row>
        <row r="263">
          <cell r="C263">
            <v>0</v>
          </cell>
        </row>
        <row r="264">
          <cell r="C264">
            <v>0</v>
          </cell>
        </row>
        <row r="265">
          <cell r="C265">
            <v>0</v>
          </cell>
        </row>
        <row r="266">
          <cell r="C266">
            <v>0</v>
          </cell>
        </row>
        <row r="267">
          <cell r="C267">
            <v>0</v>
          </cell>
        </row>
        <row r="268">
          <cell r="C268">
            <v>0</v>
          </cell>
        </row>
        <row r="269">
          <cell r="C269">
            <v>0</v>
          </cell>
        </row>
        <row r="270">
          <cell r="C270">
            <v>0</v>
          </cell>
        </row>
        <row r="271">
          <cell r="C271">
            <v>0</v>
          </cell>
        </row>
        <row r="272">
          <cell r="C272">
            <v>0</v>
          </cell>
        </row>
        <row r="273">
          <cell r="C273">
            <v>0</v>
          </cell>
        </row>
        <row r="274">
          <cell r="C274">
            <v>0</v>
          </cell>
        </row>
        <row r="275">
          <cell r="C275">
            <v>0</v>
          </cell>
        </row>
        <row r="276">
          <cell r="C276">
            <v>0</v>
          </cell>
        </row>
        <row r="277">
          <cell r="C277">
            <v>0</v>
          </cell>
        </row>
        <row r="278">
          <cell r="C278">
            <v>0</v>
          </cell>
        </row>
        <row r="279">
          <cell r="C279">
            <v>0</v>
          </cell>
        </row>
        <row r="280">
          <cell r="C280">
            <v>0</v>
          </cell>
        </row>
        <row r="281">
          <cell r="C281">
            <v>0</v>
          </cell>
        </row>
        <row r="282">
          <cell r="C282">
            <v>0</v>
          </cell>
        </row>
        <row r="283">
          <cell r="C283">
            <v>0</v>
          </cell>
        </row>
        <row r="284">
          <cell r="C284">
            <v>0</v>
          </cell>
        </row>
        <row r="285">
          <cell r="C285">
            <v>0</v>
          </cell>
        </row>
        <row r="286">
          <cell r="C286">
            <v>0</v>
          </cell>
        </row>
        <row r="287">
          <cell r="C287">
            <v>0</v>
          </cell>
        </row>
        <row r="288">
          <cell r="C288">
            <v>0</v>
          </cell>
        </row>
        <row r="289">
          <cell r="C289">
            <v>0</v>
          </cell>
        </row>
        <row r="290">
          <cell r="C290">
            <v>0</v>
          </cell>
        </row>
        <row r="291">
          <cell r="C291">
            <v>0</v>
          </cell>
        </row>
        <row r="292">
          <cell r="C292">
            <v>0</v>
          </cell>
        </row>
        <row r="293">
          <cell r="C293">
            <v>0</v>
          </cell>
        </row>
        <row r="294">
          <cell r="C294">
            <v>0</v>
          </cell>
        </row>
        <row r="295">
          <cell r="C295">
            <v>0</v>
          </cell>
        </row>
        <row r="296">
          <cell r="C296">
            <v>0</v>
          </cell>
        </row>
        <row r="297">
          <cell r="C297">
            <v>0</v>
          </cell>
        </row>
        <row r="298">
          <cell r="C298">
            <v>0</v>
          </cell>
        </row>
        <row r="299">
          <cell r="C299">
            <v>0</v>
          </cell>
        </row>
        <row r="300">
          <cell r="C300">
            <v>0</v>
          </cell>
        </row>
        <row r="301">
          <cell r="C301">
            <v>0</v>
          </cell>
        </row>
        <row r="302">
          <cell r="C302">
            <v>0</v>
          </cell>
        </row>
        <row r="303">
          <cell r="C303">
            <v>0</v>
          </cell>
        </row>
        <row r="304">
          <cell r="C304">
            <v>0</v>
          </cell>
        </row>
        <row r="305">
          <cell r="C305">
            <v>0</v>
          </cell>
        </row>
        <row r="306">
          <cell r="C306">
            <v>0</v>
          </cell>
        </row>
        <row r="307">
          <cell r="C307">
            <v>0</v>
          </cell>
        </row>
        <row r="308">
          <cell r="C308">
            <v>0</v>
          </cell>
        </row>
        <row r="309">
          <cell r="C309">
            <v>0</v>
          </cell>
        </row>
        <row r="310">
          <cell r="C310">
            <v>0</v>
          </cell>
        </row>
        <row r="311">
          <cell r="C311">
            <v>0</v>
          </cell>
        </row>
        <row r="312">
          <cell r="C312">
            <v>0</v>
          </cell>
        </row>
        <row r="313">
          <cell r="C313">
            <v>0</v>
          </cell>
        </row>
        <row r="314">
          <cell r="C314">
            <v>0</v>
          </cell>
        </row>
        <row r="315">
          <cell r="C315">
            <v>0</v>
          </cell>
        </row>
        <row r="316">
          <cell r="C316">
            <v>0</v>
          </cell>
        </row>
        <row r="317">
          <cell r="C317">
            <v>0</v>
          </cell>
        </row>
        <row r="318">
          <cell r="C318">
            <v>0</v>
          </cell>
        </row>
        <row r="319">
          <cell r="C319">
            <v>0</v>
          </cell>
        </row>
        <row r="320">
          <cell r="C320">
            <v>0</v>
          </cell>
        </row>
        <row r="321">
          <cell r="C321">
            <v>0</v>
          </cell>
        </row>
        <row r="322">
          <cell r="C322">
            <v>0</v>
          </cell>
        </row>
        <row r="323">
          <cell r="C323">
            <v>0</v>
          </cell>
        </row>
        <row r="324">
          <cell r="C324">
            <v>0</v>
          </cell>
        </row>
        <row r="325">
          <cell r="C325">
            <v>0</v>
          </cell>
        </row>
        <row r="326">
          <cell r="C326">
            <v>0</v>
          </cell>
        </row>
        <row r="327">
          <cell r="C327">
            <v>0</v>
          </cell>
        </row>
        <row r="328">
          <cell r="C328">
            <v>0</v>
          </cell>
        </row>
        <row r="329">
          <cell r="C329">
            <v>0</v>
          </cell>
        </row>
        <row r="330">
          <cell r="C330">
            <v>0</v>
          </cell>
        </row>
        <row r="331">
          <cell r="C331">
            <v>0</v>
          </cell>
        </row>
        <row r="332">
          <cell r="C332">
            <v>0</v>
          </cell>
        </row>
        <row r="333">
          <cell r="C333">
            <v>0</v>
          </cell>
        </row>
        <row r="334">
          <cell r="C334">
            <v>0</v>
          </cell>
        </row>
        <row r="335">
          <cell r="C335">
            <v>0</v>
          </cell>
        </row>
        <row r="336">
          <cell r="C336">
            <v>0</v>
          </cell>
        </row>
        <row r="337">
          <cell r="C337">
            <v>0</v>
          </cell>
        </row>
        <row r="338">
          <cell r="C338">
            <v>0</v>
          </cell>
        </row>
        <row r="339">
          <cell r="C339">
            <v>0</v>
          </cell>
        </row>
        <row r="340">
          <cell r="C340">
            <v>0</v>
          </cell>
        </row>
        <row r="341">
          <cell r="C341">
            <v>0</v>
          </cell>
        </row>
        <row r="342">
          <cell r="C342">
            <v>0</v>
          </cell>
        </row>
        <row r="343">
          <cell r="C343">
            <v>0</v>
          </cell>
        </row>
        <row r="344">
          <cell r="C344">
            <v>0</v>
          </cell>
        </row>
        <row r="345">
          <cell r="C345">
            <v>0</v>
          </cell>
        </row>
        <row r="346">
          <cell r="C346">
            <v>0</v>
          </cell>
        </row>
        <row r="347">
          <cell r="C347">
            <v>0</v>
          </cell>
        </row>
        <row r="348">
          <cell r="C348">
            <v>0</v>
          </cell>
        </row>
        <row r="349">
          <cell r="C349">
            <v>0</v>
          </cell>
        </row>
        <row r="350">
          <cell r="C350">
            <v>0</v>
          </cell>
        </row>
        <row r="351">
          <cell r="C351">
            <v>0</v>
          </cell>
        </row>
        <row r="352">
          <cell r="C352">
            <v>0</v>
          </cell>
        </row>
        <row r="353">
          <cell r="C353">
            <v>0</v>
          </cell>
        </row>
        <row r="354">
          <cell r="C354">
            <v>0</v>
          </cell>
        </row>
        <row r="355">
          <cell r="C355">
            <v>0</v>
          </cell>
        </row>
        <row r="356">
          <cell r="C356">
            <v>0</v>
          </cell>
        </row>
        <row r="357">
          <cell r="C357">
            <v>0</v>
          </cell>
        </row>
        <row r="358">
          <cell r="C358">
            <v>0</v>
          </cell>
        </row>
        <row r="359">
          <cell r="C359">
            <v>0</v>
          </cell>
        </row>
        <row r="360">
          <cell r="C360">
            <v>0</v>
          </cell>
        </row>
        <row r="361">
          <cell r="C361">
            <v>0</v>
          </cell>
        </row>
        <row r="362">
          <cell r="C362">
            <v>0</v>
          </cell>
        </row>
        <row r="363">
          <cell r="C363">
            <v>0</v>
          </cell>
        </row>
        <row r="364">
          <cell r="C364">
            <v>0</v>
          </cell>
        </row>
        <row r="365">
          <cell r="C365">
            <v>0</v>
          </cell>
        </row>
        <row r="366">
          <cell r="C366">
            <v>0</v>
          </cell>
        </row>
        <row r="367">
          <cell r="C367">
            <v>0</v>
          </cell>
        </row>
        <row r="368">
          <cell r="C368">
            <v>0</v>
          </cell>
        </row>
        <row r="369">
          <cell r="C369">
            <v>0</v>
          </cell>
        </row>
        <row r="370">
          <cell r="C370">
            <v>0</v>
          </cell>
        </row>
        <row r="371">
          <cell r="C371">
            <v>0</v>
          </cell>
        </row>
        <row r="372">
          <cell r="C372">
            <v>0</v>
          </cell>
        </row>
        <row r="373">
          <cell r="C373">
            <v>0</v>
          </cell>
        </row>
        <row r="374">
          <cell r="C374">
            <v>0</v>
          </cell>
        </row>
        <row r="375">
          <cell r="C375">
            <v>0</v>
          </cell>
        </row>
        <row r="376">
          <cell r="C376">
            <v>0</v>
          </cell>
        </row>
        <row r="377">
          <cell r="C377">
            <v>0</v>
          </cell>
        </row>
        <row r="378">
          <cell r="C378">
            <v>0</v>
          </cell>
        </row>
        <row r="379">
          <cell r="C379">
            <v>0</v>
          </cell>
        </row>
        <row r="380">
          <cell r="C380">
            <v>0</v>
          </cell>
        </row>
        <row r="381">
          <cell r="C381">
            <v>0</v>
          </cell>
        </row>
        <row r="382">
          <cell r="C382">
            <v>0</v>
          </cell>
        </row>
        <row r="383">
          <cell r="C383">
            <v>0</v>
          </cell>
        </row>
        <row r="384">
          <cell r="C384">
            <v>0</v>
          </cell>
        </row>
        <row r="385">
          <cell r="C385">
            <v>0</v>
          </cell>
        </row>
        <row r="386">
          <cell r="C386">
            <v>0</v>
          </cell>
        </row>
        <row r="387">
          <cell r="C387">
            <v>0</v>
          </cell>
        </row>
        <row r="388">
          <cell r="C388">
            <v>0</v>
          </cell>
        </row>
        <row r="389">
          <cell r="C389">
            <v>0</v>
          </cell>
        </row>
        <row r="390">
          <cell r="C390">
            <v>0</v>
          </cell>
        </row>
        <row r="391">
          <cell r="C391">
            <v>0</v>
          </cell>
        </row>
        <row r="392">
          <cell r="C392">
            <v>0</v>
          </cell>
        </row>
        <row r="393">
          <cell r="C393">
            <v>0</v>
          </cell>
        </row>
        <row r="394">
          <cell r="C394">
            <v>0</v>
          </cell>
        </row>
        <row r="395">
          <cell r="C395">
            <v>0</v>
          </cell>
        </row>
        <row r="396">
          <cell r="C396">
            <v>0</v>
          </cell>
        </row>
        <row r="397">
          <cell r="C397">
            <v>0</v>
          </cell>
        </row>
        <row r="398">
          <cell r="C398">
            <v>0</v>
          </cell>
        </row>
        <row r="399">
          <cell r="C399">
            <v>0</v>
          </cell>
        </row>
        <row r="400">
          <cell r="C400">
            <v>0</v>
          </cell>
        </row>
        <row r="401">
          <cell r="C401">
            <v>0</v>
          </cell>
        </row>
        <row r="402">
          <cell r="C402">
            <v>0</v>
          </cell>
        </row>
        <row r="403">
          <cell r="C403">
            <v>0</v>
          </cell>
        </row>
        <row r="404">
          <cell r="C404">
            <v>0</v>
          </cell>
        </row>
        <row r="405">
          <cell r="C405">
            <v>0</v>
          </cell>
        </row>
        <row r="406">
          <cell r="C406">
            <v>0</v>
          </cell>
        </row>
        <row r="407">
          <cell r="C407">
            <v>0</v>
          </cell>
        </row>
        <row r="408">
          <cell r="C408">
            <v>0</v>
          </cell>
        </row>
        <row r="409">
          <cell r="C409">
            <v>0</v>
          </cell>
        </row>
        <row r="410">
          <cell r="C410">
            <v>0</v>
          </cell>
        </row>
        <row r="411">
          <cell r="C411">
            <v>0</v>
          </cell>
        </row>
        <row r="412">
          <cell r="C412">
            <v>0</v>
          </cell>
        </row>
        <row r="413">
          <cell r="C413">
            <v>0</v>
          </cell>
        </row>
        <row r="414">
          <cell r="C414">
            <v>0</v>
          </cell>
        </row>
        <row r="415">
          <cell r="C415">
            <v>0</v>
          </cell>
        </row>
        <row r="416">
          <cell r="C416">
            <v>0</v>
          </cell>
        </row>
        <row r="417">
          <cell r="C417">
            <v>0</v>
          </cell>
        </row>
        <row r="418">
          <cell r="C418">
            <v>0</v>
          </cell>
        </row>
        <row r="419">
          <cell r="C419">
            <v>0</v>
          </cell>
        </row>
        <row r="420">
          <cell r="C420">
            <v>0</v>
          </cell>
        </row>
        <row r="421">
          <cell r="C421">
            <v>0</v>
          </cell>
        </row>
        <row r="422">
          <cell r="C422">
            <v>0</v>
          </cell>
        </row>
        <row r="423">
          <cell r="C423">
            <v>0</v>
          </cell>
        </row>
        <row r="424">
          <cell r="C424">
            <v>0</v>
          </cell>
        </row>
        <row r="425">
          <cell r="C425">
            <v>0</v>
          </cell>
        </row>
        <row r="426">
          <cell r="C426">
            <v>0</v>
          </cell>
        </row>
        <row r="427">
          <cell r="C427">
            <v>0</v>
          </cell>
        </row>
        <row r="428">
          <cell r="C428">
            <v>0</v>
          </cell>
        </row>
        <row r="429">
          <cell r="C429">
            <v>0</v>
          </cell>
        </row>
        <row r="430">
          <cell r="C430">
            <v>0</v>
          </cell>
        </row>
        <row r="431">
          <cell r="C431">
            <v>0</v>
          </cell>
        </row>
        <row r="432">
          <cell r="C432">
            <v>0</v>
          </cell>
        </row>
        <row r="433">
          <cell r="C433">
            <v>0</v>
          </cell>
        </row>
        <row r="434">
          <cell r="C434">
            <v>0</v>
          </cell>
        </row>
        <row r="435">
          <cell r="C435">
            <v>0</v>
          </cell>
        </row>
        <row r="436">
          <cell r="C436">
            <v>0</v>
          </cell>
        </row>
        <row r="437">
          <cell r="C437">
            <v>0</v>
          </cell>
        </row>
        <row r="438">
          <cell r="C438">
            <v>0</v>
          </cell>
        </row>
        <row r="439">
          <cell r="C439">
            <v>0</v>
          </cell>
        </row>
        <row r="440">
          <cell r="C440">
            <v>0</v>
          </cell>
        </row>
        <row r="441">
          <cell r="C441">
            <v>0</v>
          </cell>
        </row>
        <row r="442">
          <cell r="C442">
            <v>0</v>
          </cell>
        </row>
        <row r="443">
          <cell r="C443">
            <v>0</v>
          </cell>
        </row>
        <row r="444">
          <cell r="C444">
            <v>0</v>
          </cell>
        </row>
        <row r="445">
          <cell r="C445">
            <v>0</v>
          </cell>
        </row>
        <row r="446">
          <cell r="C446">
            <v>0</v>
          </cell>
        </row>
        <row r="447">
          <cell r="C447">
            <v>0</v>
          </cell>
        </row>
        <row r="448">
          <cell r="C448">
            <v>0</v>
          </cell>
        </row>
        <row r="449">
          <cell r="C449">
            <v>0</v>
          </cell>
        </row>
        <row r="450">
          <cell r="C450">
            <v>0</v>
          </cell>
        </row>
        <row r="451">
          <cell r="C451">
            <v>0</v>
          </cell>
        </row>
        <row r="452">
          <cell r="C452">
            <v>0</v>
          </cell>
        </row>
        <row r="453">
          <cell r="C453">
            <v>0</v>
          </cell>
        </row>
        <row r="454">
          <cell r="C454">
            <v>0</v>
          </cell>
        </row>
        <row r="455">
          <cell r="C455">
            <v>0</v>
          </cell>
        </row>
        <row r="456">
          <cell r="C456">
            <v>0</v>
          </cell>
        </row>
        <row r="457">
          <cell r="C457">
            <v>0</v>
          </cell>
        </row>
        <row r="458">
          <cell r="C458">
            <v>0</v>
          </cell>
        </row>
        <row r="459">
          <cell r="C459">
            <v>0</v>
          </cell>
        </row>
        <row r="460">
          <cell r="C460">
            <v>0</v>
          </cell>
        </row>
        <row r="461">
          <cell r="C461">
            <v>0</v>
          </cell>
        </row>
        <row r="462">
          <cell r="C462">
            <v>0</v>
          </cell>
        </row>
        <row r="463">
          <cell r="C463">
            <v>0</v>
          </cell>
        </row>
        <row r="464">
          <cell r="C464">
            <v>0</v>
          </cell>
        </row>
        <row r="465">
          <cell r="C465">
            <v>0</v>
          </cell>
        </row>
        <row r="466">
          <cell r="C466">
            <v>0</v>
          </cell>
        </row>
        <row r="467">
          <cell r="C467">
            <v>0</v>
          </cell>
        </row>
        <row r="468">
          <cell r="C468">
            <v>0</v>
          </cell>
        </row>
        <row r="469">
          <cell r="C469">
            <v>0</v>
          </cell>
        </row>
        <row r="470">
          <cell r="C470">
            <v>0</v>
          </cell>
        </row>
        <row r="471">
          <cell r="C471">
            <v>0</v>
          </cell>
        </row>
        <row r="472">
          <cell r="C472">
            <v>0</v>
          </cell>
        </row>
        <row r="473">
          <cell r="C473">
            <v>0</v>
          </cell>
        </row>
        <row r="474">
          <cell r="C474">
            <v>0</v>
          </cell>
        </row>
        <row r="475">
          <cell r="C475">
            <v>0</v>
          </cell>
        </row>
        <row r="476">
          <cell r="C476">
            <v>0</v>
          </cell>
        </row>
        <row r="477">
          <cell r="C477">
            <v>0</v>
          </cell>
        </row>
        <row r="478">
          <cell r="C478">
            <v>0</v>
          </cell>
        </row>
        <row r="479">
          <cell r="C479">
            <v>0</v>
          </cell>
        </row>
        <row r="480">
          <cell r="C480">
            <v>0</v>
          </cell>
        </row>
        <row r="481">
          <cell r="C481">
            <v>0</v>
          </cell>
        </row>
        <row r="482">
          <cell r="C482">
            <v>0</v>
          </cell>
        </row>
        <row r="483">
          <cell r="C483">
            <v>0</v>
          </cell>
        </row>
        <row r="484">
          <cell r="C484">
            <v>0</v>
          </cell>
        </row>
        <row r="485">
          <cell r="C485">
            <v>0</v>
          </cell>
        </row>
        <row r="486">
          <cell r="C486">
            <v>0</v>
          </cell>
        </row>
        <row r="487">
          <cell r="C487">
            <v>0</v>
          </cell>
        </row>
        <row r="488">
          <cell r="C488">
            <v>0</v>
          </cell>
        </row>
        <row r="489">
          <cell r="C489">
            <v>0</v>
          </cell>
        </row>
        <row r="490">
          <cell r="C490">
            <v>0</v>
          </cell>
        </row>
        <row r="491">
          <cell r="C491">
            <v>0</v>
          </cell>
        </row>
        <row r="492">
          <cell r="C492">
            <v>0</v>
          </cell>
        </row>
        <row r="493">
          <cell r="C493">
            <v>0</v>
          </cell>
        </row>
        <row r="494">
          <cell r="C494">
            <v>0</v>
          </cell>
        </row>
        <row r="495">
          <cell r="C495">
            <v>0</v>
          </cell>
        </row>
        <row r="496">
          <cell r="C496">
            <v>0</v>
          </cell>
        </row>
        <row r="497">
          <cell r="C497">
            <v>0</v>
          </cell>
        </row>
        <row r="498">
          <cell r="C498">
            <v>0</v>
          </cell>
        </row>
        <row r="499">
          <cell r="C499">
            <v>0</v>
          </cell>
        </row>
        <row r="500">
          <cell r="C500">
            <v>0</v>
          </cell>
        </row>
        <row r="501">
          <cell r="C501">
            <v>0</v>
          </cell>
        </row>
        <row r="502">
          <cell r="C502">
            <v>0</v>
          </cell>
        </row>
        <row r="503">
          <cell r="C503">
            <v>0</v>
          </cell>
        </row>
        <row r="504">
          <cell r="C504">
            <v>0</v>
          </cell>
        </row>
        <row r="505">
          <cell r="C505">
            <v>0</v>
          </cell>
        </row>
        <row r="506">
          <cell r="C506">
            <v>0</v>
          </cell>
        </row>
        <row r="507">
          <cell r="C507">
            <v>0</v>
          </cell>
        </row>
        <row r="508">
          <cell r="C508">
            <v>0</v>
          </cell>
        </row>
        <row r="509">
          <cell r="C509">
            <v>0</v>
          </cell>
        </row>
        <row r="510">
          <cell r="C510">
            <v>0</v>
          </cell>
        </row>
        <row r="511">
          <cell r="C511">
            <v>0</v>
          </cell>
        </row>
        <row r="512">
          <cell r="C512">
            <v>0</v>
          </cell>
        </row>
        <row r="513">
          <cell r="C513">
            <v>0</v>
          </cell>
        </row>
        <row r="514">
          <cell r="C514">
            <v>0</v>
          </cell>
        </row>
        <row r="515">
          <cell r="C515">
            <v>0</v>
          </cell>
        </row>
        <row r="516">
          <cell r="C516">
            <v>0</v>
          </cell>
        </row>
        <row r="517">
          <cell r="C517">
            <v>0</v>
          </cell>
        </row>
        <row r="518">
          <cell r="C518">
            <v>0</v>
          </cell>
        </row>
        <row r="519">
          <cell r="C519">
            <v>0</v>
          </cell>
        </row>
        <row r="520">
          <cell r="C520">
            <v>0</v>
          </cell>
        </row>
        <row r="521">
          <cell r="C521">
            <v>0</v>
          </cell>
        </row>
        <row r="522">
          <cell r="C522">
            <v>0</v>
          </cell>
        </row>
        <row r="523">
          <cell r="C523">
            <v>0</v>
          </cell>
        </row>
        <row r="524">
          <cell r="C524">
            <v>0</v>
          </cell>
        </row>
        <row r="525">
          <cell r="C525">
            <v>0</v>
          </cell>
        </row>
        <row r="526">
          <cell r="C526">
            <v>0</v>
          </cell>
        </row>
        <row r="527">
          <cell r="C527">
            <v>0</v>
          </cell>
        </row>
        <row r="528">
          <cell r="C528">
            <v>0</v>
          </cell>
        </row>
        <row r="529">
          <cell r="C529">
            <v>0</v>
          </cell>
        </row>
        <row r="530">
          <cell r="C530">
            <v>0</v>
          </cell>
        </row>
        <row r="531">
          <cell r="C531">
            <v>0</v>
          </cell>
        </row>
        <row r="532">
          <cell r="C532">
            <v>0</v>
          </cell>
        </row>
        <row r="533">
          <cell r="C533">
            <v>0</v>
          </cell>
        </row>
        <row r="534">
          <cell r="C534">
            <v>0</v>
          </cell>
        </row>
        <row r="535">
          <cell r="C535">
            <v>0</v>
          </cell>
        </row>
        <row r="536">
          <cell r="C536">
            <v>0</v>
          </cell>
        </row>
        <row r="537">
          <cell r="C537">
            <v>0</v>
          </cell>
        </row>
        <row r="538">
          <cell r="C538">
            <v>0</v>
          </cell>
        </row>
        <row r="539">
          <cell r="C539">
            <v>0</v>
          </cell>
        </row>
        <row r="540">
          <cell r="C540">
            <v>0</v>
          </cell>
        </row>
        <row r="541">
          <cell r="C541">
            <v>0</v>
          </cell>
        </row>
        <row r="542">
          <cell r="C542">
            <v>0</v>
          </cell>
        </row>
        <row r="543">
          <cell r="C543">
            <v>0</v>
          </cell>
        </row>
        <row r="544">
          <cell r="C544">
            <v>0</v>
          </cell>
        </row>
        <row r="545">
          <cell r="C545">
            <v>0</v>
          </cell>
        </row>
        <row r="546">
          <cell r="C546">
            <v>0</v>
          </cell>
        </row>
        <row r="547">
          <cell r="C547">
            <v>0</v>
          </cell>
        </row>
        <row r="548">
          <cell r="C548">
            <v>0</v>
          </cell>
        </row>
        <row r="549">
          <cell r="C549">
            <v>0</v>
          </cell>
        </row>
        <row r="550">
          <cell r="C550">
            <v>0</v>
          </cell>
        </row>
        <row r="551">
          <cell r="C551">
            <v>0</v>
          </cell>
        </row>
        <row r="552">
          <cell r="C552">
            <v>0</v>
          </cell>
        </row>
        <row r="553">
          <cell r="C553">
            <v>0</v>
          </cell>
        </row>
        <row r="554">
          <cell r="C554">
            <v>0</v>
          </cell>
        </row>
        <row r="555">
          <cell r="C555">
            <v>0</v>
          </cell>
        </row>
        <row r="556">
          <cell r="C556">
            <v>0</v>
          </cell>
        </row>
        <row r="557">
          <cell r="C557">
            <v>0</v>
          </cell>
        </row>
        <row r="558">
          <cell r="C558">
            <v>0</v>
          </cell>
        </row>
        <row r="559">
          <cell r="C559">
            <v>0</v>
          </cell>
        </row>
        <row r="560">
          <cell r="C560">
            <v>0</v>
          </cell>
        </row>
        <row r="561">
          <cell r="C561">
            <v>0</v>
          </cell>
        </row>
        <row r="562">
          <cell r="C562">
            <v>0</v>
          </cell>
        </row>
        <row r="563">
          <cell r="C563">
            <v>0</v>
          </cell>
        </row>
        <row r="564">
          <cell r="C564">
            <v>0</v>
          </cell>
        </row>
        <row r="565">
          <cell r="C565">
            <v>0</v>
          </cell>
        </row>
        <row r="566">
          <cell r="C566">
            <v>0</v>
          </cell>
        </row>
        <row r="567">
          <cell r="C567">
            <v>0</v>
          </cell>
        </row>
        <row r="568">
          <cell r="C568">
            <v>0</v>
          </cell>
        </row>
        <row r="569">
          <cell r="C569">
            <v>0</v>
          </cell>
        </row>
        <row r="570">
          <cell r="C570">
            <v>0</v>
          </cell>
        </row>
        <row r="571">
          <cell r="C571">
            <v>0</v>
          </cell>
        </row>
        <row r="572">
          <cell r="C572">
            <v>0</v>
          </cell>
        </row>
        <row r="573">
          <cell r="C573">
            <v>0</v>
          </cell>
        </row>
        <row r="574">
          <cell r="C574">
            <v>0</v>
          </cell>
        </row>
        <row r="575">
          <cell r="C575">
            <v>0</v>
          </cell>
        </row>
        <row r="576">
          <cell r="C576">
            <v>0</v>
          </cell>
        </row>
        <row r="577">
          <cell r="C577">
            <v>0</v>
          </cell>
        </row>
        <row r="578">
          <cell r="C578">
            <v>0</v>
          </cell>
        </row>
        <row r="579">
          <cell r="C579">
            <v>0</v>
          </cell>
        </row>
        <row r="580">
          <cell r="C580">
            <v>0</v>
          </cell>
        </row>
        <row r="581">
          <cell r="C581">
            <v>0</v>
          </cell>
        </row>
        <row r="582">
          <cell r="C582">
            <v>0</v>
          </cell>
        </row>
        <row r="583">
          <cell r="C583">
            <v>0</v>
          </cell>
        </row>
        <row r="584">
          <cell r="C584">
            <v>0</v>
          </cell>
        </row>
        <row r="585">
          <cell r="C585">
            <v>0</v>
          </cell>
        </row>
        <row r="586">
          <cell r="C586">
            <v>0</v>
          </cell>
        </row>
        <row r="587">
          <cell r="C587">
            <v>0</v>
          </cell>
        </row>
        <row r="588">
          <cell r="C588">
            <v>0</v>
          </cell>
        </row>
        <row r="589">
          <cell r="C589">
            <v>0</v>
          </cell>
        </row>
        <row r="590">
          <cell r="C590">
            <v>0</v>
          </cell>
        </row>
        <row r="591">
          <cell r="C591">
            <v>0</v>
          </cell>
        </row>
        <row r="592">
          <cell r="C592">
            <v>0</v>
          </cell>
        </row>
        <row r="593">
          <cell r="C593">
            <v>0</v>
          </cell>
        </row>
        <row r="594">
          <cell r="C594">
            <v>0</v>
          </cell>
        </row>
        <row r="595">
          <cell r="C595">
            <v>0</v>
          </cell>
        </row>
        <row r="596">
          <cell r="C596">
            <v>0</v>
          </cell>
        </row>
        <row r="597">
          <cell r="C597">
            <v>0</v>
          </cell>
        </row>
        <row r="598">
          <cell r="C598">
            <v>0</v>
          </cell>
        </row>
        <row r="599">
          <cell r="C599">
            <v>0</v>
          </cell>
        </row>
        <row r="600">
          <cell r="C600">
            <v>0</v>
          </cell>
        </row>
        <row r="601">
          <cell r="C601">
            <v>0</v>
          </cell>
        </row>
        <row r="602">
          <cell r="C602">
            <v>0</v>
          </cell>
        </row>
        <row r="603">
          <cell r="C603">
            <v>0</v>
          </cell>
        </row>
        <row r="604">
          <cell r="C604">
            <v>0</v>
          </cell>
        </row>
        <row r="605">
          <cell r="C605">
            <v>0</v>
          </cell>
        </row>
        <row r="606">
          <cell r="C606">
            <v>0</v>
          </cell>
        </row>
        <row r="607">
          <cell r="C607">
            <v>0</v>
          </cell>
        </row>
        <row r="608">
          <cell r="C608">
            <v>0</v>
          </cell>
        </row>
        <row r="609">
          <cell r="C609">
            <v>0</v>
          </cell>
        </row>
        <row r="610">
          <cell r="C610">
            <v>0</v>
          </cell>
        </row>
        <row r="611">
          <cell r="C611">
            <v>0</v>
          </cell>
        </row>
        <row r="612">
          <cell r="C612">
            <v>0</v>
          </cell>
        </row>
        <row r="613">
          <cell r="C613">
            <v>0</v>
          </cell>
        </row>
        <row r="614">
          <cell r="C614">
            <v>0</v>
          </cell>
        </row>
        <row r="615">
          <cell r="C615">
            <v>0</v>
          </cell>
        </row>
        <row r="616">
          <cell r="C616">
            <v>0</v>
          </cell>
        </row>
        <row r="617">
          <cell r="C617">
            <v>0</v>
          </cell>
        </row>
        <row r="618">
          <cell r="C618">
            <v>0</v>
          </cell>
        </row>
        <row r="619">
          <cell r="C619">
            <v>0</v>
          </cell>
        </row>
        <row r="620">
          <cell r="C620">
            <v>0</v>
          </cell>
        </row>
        <row r="621">
          <cell r="C621">
            <v>0</v>
          </cell>
        </row>
        <row r="622">
          <cell r="C622">
            <v>0</v>
          </cell>
        </row>
        <row r="623">
          <cell r="C623">
            <v>0</v>
          </cell>
        </row>
        <row r="624">
          <cell r="C624">
            <v>0</v>
          </cell>
        </row>
        <row r="625">
          <cell r="C625">
            <v>0</v>
          </cell>
        </row>
        <row r="626">
          <cell r="C626">
            <v>0</v>
          </cell>
        </row>
        <row r="627">
          <cell r="C627">
            <v>0</v>
          </cell>
        </row>
        <row r="628">
          <cell r="C628">
            <v>0</v>
          </cell>
        </row>
        <row r="629">
          <cell r="C629">
            <v>0</v>
          </cell>
        </row>
        <row r="630">
          <cell r="C630">
            <v>0</v>
          </cell>
        </row>
        <row r="631">
          <cell r="C631">
            <v>0</v>
          </cell>
        </row>
        <row r="632">
          <cell r="C632">
            <v>0</v>
          </cell>
        </row>
        <row r="633">
          <cell r="C633">
            <v>0</v>
          </cell>
        </row>
        <row r="634">
          <cell r="C634">
            <v>0</v>
          </cell>
        </row>
        <row r="635">
          <cell r="C635">
            <v>0</v>
          </cell>
        </row>
        <row r="636">
          <cell r="C636">
            <v>0</v>
          </cell>
        </row>
        <row r="637">
          <cell r="C637">
            <v>0</v>
          </cell>
        </row>
        <row r="638">
          <cell r="C638">
            <v>0</v>
          </cell>
        </row>
        <row r="639">
          <cell r="C639">
            <v>0</v>
          </cell>
        </row>
        <row r="640">
          <cell r="C640">
            <v>0</v>
          </cell>
        </row>
        <row r="641">
          <cell r="C641">
            <v>0</v>
          </cell>
        </row>
        <row r="642">
          <cell r="C642">
            <v>0</v>
          </cell>
        </row>
        <row r="643">
          <cell r="C643">
            <v>0</v>
          </cell>
        </row>
        <row r="644">
          <cell r="C644">
            <v>0</v>
          </cell>
        </row>
        <row r="645">
          <cell r="C645">
            <v>0</v>
          </cell>
        </row>
        <row r="646">
          <cell r="C646">
            <v>0</v>
          </cell>
        </row>
        <row r="647">
          <cell r="C647">
            <v>0</v>
          </cell>
        </row>
        <row r="648">
          <cell r="C648">
            <v>0</v>
          </cell>
        </row>
        <row r="649">
          <cell r="C649">
            <v>0</v>
          </cell>
        </row>
        <row r="650">
          <cell r="C650">
            <v>0</v>
          </cell>
        </row>
        <row r="651">
          <cell r="C651">
            <v>0</v>
          </cell>
        </row>
        <row r="652">
          <cell r="C652">
            <v>0</v>
          </cell>
        </row>
        <row r="653">
          <cell r="C653">
            <v>0</v>
          </cell>
        </row>
        <row r="654">
          <cell r="C654">
            <v>0</v>
          </cell>
        </row>
        <row r="655">
          <cell r="C655">
            <v>0</v>
          </cell>
        </row>
        <row r="656">
          <cell r="C656">
            <v>0</v>
          </cell>
        </row>
        <row r="657">
          <cell r="C657">
            <v>0</v>
          </cell>
        </row>
        <row r="658">
          <cell r="C658">
            <v>0</v>
          </cell>
        </row>
        <row r="659">
          <cell r="C659">
            <v>0</v>
          </cell>
        </row>
        <row r="660">
          <cell r="C660">
            <v>0</v>
          </cell>
        </row>
        <row r="661">
          <cell r="C661">
            <v>0</v>
          </cell>
        </row>
        <row r="662">
          <cell r="C662">
            <v>0</v>
          </cell>
        </row>
        <row r="663">
          <cell r="C663">
            <v>0</v>
          </cell>
        </row>
        <row r="664">
          <cell r="C664">
            <v>0</v>
          </cell>
        </row>
        <row r="665">
          <cell r="C665">
            <v>0</v>
          </cell>
        </row>
        <row r="666">
          <cell r="C666">
            <v>0</v>
          </cell>
        </row>
        <row r="667">
          <cell r="C667">
            <v>0</v>
          </cell>
        </row>
        <row r="668">
          <cell r="C668">
            <v>0</v>
          </cell>
        </row>
        <row r="669">
          <cell r="C669">
            <v>0</v>
          </cell>
        </row>
        <row r="670">
          <cell r="C670">
            <v>0</v>
          </cell>
        </row>
        <row r="671">
          <cell r="C671">
            <v>0</v>
          </cell>
        </row>
        <row r="672">
          <cell r="C672">
            <v>0</v>
          </cell>
        </row>
        <row r="673">
          <cell r="C673">
            <v>0</v>
          </cell>
        </row>
        <row r="674">
          <cell r="C674">
            <v>0</v>
          </cell>
        </row>
        <row r="675">
          <cell r="C675">
            <v>0</v>
          </cell>
        </row>
        <row r="676">
          <cell r="C676">
            <v>0</v>
          </cell>
        </row>
        <row r="677">
          <cell r="C677">
            <v>0</v>
          </cell>
        </row>
        <row r="678">
          <cell r="C678">
            <v>0</v>
          </cell>
        </row>
        <row r="679">
          <cell r="C679">
            <v>0</v>
          </cell>
        </row>
        <row r="680">
          <cell r="C680">
            <v>0</v>
          </cell>
        </row>
        <row r="681">
          <cell r="C681">
            <v>0</v>
          </cell>
        </row>
        <row r="682">
          <cell r="C682">
            <v>0</v>
          </cell>
        </row>
        <row r="683">
          <cell r="C683">
            <v>0</v>
          </cell>
        </row>
        <row r="684">
          <cell r="C684">
            <v>0</v>
          </cell>
        </row>
        <row r="685">
          <cell r="C685">
            <v>0</v>
          </cell>
        </row>
        <row r="686">
          <cell r="C686">
            <v>0</v>
          </cell>
        </row>
        <row r="687">
          <cell r="C687">
            <v>0</v>
          </cell>
        </row>
        <row r="688">
          <cell r="C688">
            <v>0</v>
          </cell>
        </row>
        <row r="689">
          <cell r="C689">
            <v>0</v>
          </cell>
        </row>
        <row r="690">
          <cell r="C690">
            <v>0</v>
          </cell>
        </row>
        <row r="691">
          <cell r="C691">
            <v>0</v>
          </cell>
        </row>
        <row r="692">
          <cell r="C692">
            <v>0</v>
          </cell>
        </row>
        <row r="693">
          <cell r="C693">
            <v>0</v>
          </cell>
        </row>
        <row r="694">
          <cell r="C694">
            <v>0</v>
          </cell>
        </row>
        <row r="695">
          <cell r="C695">
            <v>0</v>
          </cell>
        </row>
        <row r="696">
          <cell r="C696">
            <v>0</v>
          </cell>
        </row>
        <row r="697">
          <cell r="C697">
            <v>0</v>
          </cell>
        </row>
        <row r="698">
          <cell r="C698">
            <v>0</v>
          </cell>
        </row>
        <row r="699">
          <cell r="C699">
            <v>0</v>
          </cell>
        </row>
        <row r="700">
          <cell r="C700">
            <v>0</v>
          </cell>
        </row>
        <row r="701">
          <cell r="C701">
            <v>0</v>
          </cell>
        </row>
        <row r="702">
          <cell r="C702">
            <v>0</v>
          </cell>
        </row>
        <row r="703">
          <cell r="C703">
            <v>0</v>
          </cell>
        </row>
        <row r="704">
          <cell r="C704">
            <v>0</v>
          </cell>
        </row>
        <row r="705">
          <cell r="C705">
            <v>0</v>
          </cell>
        </row>
        <row r="706">
          <cell r="C706">
            <v>0</v>
          </cell>
        </row>
        <row r="707">
          <cell r="C707">
            <v>0</v>
          </cell>
        </row>
        <row r="708">
          <cell r="C708">
            <v>0</v>
          </cell>
        </row>
        <row r="709">
          <cell r="C709">
            <v>0</v>
          </cell>
        </row>
        <row r="710">
          <cell r="C710">
            <v>0</v>
          </cell>
        </row>
        <row r="711">
          <cell r="C711">
            <v>0</v>
          </cell>
        </row>
        <row r="712">
          <cell r="C712">
            <v>0</v>
          </cell>
        </row>
        <row r="713">
          <cell r="C713">
            <v>0</v>
          </cell>
        </row>
        <row r="714">
          <cell r="C714">
            <v>0</v>
          </cell>
        </row>
        <row r="715">
          <cell r="C715">
            <v>0</v>
          </cell>
        </row>
        <row r="716">
          <cell r="C716">
            <v>0</v>
          </cell>
        </row>
        <row r="717">
          <cell r="C717">
            <v>0</v>
          </cell>
        </row>
        <row r="718">
          <cell r="C718">
            <v>0</v>
          </cell>
        </row>
        <row r="719">
          <cell r="C719">
            <v>0</v>
          </cell>
        </row>
        <row r="720">
          <cell r="C720">
            <v>0</v>
          </cell>
        </row>
        <row r="721">
          <cell r="C721">
            <v>0</v>
          </cell>
        </row>
        <row r="722">
          <cell r="C722">
            <v>0</v>
          </cell>
        </row>
        <row r="723">
          <cell r="C723">
            <v>0</v>
          </cell>
        </row>
        <row r="724">
          <cell r="C724">
            <v>0</v>
          </cell>
        </row>
        <row r="725">
          <cell r="C725">
            <v>0</v>
          </cell>
        </row>
        <row r="726">
          <cell r="C726">
            <v>0</v>
          </cell>
        </row>
        <row r="727">
          <cell r="C727">
            <v>0</v>
          </cell>
        </row>
        <row r="728">
          <cell r="C728">
            <v>0</v>
          </cell>
        </row>
        <row r="729">
          <cell r="C729">
            <v>0</v>
          </cell>
        </row>
        <row r="730">
          <cell r="C730">
            <v>0</v>
          </cell>
        </row>
        <row r="731">
          <cell r="C731">
            <v>0</v>
          </cell>
        </row>
        <row r="732">
          <cell r="C732">
            <v>0</v>
          </cell>
        </row>
        <row r="733">
          <cell r="C733">
            <v>0</v>
          </cell>
        </row>
        <row r="734">
          <cell r="C734">
            <v>0</v>
          </cell>
        </row>
        <row r="735">
          <cell r="C735">
            <v>0</v>
          </cell>
        </row>
        <row r="736">
          <cell r="C736">
            <v>0</v>
          </cell>
        </row>
        <row r="737">
          <cell r="C737">
            <v>0</v>
          </cell>
        </row>
        <row r="738">
          <cell r="C738">
            <v>0</v>
          </cell>
        </row>
        <row r="739">
          <cell r="C739">
            <v>0</v>
          </cell>
        </row>
        <row r="740">
          <cell r="C740">
            <v>0</v>
          </cell>
        </row>
        <row r="741">
          <cell r="C741">
            <v>0</v>
          </cell>
        </row>
        <row r="742">
          <cell r="C742">
            <v>0</v>
          </cell>
        </row>
        <row r="743">
          <cell r="C743">
            <v>0</v>
          </cell>
        </row>
        <row r="744">
          <cell r="C744">
            <v>0</v>
          </cell>
        </row>
        <row r="745">
          <cell r="C745">
            <v>0</v>
          </cell>
        </row>
        <row r="746">
          <cell r="C746">
            <v>0</v>
          </cell>
        </row>
        <row r="747">
          <cell r="C747">
            <v>0</v>
          </cell>
        </row>
        <row r="748">
          <cell r="C748">
            <v>0</v>
          </cell>
        </row>
        <row r="749">
          <cell r="C749">
            <v>0</v>
          </cell>
        </row>
        <row r="750">
          <cell r="C750">
            <v>0</v>
          </cell>
        </row>
        <row r="751">
          <cell r="C751">
            <v>0</v>
          </cell>
        </row>
        <row r="752">
          <cell r="C752">
            <v>0</v>
          </cell>
        </row>
        <row r="753">
          <cell r="C753">
            <v>0</v>
          </cell>
        </row>
        <row r="754">
          <cell r="C754">
            <v>0</v>
          </cell>
        </row>
        <row r="755">
          <cell r="C755">
            <v>0</v>
          </cell>
        </row>
        <row r="756">
          <cell r="C756">
            <v>0</v>
          </cell>
        </row>
        <row r="757">
          <cell r="C757">
            <v>0</v>
          </cell>
        </row>
        <row r="758">
          <cell r="C758">
            <v>0</v>
          </cell>
        </row>
        <row r="759">
          <cell r="C759">
            <v>0</v>
          </cell>
        </row>
        <row r="760">
          <cell r="C760">
            <v>0</v>
          </cell>
        </row>
        <row r="761">
          <cell r="C761">
            <v>0</v>
          </cell>
        </row>
        <row r="762">
          <cell r="C762">
            <v>0</v>
          </cell>
        </row>
        <row r="763">
          <cell r="C763">
            <v>0</v>
          </cell>
        </row>
        <row r="764">
          <cell r="C764">
            <v>0</v>
          </cell>
        </row>
        <row r="765">
          <cell r="C765">
            <v>0</v>
          </cell>
        </row>
        <row r="766">
          <cell r="C766">
            <v>0</v>
          </cell>
        </row>
        <row r="767">
          <cell r="C767">
            <v>0</v>
          </cell>
        </row>
        <row r="768">
          <cell r="C768">
            <v>0</v>
          </cell>
        </row>
        <row r="769">
          <cell r="C769">
            <v>0</v>
          </cell>
        </row>
        <row r="770">
          <cell r="C770">
            <v>0</v>
          </cell>
        </row>
        <row r="771">
          <cell r="C771">
            <v>0</v>
          </cell>
        </row>
        <row r="772">
          <cell r="C772">
            <v>0</v>
          </cell>
        </row>
        <row r="773">
          <cell r="C773">
            <v>0</v>
          </cell>
        </row>
        <row r="774">
          <cell r="C774">
            <v>0</v>
          </cell>
        </row>
        <row r="775">
          <cell r="C775">
            <v>0</v>
          </cell>
        </row>
        <row r="776">
          <cell r="C776">
            <v>0</v>
          </cell>
        </row>
        <row r="777">
          <cell r="C777">
            <v>0</v>
          </cell>
        </row>
        <row r="778">
          <cell r="C778">
            <v>0</v>
          </cell>
        </row>
        <row r="779">
          <cell r="C779">
            <v>0</v>
          </cell>
        </row>
        <row r="780">
          <cell r="C780">
            <v>0</v>
          </cell>
        </row>
        <row r="781">
          <cell r="C781">
            <v>0</v>
          </cell>
        </row>
        <row r="782">
          <cell r="C782">
            <v>0</v>
          </cell>
        </row>
        <row r="783">
          <cell r="C783">
            <v>0</v>
          </cell>
        </row>
        <row r="784">
          <cell r="C784">
            <v>0</v>
          </cell>
        </row>
        <row r="785">
          <cell r="C785">
            <v>0</v>
          </cell>
        </row>
        <row r="786">
          <cell r="C786">
            <v>0</v>
          </cell>
        </row>
        <row r="787">
          <cell r="C787">
            <v>0</v>
          </cell>
        </row>
        <row r="788">
          <cell r="C788">
            <v>0</v>
          </cell>
        </row>
        <row r="789">
          <cell r="C789">
            <v>0</v>
          </cell>
        </row>
        <row r="790">
          <cell r="C790">
            <v>0</v>
          </cell>
        </row>
        <row r="791">
          <cell r="C791">
            <v>0</v>
          </cell>
        </row>
        <row r="792">
          <cell r="C792">
            <v>0</v>
          </cell>
        </row>
        <row r="793">
          <cell r="C793">
            <v>0</v>
          </cell>
        </row>
        <row r="794">
          <cell r="C794">
            <v>0</v>
          </cell>
        </row>
        <row r="795">
          <cell r="C795">
            <v>0</v>
          </cell>
        </row>
        <row r="796">
          <cell r="C796">
            <v>0</v>
          </cell>
        </row>
        <row r="797">
          <cell r="C797">
            <v>0</v>
          </cell>
        </row>
        <row r="798">
          <cell r="C798">
            <v>0</v>
          </cell>
        </row>
        <row r="799">
          <cell r="C799">
            <v>0</v>
          </cell>
        </row>
        <row r="800">
          <cell r="C800">
            <v>0</v>
          </cell>
        </row>
        <row r="801">
          <cell r="C801">
            <v>0</v>
          </cell>
        </row>
        <row r="802">
          <cell r="C802">
            <v>0</v>
          </cell>
        </row>
        <row r="803">
          <cell r="C803">
            <v>0</v>
          </cell>
        </row>
        <row r="804">
          <cell r="C804">
            <v>0</v>
          </cell>
        </row>
        <row r="805">
          <cell r="C805">
            <v>0</v>
          </cell>
        </row>
        <row r="806">
          <cell r="C806">
            <v>0</v>
          </cell>
        </row>
        <row r="807">
          <cell r="C807">
            <v>0</v>
          </cell>
        </row>
        <row r="808">
          <cell r="C808">
            <v>0</v>
          </cell>
        </row>
        <row r="809">
          <cell r="C809">
            <v>0</v>
          </cell>
        </row>
        <row r="810">
          <cell r="C810">
            <v>0</v>
          </cell>
        </row>
        <row r="811">
          <cell r="C811">
            <v>0</v>
          </cell>
        </row>
        <row r="812">
          <cell r="C812">
            <v>0</v>
          </cell>
        </row>
        <row r="813">
          <cell r="C813">
            <v>0</v>
          </cell>
        </row>
        <row r="814">
          <cell r="C814">
            <v>0</v>
          </cell>
        </row>
        <row r="815">
          <cell r="C815">
            <v>0</v>
          </cell>
        </row>
        <row r="816">
          <cell r="C816">
            <v>0</v>
          </cell>
        </row>
        <row r="817">
          <cell r="C817">
            <v>0</v>
          </cell>
        </row>
        <row r="818">
          <cell r="C818">
            <v>0</v>
          </cell>
        </row>
        <row r="819">
          <cell r="C819">
            <v>0</v>
          </cell>
        </row>
        <row r="820">
          <cell r="C820">
            <v>0</v>
          </cell>
        </row>
        <row r="821">
          <cell r="C821">
            <v>0</v>
          </cell>
        </row>
        <row r="822">
          <cell r="C822">
            <v>0</v>
          </cell>
        </row>
        <row r="823">
          <cell r="C823">
            <v>0</v>
          </cell>
        </row>
        <row r="824">
          <cell r="C824">
            <v>0</v>
          </cell>
        </row>
        <row r="825">
          <cell r="C825">
            <v>0</v>
          </cell>
        </row>
        <row r="826">
          <cell r="C826">
            <v>0</v>
          </cell>
        </row>
        <row r="827">
          <cell r="C827">
            <v>0</v>
          </cell>
        </row>
        <row r="828">
          <cell r="C828">
            <v>0</v>
          </cell>
        </row>
        <row r="829">
          <cell r="C829">
            <v>0</v>
          </cell>
        </row>
        <row r="830">
          <cell r="C830">
            <v>0</v>
          </cell>
        </row>
        <row r="831">
          <cell r="C831">
            <v>0</v>
          </cell>
        </row>
        <row r="832">
          <cell r="C832">
            <v>0</v>
          </cell>
        </row>
        <row r="833">
          <cell r="C833">
            <v>0</v>
          </cell>
        </row>
        <row r="834">
          <cell r="C834">
            <v>0</v>
          </cell>
        </row>
        <row r="835">
          <cell r="C835">
            <v>0</v>
          </cell>
        </row>
        <row r="836">
          <cell r="C836">
            <v>0</v>
          </cell>
        </row>
        <row r="837">
          <cell r="C837">
            <v>0</v>
          </cell>
        </row>
        <row r="838">
          <cell r="C838">
            <v>0</v>
          </cell>
        </row>
        <row r="839">
          <cell r="C839">
            <v>0</v>
          </cell>
        </row>
        <row r="840">
          <cell r="C840">
            <v>0</v>
          </cell>
        </row>
        <row r="841">
          <cell r="C841">
            <v>0</v>
          </cell>
        </row>
        <row r="842">
          <cell r="C842">
            <v>0</v>
          </cell>
        </row>
        <row r="843">
          <cell r="C843">
            <v>0</v>
          </cell>
        </row>
        <row r="844">
          <cell r="C844">
            <v>0</v>
          </cell>
        </row>
        <row r="845">
          <cell r="C845">
            <v>0</v>
          </cell>
        </row>
        <row r="846">
          <cell r="C846">
            <v>0</v>
          </cell>
        </row>
        <row r="847">
          <cell r="C847">
            <v>0</v>
          </cell>
        </row>
        <row r="848">
          <cell r="C848">
            <v>0</v>
          </cell>
        </row>
        <row r="849">
          <cell r="C849">
            <v>0</v>
          </cell>
        </row>
        <row r="850">
          <cell r="C850">
            <v>0</v>
          </cell>
        </row>
        <row r="851">
          <cell r="C851">
            <v>0</v>
          </cell>
        </row>
        <row r="852">
          <cell r="C852">
            <v>0</v>
          </cell>
        </row>
        <row r="853">
          <cell r="C853">
            <v>0</v>
          </cell>
        </row>
        <row r="854">
          <cell r="C854">
            <v>0</v>
          </cell>
        </row>
        <row r="855">
          <cell r="C855">
            <v>0</v>
          </cell>
        </row>
        <row r="856">
          <cell r="C856">
            <v>0</v>
          </cell>
        </row>
        <row r="857">
          <cell r="C857">
            <v>0</v>
          </cell>
        </row>
        <row r="858">
          <cell r="C858">
            <v>0</v>
          </cell>
        </row>
        <row r="859">
          <cell r="C859">
            <v>0</v>
          </cell>
        </row>
        <row r="860">
          <cell r="C860">
            <v>0</v>
          </cell>
        </row>
        <row r="861">
          <cell r="C861">
            <v>0</v>
          </cell>
        </row>
        <row r="862">
          <cell r="C862">
            <v>0</v>
          </cell>
        </row>
        <row r="863">
          <cell r="C863">
            <v>0</v>
          </cell>
        </row>
        <row r="864">
          <cell r="C864">
            <v>0</v>
          </cell>
        </row>
        <row r="865">
          <cell r="C865">
            <v>0</v>
          </cell>
        </row>
        <row r="866">
          <cell r="C866">
            <v>0</v>
          </cell>
        </row>
        <row r="867">
          <cell r="C867">
            <v>0</v>
          </cell>
        </row>
        <row r="868">
          <cell r="C868">
            <v>0</v>
          </cell>
        </row>
        <row r="869">
          <cell r="C869">
            <v>0</v>
          </cell>
        </row>
        <row r="870">
          <cell r="C870">
            <v>0</v>
          </cell>
        </row>
        <row r="871">
          <cell r="C871">
            <v>0</v>
          </cell>
        </row>
        <row r="872">
          <cell r="C872">
            <v>0</v>
          </cell>
        </row>
        <row r="873">
          <cell r="C873">
            <v>0</v>
          </cell>
        </row>
        <row r="874">
          <cell r="C874">
            <v>0</v>
          </cell>
        </row>
        <row r="875">
          <cell r="C875">
            <v>0</v>
          </cell>
        </row>
        <row r="876">
          <cell r="C876">
            <v>0</v>
          </cell>
        </row>
        <row r="877">
          <cell r="C877">
            <v>0</v>
          </cell>
        </row>
        <row r="878">
          <cell r="C878">
            <v>0</v>
          </cell>
        </row>
        <row r="879">
          <cell r="C879">
            <v>0</v>
          </cell>
        </row>
        <row r="880">
          <cell r="C880">
            <v>0</v>
          </cell>
        </row>
        <row r="881">
          <cell r="C881">
            <v>0</v>
          </cell>
        </row>
        <row r="882">
          <cell r="C882">
            <v>0</v>
          </cell>
        </row>
        <row r="883">
          <cell r="C883">
            <v>0</v>
          </cell>
        </row>
        <row r="884">
          <cell r="C884">
            <v>0</v>
          </cell>
        </row>
        <row r="885">
          <cell r="C885">
            <v>0</v>
          </cell>
        </row>
        <row r="886">
          <cell r="C886">
            <v>0</v>
          </cell>
        </row>
        <row r="887">
          <cell r="C887">
            <v>0</v>
          </cell>
        </row>
        <row r="888">
          <cell r="C888">
            <v>0</v>
          </cell>
        </row>
        <row r="889">
          <cell r="C889">
            <v>0</v>
          </cell>
        </row>
        <row r="890">
          <cell r="C890">
            <v>0</v>
          </cell>
        </row>
        <row r="891">
          <cell r="C891">
            <v>0</v>
          </cell>
        </row>
        <row r="892">
          <cell r="C892">
            <v>0</v>
          </cell>
        </row>
        <row r="893">
          <cell r="C893">
            <v>0</v>
          </cell>
        </row>
        <row r="894">
          <cell r="C894">
            <v>0</v>
          </cell>
        </row>
        <row r="895">
          <cell r="C895">
            <v>0</v>
          </cell>
        </row>
        <row r="896">
          <cell r="C896">
            <v>0</v>
          </cell>
        </row>
        <row r="897">
          <cell r="C897">
            <v>0</v>
          </cell>
        </row>
        <row r="898">
          <cell r="C898">
            <v>0</v>
          </cell>
        </row>
        <row r="899">
          <cell r="C899">
            <v>0</v>
          </cell>
        </row>
        <row r="900">
          <cell r="C900">
            <v>0</v>
          </cell>
        </row>
        <row r="901">
          <cell r="C901">
            <v>0</v>
          </cell>
        </row>
        <row r="902">
          <cell r="C902">
            <v>0</v>
          </cell>
        </row>
        <row r="903">
          <cell r="C903">
            <v>0</v>
          </cell>
        </row>
        <row r="904">
          <cell r="C904">
            <v>0</v>
          </cell>
        </row>
        <row r="905">
          <cell r="C905">
            <v>0</v>
          </cell>
        </row>
        <row r="906">
          <cell r="C906">
            <v>0</v>
          </cell>
        </row>
        <row r="907">
          <cell r="C907">
            <v>0</v>
          </cell>
        </row>
        <row r="908">
          <cell r="C908">
            <v>0</v>
          </cell>
        </row>
        <row r="909">
          <cell r="C909">
            <v>0</v>
          </cell>
        </row>
        <row r="910">
          <cell r="C910">
            <v>0</v>
          </cell>
        </row>
        <row r="911">
          <cell r="C911">
            <v>0</v>
          </cell>
        </row>
        <row r="912">
          <cell r="C912">
            <v>0</v>
          </cell>
        </row>
        <row r="913">
          <cell r="C913">
            <v>0</v>
          </cell>
        </row>
        <row r="914">
          <cell r="C914">
            <v>0</v>
          </cell>
        </row>
        <row r="915">
          <cell r="C915">
            <v>0</v>
          </cell>
        </row>
        <row r="916">
          <cell r="C916">
            <v>0</v>
          </cell>
        </row>
        <row r="917">
          <cell r="C917">
            <v>0</v>
          </cell>
        </row>
        <row r="918">
          <cell r="C918">
            <v>0</v>
          </cell>
        </row>
        <row r="919">
          <cell r="C919">
            <v>0</v>
          </cell>
        </row>
        <row r="920">
          <cell r="C920">
            <v>0</v>
          </cell>
        </row>
        <row r="921">
          <cell r="C921">
            <v>0</v>
          </cell>
        </row>
        <row r="922">
          <cell r="C922">
            <v>0</v>
          </cell>
        </row>
        <row r="923">
          <cell r="C923">
            <v>0</v>
          </cell>
        </row>
        <row r="924">
          <cell r="C924">
            <v>0</v>
          </cell>
        </row>
        <row r="925">
          <cell r="C925">
            <v>0</v>
          </cell>
        </row>
        <row r="926">
          <cell r="C926">
            <v>0</v>
          </cell>
        </row>
        <row r="927">
          <cell r="C927">
            <v>0</v>
          </cell>
        </row>
        <row r="928">
          <cell r="C928">
            <v>0</v>
          </cell>
        </row>
        <row r="929">
          <cell r="C929">
            <v>0</v>
          </cell>
        </row>
        <row r="930">
          <cell r="C930">
            <v>0</v>
          </cell>
        </row>
        <row r="931">
          <cell r="C931">
            <v>0</v>
          </cell>
        </row>
        <row r="932">
          <cell r="C932">
            <v>0</v>
          </cell>
        </row>
        <row r="933">
          <cell r="C933">
            <v>0</v>
          </cell>
        </row>
        <row r="934">
          <cell r="C934">
            <v>0</v>
          </cell>
        </row>
        <row r="935">
          <cell r="C935">
            <v>0</v>
          </cell>
        </row>
        <row r="936">
          <cell r="C936">
            <v>0</v>
          </cell>
        </row>
        <row r="937">
          <cell r="C937">
            <v>0</v>
          </cell>
        </row>
        <row r="938">
          <cell r="C938">
            <v>0</v>
          </cell>
        </row>
        <row r="939">
          <cell r="C939">
            <v>0</v>
          </cell>
        </row>
        <row r="940">
          <cell r="C940">
            <v>0</v>
          </cell>
        </row>
        <row r="941">
          <cell r="C941">
            <v>0</v>
          </cell>
        </row>
        <row r="942">
          <cell r="C942">
            <v>0</v>
          </cell>
        </row>
        <row r="943">
          <cell r="C943">
            <v>0</v>
          </cell>
        </row>
        <row r="944">
          <cell r="C944">
            <v>0</v>
          </cell>
        </row>
        <row r="945">
          <cell r="C945">
            <v>0</v>
          </cell>
        </row>
        <row r="946">
          <cell r="C946">
            <v>0</v>
          </cell>
        </row>
        <row r="947">
          <cell r="C947">
            <v>0</v>
          </cell>
        </row>
        <row r="948">
          <cell r="C948">
            <v>0</v>
          </cell>
        </row>
        <row r="949">
          <cell r="C949">
            <v>0</v>
          </cell>
        </row>
        <row r="950">
          <cell r="C950">
            <v>0</v>
          </cell>
        </row>
        <row r="951">
          <cell r="C951">
            <v>0</v>
          </cell>
        </row>
        <row r="952">
          <cell r="C952">
            <v>0</v>
          </cell>
        </row>
        <row r="953">
          <cell r="C953">
            <v>0</v>
          </cell>
        </row>
        <row r="954">
          <cell r="C954">
            <v>0</v>
          </cell>
        </row>
        <row r="955">
          <cell r="C955">
            <v>0</v>
          </cell>
        </row>
        <row r="956">
          <cell r="C956">
            <v>0</v>
          </cell>
        </row>
        <row r="957">
          <cell r="C957">
            <v>0</v>
          </cell>
        </row>
        <row r="958">
          <cell r="C958">
            <v>0</v>
          </cell>
        </row>
        <row r="959">
          <cell r="C959">
            <v>0</v>
          </cell>
        </row>
        <row r="960">
          <cell r="C960">
            <v>0</v>
          </cell>
        </row>
        <row r="961">
          <cell r="C961">
            <v>0</v>
          </cell>
        </row>
        <row r="962">
          <cell r="C962">
            <v>0</v>
          </cell>
        </row>
        <row r="963">
          <cell r="C963">
            <v>0</v>
          </cell>
        </row>
        <row r="964">
          <cell r="C964">
            <v>0</v>
          </cell>
        </row>
        <row r="965">
          <cell r="C965">
            <v>0</v>
          </cell>
        </row>
        <row r="966">
          <cell r="C966">
            <v>0</v>
          </cell>
        </row>
        <row r="967">
          <cell r="C967">
            <v>0</v>
          </cell>
        </row>
        <row r="968">
          <cell r="C968">
            <v>0</v>
          </cell>
        </row>
        <row r="969">
          <cell r="C969">
            <v>0</v>
          </cell>
        </row>
        <row r="970">
          <cell r="C970">
            <v>0</v>
          </cell>
        </row>
        <row r="971">
          <cell r="C971">
            <v>0</v>
          </cell>
        </row>
        <row r="972">
          <cell r="C972">
            <v>0</v>
          </cell>
        </row>
        <row r="973">
          <cell r="C973">
            <v>0</v>
          </cell>
        </row>
        <row r="974">
          <cell r="C974">
            <v>0</v>
          </cell>
        </row>
        <row r="975">
          <cell r="C975">
            <v>0</v>
          </cell>
        </row>
        <row r="976">
          <cell r="C976">
            <v>0</v>
          </cell>
        </row>
        <row r="977">
          <cell r="C977">
            <v>0</v>
          </cell>
        </row>
        <row r="978">
          <cell r="C978">
            <v>0</v>
          </cell>
        </row>
        <row r="979">
          <cell r="C979">
            <v>0</v>
          </cell>
        </row>
        <row r="980">
          <cell r="C980">
            <v>0</v>
          </cell>
        </row>
        <row r="981">
          <cell r="C981">
            <v>0</v>
          </cell>
        </row>
        <row r="982">
          <cell r="C982">
            <v>0</v>
          </cell>
        </row>
        <row r="983">
          <cell r="C983">
            <v>0</v>
          </cell>
        </row>
        <row r="984">
          <cell r="C984">
            <v>0</v>
          </cell>
        </row>
        <row r="985">
          <cell r="C985">
            <v>0</v>
          </cell>
        </row>
        <row r="986">
          <cell r="C986">
            <v>0</v>
          </cell>
        </row>
        <row r="987">
          <cell r="C987">
            <v>0</v>
          </cell>
        </row>
        <row r="988">
          <cell r="C988">
            <v>0</v>
          </cell>
        </row>
        <row r="989">
          <cell r="C989">
            <v>0</v>
          </cell>
        </row>
        <row r="990">
          <cell r="C990">
            <v>0</v>
          </cell>
        </row>
        <row r="991">
          <cell r="C991">
            <v>0</v>
          </cell>
        </row>
        <row r="992">
          <cell r="C992">
            <v>0</v>
          </cell>
        </row>
        <row r="993">
          <cell r="C993">
            <v>0</v>
          </cell>
        </row>
        <row r="994">
          <cell r="C994">
            <v>0</v>
          </cell>
        </row>
        <row r="995">
          <cell r="C995">
            <v>0</v>
          </cell>
        </row>
        <row r="996">
          <cell r="C996">
            <v>0</v>
          </cell>
        </row>
        <row r="997">
          <cell r="C997">
            <v>0</v>
          </cell>
        </row>
        <row r="998">
          <cell r="C998">
            <v>0</v>
          </cell>
        </row>
        <row r="999">
          <cell r="C999">
            <v>0</v>
          </cell>
        </row>
        <row r="1000">
          <cell r="C1000">
            <v>0</v>
          </cell>
        </row>
      </sheetData>
      <sheetData sheetId="5" refreshError="1"/>
      <sheetData sheetId="6" refreshError="1"/>
      <sheetData sheetId="7" refreshError="1"/>
      <sheetData sheetId="8" refreshError="1">
        <row r="8">
          <cell r="B8" t="str">
            <v xml:space="preserve">ACTIVIDADES PRELIMINARES </v>
          </cell>
        </row>
        <row r="9">
          <cell r="B9" t="str">
            <v>LOCALIZACION Y REPLANTEO</v>
          </cell>
          <cell r="C9" t="str">
            <v xml:space="preserve">M2 </v>
          </cell>
        </row>
        <row r="10">
          <cell r="B10" t="str">
            <v>CERRAMIENTO CON POLISOMBRA Y GUADUA</v>
          </cell>
          <cell r="C10" t="str">
            <v>ML</v>
          </cell>
        </row>
        <row r="11">
          <cell r="B11" t="str">
            <v>CAMPAMENTO</v>
          </cell>
          <cell r="C11" t="str">
            <v xml:space="preserve">UND </v>
          </cell>
        </row>
        <row r="12">
          <cell r="B12" t="str">
            <v>DESCAPOTE Y LIMPEZA DE TERRENO</v>
          </cell>
          <cell r="C12" t="str">
            <v xml:space="preserve">M2 </v>
          </cell>
        </row>
        <row r="13">
          <cell r="B13" t="str">
            <v xml:space="preserve">SUBTOTAL </v>
          </cell>
        </row>
        <row r="14">
          <cell r="B14" t="str">
            <v>EXCAVACIONES Y RELLENOS</v>
          </cell>
        </row>
        <row r="15">
          <cell r="B15" t="str">
            <v>EXCAVACION A MANO EN MATERIAL COMUN</v>
          </cell>
          <cell r="C15" t="str">
            <v xml:space="preserve">M3 </v>
          </cell>
        </row>
        <row r="16">
          <cell r="B16" t="str">
            <v>DESALOJO DE MATERIAL SOBRANTE</v>
          </cell>
          <cell r="C16" t="str">
            <v xml:space="preserve">M3 </v>
          </cell>
        </row>
        <row r="17">
          <cell r="B17" t="str">
            <v>MEJORAMIENTO DE SUELO CON RECEBO-CEMENTO</v>
          </cell>
          <cell r="C17" t="str">
            <v xml:space="preserve">M3 </v>
          </cell>
        </row>
        <row r="18">
          <cell r="B18" t="str">
            <v>RECEBO CAMPACTADO PARA RELLENOS</v>
          </cell>
          <cell r="C18" t="str">
            <v xml:space="preserve">M3 </v>
          </cell>
        </row>
        <row r="19">
          <cell r="B19" t="str">
            <v>RELLENOS CON MATERIAL DE SITIO</v>
          </cell>
          <cell r="C19" t="str">
            <v xml:space="preserve">M3 </v>
          </cell>
        </row>
        <row r="20">
          <cell r="B20" t="str">
            <v xml:space="preserve">SUBTOTAL </v>
          </cell>
        </row>
        <row r="21">
          <cell r="B21" t="str">
            <v>ACEROS Y CONCRETOS</v>
          </cell>
        </row>
        <row r="22">
          <cell r="B22" t="str">
            <v xml:space="preserve">SOLADO DE LIMPIEZA </v>
          </cell>
          <cell r="C22" t="str">
            <v xml:space="preserve">M3 </v>
          </cell>
        </row>
        <row r="23">
          <cell r="B23" t="str">
            <v xml:space="preserve">CONCRETO PARA ZAPATAS </v>
          </cell>
          <cell r="C23" t="str">
            <v xml:space="preserve">M3 </v>
          </cell>
        </row>
        <row r="24">
          <cell r="B24" t="str">
            <v>CONCRETO VIGA DE CIMENTACION</v>
          </cell>
          <cell r="C24" t="str">
            <v>M3</v>
          </cell>
        </row>
        <row r="25">
          <cell r="B25" t="str">
            <v xml:space="preserve">CONCRETO PARA COLUMNAS </v>
          </cell>
          <cell r="C25" t="str">
            <v>M3</v>
          </cell>
        </row>
        <row r="26">
          <cell r="B26" t="str">
            <v>CONCRETO PARA ESTRUCTURAS DE CONFINAMIENTO DE MUROS</v>
          </cell>
          <cell r="C26" t="str">
            <v>M3</v>
          </cell>
        </row>
        <row r="27">
          <cell r="B27" t="str">
            <v>CONCRETO VIGA AEREA</v>
          </cell>
          <cell r="C27" t="str">
            <v>M3</v>
          </cell>
        </row>
        <row r="28">
          <cell r="B28" t="str">
            <v>CONCRETO PARA LOSA DE ENTREPISO EN METALDECK</v>
          </cell>
          <cell r="C28" t="str">
            <v>M3</v>
          </cell>
        </row>
        <row r="29">
          <cell r="B29" t="str">
            <v>CONCRETO PARA VIGA CINTA</v>
          </cell>
          <cell r="C29" t="str">
            <v>M3</v>
          </cell>
        </row>
        <row r="30">
          <cell r="B30" t="str">
            <v>CONCRETO PARA ESCALERAS</v>
          </cell>
          <cell r="C30" t="str">
            <v>M3</v>
          </cell>
        </row>
        <row r="31">
          <cell r="B31" t="str">
            <v>CONCRETO PARA PISOS e= 10 Cm</v>
          </cell>
          <cell r="C31" t="str">
            <v>M3</v>
          </cell>
        </row>
        <row r="32">
          <cell r="B32" t="str">
            <v>CONCRETO PARA LOSA DE POLIDEPORTIVO e = 12 Cm</v>
          </cell>
          <cell r="C32" t="str">
            <v>M3</v>
          </cell>
        </row>
        <row r="33">
          <cell r="B33" t="str">
            <v>CONCRETO PARA ANDENES e = 10 cm</v>
          </cell>
          <cell r="C33" t="str">
            <v>M3</v>
          </cell>
        </row>
        <row r="34">
          <cell r="B34" t="str">
            <v>CONCRETO PARA ALFAJIAS</v>
          </cell>
          <cell r="C34" t="str">
            <v>ML</v>
          </cell>
        </row>
        <row r="35">
          <cell r="B35" t="str">
            <v>CONCRETO PARA MESONES</v>
          </cell>
          <cell r="C35" t="str">
            <v xml:space="preserve">M2 </v>
          </cell>
        </row>
        <row r="36">
          <cell r="B36" t="str">
            <v>CONCRETO CICLOPEO</v>
          </cell>
          <cell r="C36" t="str">
            <v>M3</v>
          </cell>
        </row>
        <row r="37">
          <cell r="B37" t="str">
            <v>ACERO DE REFUERZO 60000 PSI</v>
          </cell>
          <cell r="C37" t="str">
            <v>KG</v>
          </cell>
        </row>
        <row r="38">
          <cell r="B38" t="str">
            <v>LAMINA METALDECK CALIBRE 22, INC MALLA ELECTROSOLDADA 5 MM</v>
          </cell>
          <cell r="C38" t="str">
            <v xml:space="preserve">M2 </v>
          </cell>
        </row>
        <row r="39">
          <cell r="B39" t="str">
            <v>CORREA PHR 220X80X3MM CAJON</v>
          </cell>
          <cell r="C39" t="str">
            <v>ML</v>
          </cell>
        </row>
        <row r="40">
          <cell r="B40" t="str">
            <v>CORREA PHR 160X60X2,5 SENCILLO</v>
          </cell>
          <cell r="C40" t="str">
            <v>ML</v>
          </cell>
        </row>
        <row r="41">
          <cell r="B41" t="str">
            <v>CORREA PHR 160X60X2,5 CAJON</v>
          </cell>
          <cell r="C41" t="str">
            <v>ML</v>
          </cell>
        </row>
        <row r="42">
          <cell r="B42" t="str">
            <v>CORREA PHR 160X60X3 SENCILLO</v>
          </cell>
          <cell r="C42" t="str">
            <v>ML</v>
          </cell>
        </row>
        <row r="43">
          <cell r="B43" t="str">
            <v>CORREA PHR 160X60X3 CAJON</v>
          </cell>
          <cell r="C43" t="str">
            <v>ML</v>
          </cell>
        </row>
        <row r="44">
          <cell r="B44" t="str">
            <v xml:space="preserve">SUBTOTAL </v>
          </cell>
        </row>
        <row r="45">
          <cell r="B45" t="str">
            <v>MAMPOSTERIA Y REPELLOS</v>
          </cell>
        </row>
        <row r="46">
          <cell r="B46" t="str">
            <v>MURO EN SOGA LADRILLO TOLETE COMUN</v>
          </cell>
          <cell r="C46" t="str">
            <v xml:space="preserve">M2 </v>
          </cell>
        </row>
        <row r="47">
          <cell r="B47" t="str">
            <v>REPELLO PARA MUROS Y ESTRUCTURA</v>
          </cell>
          <cell r="C47" t="str">
            <v xml:space="preserve">M2 </v>
          </cell>
        </row>
        <row r="48">
          <cell r="B48" t="str">
            <v>REPELLO IMPERMEABILIZADO</v>
          </cell>
          <cell r="C48" t="str">
            <v xml:space="preserve">M2 </v>
          </cell>
        </row>
        <row r="49">
          <cell r="B49" t="str">
            <v>REPELLO PARA PISOS</v>
          </cell>
          <cell r="C49" t="str">
            <v xml:space="preserve">M2 </v>
          </cell>
        </row>
        <row r="50">
          <cell r="B50" t="str">
            <v xml:space="preserve">SUBTOTAL </v>
          </cell>
        </row>
        <row r="51">
          <cell r="B51" t="str">
            <v>INSTALACIONES HIDRAULICAS</v>
          </cell>
        </row>
        <row r="52">
          <cell r="B52" t="str">
            <v>ACOMETIDA HIDRAULICA 1"</v>
          </cell>
          <cell r="C52" t="str">
            <v>ML</v>
          </cell>
        </row>
        <row r="53">
          <cell r="B53" t="str">
            <v>RED PVC 1/2" RDE 21</v>
          </cell>
          <cell r="C53" t="str">
            <v>ML</v>
          </cell>
        </row>
        <row r="54">
          <cell r="B54" t="str">
            <v>RED PVC 3/4" RDE 21</v>
          </cell>
          <cell r="C54" t="str">
            <v>ML</v>
          </cell>
        </row>
        <row r="55">
          <cell r="B55" t="str">
            <v>PUNTO HIDRAULICO 1/2 PVC</v>
          </cell>
          <cell r="C55" t="str">
            <v xml:space="preserve">UND </v>
          </cell>
        </row>
        <row r="56">
          <cell r="B56" t="str">
            <v>LLAVE DE PASO 1/2</v>
          </cell>
          <cell r="C56" t="str">
            <v xml:space="preserve">UND </v>
          </cell>
        </row>
        <row r="57">
          <cell r="B57" t="str">
            <v>TANQUE ALMACENAMIENTO 2000 LTS</v>
          </cell>
          <cell r="C57" t="str">
            <v xml:space="preserve">UND </v>
          </cell>
        </row>
        <row r="58">
          <cell r="B58" t="str">
            <v xml:space="preserve">SUBTOTAL </v>
          </cell>
        </row>
        <row r="59">
          <cell r="B59" t="str">
            <v>INSTALACIONES SANITARIAS</v>
          </cell>
        </row>
        <row r="60">
          <cell r="B60" t="str">
            <v>TRAMPA DE GRASAS</v>
          </cell>
          <cell r="C60" t="str">
            <v xml:space="preserve">UND </v>
          </cell>
        </row>
        <row r="61">
          <cell r="B61" t="str">
            <v>CAJA DE INSPECCION DE 0,8X0,8 M</v>
          </cell>
          <cell r="C61" t="str">
            <v xml:space="preserve">UND </v>
          </cell>
        </row>
        <row r="62">
          <cell r="B62" t="str">
            <v>RED SANITARIA 2" PVC</v>
          </cell>
          <cell r="C62" t="str">
            <v>ML</v>
          </cell>
        </row>
        <row r="63">
          <cell r="B63" t="str">
            <v>TUBERIA VENTILACION 3" PVC</v>
          </cell>
          <cell r="C63" t="str">
            <v>ML</v>
          </cell>
        </row>
        <row r="64">
          <cell r="B64" t="str">
            <v>TUBERIA SANITARIA 4" PVC</v>
          </cell>
          <cell r="C64" t="str">
            <v>ML</v>
          </cell>
        </row>
        <row r="65">
          <cell r="B65" t="str">
            <v>TUBERIA SANITARIA 6" PVC</v>
          </cell>
          <cell r="C65" t="str">
            <v xml:space="preserve">UND </v>
          </cell>
        </row>
        <row r="66">
          <cell r="B66" t="str">
            <v>PUNTO  SANITARIO 2" PVC</v>
          </cell>
          <cell r="C66" t="str">
            <v xml:space="preserve">UND </v>
          </cell>
        </row>
        <row r="67">
          <cell r="B67" t="str">
            <v>PUNTO SANITARIO 4" PVC</v>
          </cell>
          <cell r="C67" t="str">
            <v>PTO</v>
          </cell>
        </row>
        <row r="68">
          <cell r="B68" t="str">
            <v xml:space="preserve">BAJANTE AGUAS LLUVIAS 4" PVC </v>
          </cell>
          <cell r="C68" t="str">
            <v>ML</v>
          </cell>
        </row>
        <row r="69">
          <cell r="B69" t="str">
            <v xml:space="preserve">REJILLA DE PISO 2" </v>
          </cell>
          <cell r="C69" t="str">
            <v xml:space="preserve">UND </v>
          </cell>
        </row>
        <row r="70">
          <cell r="B70" t="str">
            <v>LAVAPLATOS EN ACERO INOXIDABLE</v>
          </cell>
          <cell r="C70" t="str">
            <v xml:space="preserve">UND </v>
          </cell>
        </row>
        <row r="71">
          <cell r="B71" t="str">
            <v xml:space="preserve">LAVAMANOS </v>
          </cell>
          <cell r="C71" t="str">
            <v xml:space="preserve">UND </v>
          </cell>
        </row>
        <row r="72">
          <cell r="B72" t="str">
            <v xml:space="preserve">SANITARIO </v>
          </cell>
          <cell r="C72" t="str">
            <v xml:space="preserve">UND </v>
          </cell>
        </row>
        <row r="73">
          <cell r="B73" t="str">
            <v>ORINAL</v>
          </cell>
          <cell r="C73" t="str">
            <v xml:space="preserve">UND </v>
          </cell>
        </row>
        <row r="74">
          <cell r="B74" t="str">
            <v xml:space="preserve">SUBTOTAL </v>
          </cell>
        </row>
        <row r="75">
          <cell r="B75" t="str">
            <v>INSTALACIONES ELECTRICAS</v>
          </cell>
        </row>
        <row r="76">
          <cell r="B76" t="str">
            <v xml:space="preserve">ACOMETIDA ELECTRICA </v>
          </cell>
          <cell r="C76" t="str">
            <v>ML</v>
          </cell>
        </row>
        <row r="77">
          <cell r="B77" t="str">
            <v>TABLERO DE DISTRIBUCION</v>
          </cell>
          <cell r="C77" t="str">
            <v xml:space="preserve">UND </v>
          </cell>
        </row>
        <row r="78">
          <cell r="B78" t="str">
            <v>SISTEMA DE PUESTA A TIERRA (SPT)</v>
          </cell>
          <cell r="C78" t="str">
            <v xml:space="preserve">UND </v>
          </cell>
        </row>
        <row r="79">
          <cell r="B79" t="str">
            <v>TOMACORRIENTE DOBLE</v>
          </cell>
          <cell r="C79" t="str">
            <v xml:space="preserve">UND </v>
          </cell>
        </row>
        <row r="80">
          <cell r="B80" t="str">
            <v>ALAMBRE  THHN No 12</v>
          </cell>
          <cell r="C80" t="str">
            <v>ML</v>
          </cell>
        </row>
        <row r="81">
          <cell r="B81" t="str">
            <v>TUBERIA CONDUIT PVC 3/4'  3MTS</v>
          </cell>
          <cell r="C81" t="str">
            <v xml:space="preserve">UND </v>
          </cell>
        </row>
        <row r="82">
          <cell r="B82" t="str">
            <v>CABLE N° 6 AWG THHN</v>
          </cell>
          <cell r="C82" t="str">
            <v>ML</v>
          </cell>
        </row>
        <row r="83">
          <cell r="B83" t="str">
            <v>INTERRUPTOR DOBLE</v>
          </cell>
          <cell r="C83" t="str">
            <v xml:space="preserve">UND </v>
          </cell>
        </row>
        <row r="84">
          <cell r="B84" t="str">
            <v xml:space="preserve">TOMA CORRIENTE GFCI </v>
          </cell>
          <cell r="C84" t="str">
            <v xml:space="preserve">UND </v>
          </cell>
        </row>
        <row r="85">
          <cell r="B85" t="str">
            <v>INTERRUPTOR DETECTOR DE PRESENCIA</v>
          </cell>
          <cell r="C85" t="str">
            <v xml:space="preserve">UND </v>
          </cell>
        </row>
        <row r="86">
          <cell r="B86" t="str">
            <v>LAMPARA DE SODIO 100 WATS CON PEDESTAL</v>
          </cell>
          <cell r="C86" t="str">
            <v xml:space="preserve">UND </v>
          </cell>
        </row>
        <row r="87">
          <cell r="B87" t="str">
            <v>LAMPARA FLUORESCENTE 2X39</v>
          </cell>
          <cell r="C87" t="str">
            <v xml:space="preserve">UND </v>
          </cell>
        </row>
        <row r="88">
          <cell r="B88" t="str">
            <v xml:space="preserve">SUBTOTAL </v>
          </cell>
        </row>
        <row r="89">
          <cell r="B89" t="str">
            <v>PISOS Y ENCHAPES</v>
          </cell>
        </row>
        <row r="90">
          <cell r="B90" t="str">
            <v>PISOS EN CERAMICA TRAFICO 5. ANTIDESLIZANTE</v>
          </cell>
          <cell r="C90" t="str">
            <v xml:space="preserve">M2 </v>
          </cell>
        </row>
        <row r="91">
          <cell r="B91" t="str">
            <v>GUARDAESCOBA EN CERAMICA</v>
          </cell>
          <cell r="C91" t="str">
            <v>ML</v>
          </cell>
        </row>
        <row r="92">
          <cell r="B92" t="str">
            <v>ENCHAPE PARA GRADAS, INCLUYE PROTECTOR DE FILOS</v>
          </cell>
          <cell r="C92" t="str">
            <v xml:space="preserve">M2 </v>
          </cell>
        </row>
        <row r="93">
          <cell r="B93" t="str">
            <v>ENCHAPE PARA MESONES</v>
          </cell>
          <cell r="C93" t="str">
            <v xml:space="preserve">M2 </v>
          </cell>
        </row>
        <row r="94">
          <cell r="B94" t="str">
            <v>ENCHAPE PARED</v>
          </cell>
          <cell r="C94" t="str">
            <v xml:space="preserve">M2 </v>
          </cell>
        </row>
        <row r="95">
          <cell r="B95" t="str">
            <v xml:space="preserve">SUBTOTAL </v>
          </cell>
        </row>
        <row r="96">
          <cell r="B96" t="str">
            <v>CUBIERTA</v>
          </cell>
        </row>
        <row r="97">
          <cell r="B97" t="str">
            <v>CUBIERTA EN TEJA TERMOACUSTICA, INCLUYE ACCESORIOS</v>
          </cell>
          <cell r="C97" t="str">
            <v xml:space="preserve">M2 </v>
          </cell>
        </row>
        <row r="98">
          <cell r="B98" t="str">
            <v>CANAL PVC AMAZONAS</v>
          </cell>
          <cell r="C98" t="str">
            <v>ML</v>
          </cell>
        </row>
        <row r="99">
          <cell r="B99" t="str">
            <v xml:space="preserve">SUBTOTAL </v>
          </cell>
        </row>
        <row r="100">
          <cell r="B100" t="str">
            <v>CARPINTERIA METALICA</v>
          </cell>
        </row>
        <row r="101">
          <cell r="B101" t="str">
            <v>VENTANA EN LAMINA CAL.18</v>
          </cell>
          <cell r="C101" t="str">
            <v xml:space="preserve">M2 </v>
          </cell>
        </row>
        <row r="102">
          <cell r="B102" t="str">
            <v xml:space="preserve">ANTEPECHO EN VARILLA CUADRADA </v>
          </cell>
          <cell r="C102" t="str">
            <v xml:space="preserve">M2 </v>
          </cell>
        </row>
        <row r="103">
          <cell r="B103" t="str">
            <v>PUERTA EN LAMINA CAL 18, 1,0X2,10 M</v>
          </cell>
          <cell r="C103" t="str">
            <v xml:space="preserve">UND </v>
          </cell>
        </row>
        <row r="104">
          <cell r="B104" t="str">
            <v>PUERTA EN LAMINA CAL  18 0,65X1.8 M</v>
          </cell>
          <cell r="C104" t="str">
            <v xml:space="preserve">UND </v>
          </cell>
        </row>
        <row r="105">
          <cell r="B105" t="str">
            <v>PUERTA EN LAMINA CAL 18 0,60X2,10</v>
          </cell>
          <cell r="C105" t="str">
            <v xml:space="preserve">UND </v>
          </cell>
        </row>
        <row r="106">
          <cell r="B106" t="str">
            <v>PUERTA EN LAMINA CAL 18 1,60 X 2,20 M</v>
          </cell>
          <cell r="C106" t="str">
            <v xml:space="preserve">UND </v>
          </cell>
        </row>
        <row r="107">
          <cell r="B107" t="str">
            <v>PUERTA EN LAMINA CAL 18 1,55 X 2.1O M</v>
          </cell>
          <cell r="C107" t="str">
            <v xml:space="preserve">UND </v>
          </cell>
        </row>
        <row r="108">
          <cell r="B108" t="str">
            <v>PUERTA EN LAMINA CAL 18 CORREDISA 2,0X2,10 M</v>
          </cell>
          <cell r="C108" t="str">
            <v xml:space="preserve">UND </v>
          </cell>
        </row>
        <row r="109">
          <cell r="B109" t="str">
            <v>PUERTA EN LAMINA CAL 18 0,90 X 2.10 M</v>
          </cell>
          <cell r="C109" t="str">
            <v xml:space="preserve">UND </v>
          </cell>
        </row>
        <row r="110">
          <cell r="B110" t="str">
            <v>PUERTA EN LAMINA CAL 18 0,70 X 1,90 M</v>
          </cell>
          <cell r="C110" t="str">
            <v xml:space="preserve">UND </v>
          </cell>
        </row>
        <row r="111">
          <cell r="B111" t="str">
            <v>CELOSIA EN LAMINA</v>
          </cell>
          <cell r="C111" t="str">
            <v xml:space="preserve">M2 </v>
          </cell>
        </row>
        <row r="112">
          <cell r="B112" t="str">
            <v>DIVISIONES METALICAS CALIBRE 18</v>
          </cell>
          <cell r="C112" t="str">
            <v xml:space="preserve">M2 </v>
          </cell>
        </row>
        <row r="113">
          <cell r="B113" t="str">
            <v>CANCHA MULTIFUNCIONAL</v>
          </cell>
          <cell r="C113" t="str">
            <v xml:space="preserve">UND </v>
          </cell>
        </row>
        <row r="114">
          <cell r="B114" t="str">
            <v xml:space="preserve">VIDRIO LISO DE 4MM </v>
          </cell>
          <cell r="C114" t="str">
            <v xml:space="preserve">M2 </v>
          </cell>
        </row>
        <row r="115">
          <cell r="B115" t="str">
            <v xml:space="preserve">SUBTOTAL </v>
          </cell>
        </row>
        <row r="116">
          <cell r="B116" t="str">
            <v>PINTURAS</v>
          </cell>
        </row>
        <row r="117">
          <cell r="B117" t="str">
            <v>PINTURA PARA MUROS Y ESTRUCTURA</v>
          </cell>
          <cell r="C117" t="str">
            <v xml:space="preserve">M2 </v>
          </cell>
        </row>
        <row r="118">
          <cell r="B118" t="str">
            <v>PINTURA BAJO PLACA METALDECK</v>
          </cell>
          <cell r="C118" t="str">
            <v xml:space="preserve">M2 </v>
          </cell>
        </row>
        <row r="119">
          <cell r="B119" t="str">
            <v>LINEAS DE DEMARCACION POLIDEPORTIVO</v>
          </cell>
          <cell r="C119" t="str">
            <v>ML</v>
          </cell>
        </row>
        <row r="120">
          <cell r="B120" t="str">
            <v xml:space="preserve">SUBTOTAL </v>
          </cell>
        </row>
        <row r="121">
          <cell r="B121" t="str">
            <v>FINALES</v>
          </cell>
        </row>
        <row r="122">
          <cell r="B122" t="str">
            <v>ASEO GENERAL</v>
          </cell>
          <cell r="C122" t="str">
            <v>GLO</v>
          </cell>
        </row>
        <row r="123">
          <cell r="B123" t="str">
            <v>ARBORIZACION</v>
          </cell>
          <cell r="C123" t="str">
            <v>GLO</v>
          </cell>
        </row>
        <row r="124">
          <cell r="B124" t="str">
            <v>EMPRADIZACION</v>
          </cell>
          <cell r="C124" t="str">
            <v xml:space="preserve">M2 </v>
          </cell>
        </row>
        <row r="125">
          <cell r="B125" t="str">
            <v xml:space="preserve">SUBTOTAL </v>
          </cell>
        </row>
      </sheetData>
      <sheetData sheetId="9" refreshError="1">
        <row r="5">
          <cell r="N5" t="str">
            <v>LOCALIZACION Y REPLANTEO</v>
          </cell>
          <cell r="O5">
            <v>1487</v>
          </cell>
        </row>
        <row r="6">
          <cell r="N6">
            <v>0</v>
          </cell>
          <cell r="O6">
            <v>0</v>
          </cell>
        </row>
        <row r="7">
          <cell r="N7" t="str">
            <v>Costos INDIRECTOS</v>
          </cell>
          <cell r="O7">
            <v>0</v>
          </cell>
        </row>
        <row r="8">
          <cell r="N8" t="str">
            <v>Descripcion</v>
          </cell>
          <cell r="O8">
            <v>0</v>
          </cell>
        </row>
        <row r="9">
          <cell r="N9">
            <v>0</v>
          </cell>
          <cell r="O9">
            <v>0</v>
          </cell>
        </row>
        <row r="10">
          <cell r="N10" t="str">
            <v>ADMINISTRACION</v>
          </cell>
          <cell r="O10">
            <v>45246</v>
          </cell>
        </row>
        <row r="11">
          <cell r="N11">
            <v>0</v>
          </cell>
          <cell r="O11">
            <v>0</v>
          </cell>
        </row>
        <row r="12">
          <cell r="N12" t="str">
            <v>OFICIAL</v>
          </cell>
          <cell r="O12">
            <v>0</v>
          </cell>
        </row>
        <row r="13">
          <cell r="N13" t="str">
            <v>TOTAL PRECIO UNT</v>
          </cell>
          <cell r="O13" t="str">
            <v>Sub Total</v>
          </cell>
        </row>
        <row r="14">
          <cell r="N14" t="str">
            <v>VARENGA 4 cm X 2 cm, L= 2 m</v>
          </cell>
          <cell r="O14">
            <v>3448.1737500000004</v>
          </cell>
        </row>
        <row r="15">
          <cell r="N15">
            <v>0</v>
          </cell>
          <cell r="O15">
            <v>0</v>
          </cell>
        </row>
        <row r="16">
          <cell r="N16" t="str">
            <v>CONCRETO PARA LOSA DE ENTREPISO EN METALDECK</v>
          </cell>
          <cell r="O16">
            <v>650573</v>
          </cell>
        </row>
        <row r="17">
          <cell r="N17">
            <v>0</v>
          </cell>
          <cell r="O17">
            <v>0</v>
          </cell>
        </row>
        <row r="18">
          <cell r="N18" t="str">
            <v>Descripcion</v>
          </cell>
          <cell r="O18">
            <v>55170.78</v>
          </cell>
        </row>
        <row r="19">
          <cell r="N19">
            <v>0</v>
          </cell>
          <cell r="O19">
            <v>0</v>
          </cell>
        </row>
        <row r="20">
          <cell r="N20" t="str">
            <v>Descripcion</v>
          </cell>
          <cell r="O20">
            <v>0</v>
          </cell>
        </row>
        <row r="21">
          <cell r="N21">
            <v>0</v>
          </cell>
          <cell r="O21">
            <v>0</v>
          </cell>
        </row>
        <row r="22">
          <cell r="N22" t="str">
            <v>CONCRETO 2500 P.S.I.</v>
          </cell>
          <cell r="O22" t="str">
            <v>Sub Total</v>
          </cell>
        </row>
        <row r="23">
          <cell r="N23">
            <v>0</v>
          </cell>
          <cell r="O23">
            <v>0</v>
          </cell>
        </row>
        <row r="24">
          <cell r="N24">
            <v>0</v>
          </cell>
          <cell r="O24">
            <v>60205.80000000001</v>
          </cell>
        </row>
        <row r="25">
          <cell r="N25" t="str">
            <v>PINTURA ESMALTE</v>
          </cell>
          <cell r="O25">
            <v>0</v>
          </cell>
        </row>
        <row r="26">
          <cell r="N26">
            <v>0</v>
          </cell>
          <cell r="O26">
            <v>0</v>
          </cell>
        </row>
        <row r="27">
          <cell r="N27" t="str">
            <v>Descripcion</v>
          </cell>
          <cell r="O27">
            <v>0</v>
          </cell>
        </row>
        <row r="28">
          <cell r="N28">
            <v>0</v>
          </cell>
          <cell r="O28">
            <v>0</v>
          </cell>
        </row>
        <row r="29">
          <cell r="N29" t="str">
            <v>IMPREVISTOS</v>
          </cell>
          <cell r="O29">
            <v>0</v>
          </cell>
        </row>
        <row r="30">
          <cell r="N30" t="str">
            <v xml:space="preserve">MATERIALES EN LA OBRA  </v>
          </cell>
          <cell r="O30">
            <v>0</v>
          </cell>
        </row>
        <row r="31">
          <cell r="N31" t="str">
            <v>MAESTRO DE OBRA</v>
          </cell>
          <cell r="O31">
            <v>0</v>
          </cell>
        </row>
        <row r="32">
          <cell r="N32" t="str">
            <v>TOTAL PRECIO UNT</v>
          </cell>
          <cell r="O32" t="str">
            <v>Sub Total</v>
          </cell>
        </row>
        <row r="33">
          <cell r="N33" t="str">
            <v>LIMPIADOR TUBERIA PVC</v>
          </cell>
          <cell r="O33">
            <v>649.65500000000009</v>
          </cell>
        </row>
        <row r="34">
          <cell r="N34">
            <v>0</v>
          </cell>
          <cell r="O34">
            <v>0</v>
          </cell>
        </row>
        <row r="35">
          <cell r="N35" t="str">
            <v xml:space="preserve"> EQUIPO      </v>
          </cell>
          <cell r="O35">
            <v>0</v>
          </cell>
        </row>
        <row r="36">
          <cell r="N36">
            <v>0</v>
          </cell>
          <cell r="O36">
            <v>0</v>
          </cell>
        </row>
        <row r="37">
          <cell r="N37" t="str">
            <v>ADMINISTRACION</v>
          </cell>
          <cell r="O37">
            <v>19566</v>
          </cell>
        </row>
        <row r="38">
          <cell r="N38">
            <v>0</v>
          </cell>
          <cell r="O38">
            <v>0</v>
          </cell>
        </row>
        <row r="39">
          <cell r="N39" t="str">
            <v>OFICIAL</v>
          </cell>
          <cell r="O39">
            <v>12750.4</v>
          </cell>
        </row>
        <row r="40">
          <cell r="N40">
            <v>0</v>
          </cell>
          <cell r="O40">
            <v>0</v>
          </cell>
        </row>
        <row r="41">
          <cell r="N41" t="str">
            <v>LIMPIADOR TUBERIA PVC</v>
          </cell>
          <cell r="O41">
            <v>0</v>
          </cell>
        </row>
        <row r="42">
          <cell r="N42">
            <v>0</v>
          </cell>
          <cell r="O42">
            <v>0</v>
          </cell>
        </row>
        <row r="43">
          <cell r="N43" t="str">
            <v>Descripcion</v>
          </cell>
          <cell r="O43">
            <v>0</v>
          </cell>
        </row>
        <row r="44">
          <cell r="N44">
            <v>0</v>
          </cell>
          <cell r="O44">
            <v>0</v>
          </cell>
        </row>
        <row r="45">
          <cell r="N45" t="str">
            <v>ADMINISTRACION</v>
          </cell>
          <cell r="O45">
            <v>13742</v>
          </cell>
        </row>
        <row r="46">
          <cell r="N46">
            <v>0</v>
          </cell>
          <cell r="O46">
            <v>0</v>
          </cell>
        </row>
        <row r="47">
          <cell r="N47" t="str">
            <v>Descripcion</v>
          </cell>
          <cell r="O47">
            <v>0</v>
          </cell>
        </row>
        <row r="48">
          <cell r="N48" t="str">
            <v>TOTAL PRECIO UNT</v>
          </cell>
          <cell r="O48" t="str">
            <v>Sub Total</v>
          </cell>
        </row>
        <row r="49">
          <cell r="N49">
            <v>0</v>
          </cell>
          <cell r="O49">
            <v>0</v>
          </cell>
        </row>
        <row r="50">
          <cell r="N50">
            <v>0</v>
          </cell>
          <cell r="O50">
            <v>0</v>
          </cell>
        </row>
        <row r="51">
          <cell r="N51" t="str">
            <v xml:space="preserve">TOMA CORRIENTE GFCI </v>
          </cell>
          <cell r="O51">
            <v>108817</v>
          </cell>
        </row>
        <row r="52">
          <cell r="N52">
            <v>0</v>
          </cell>
          <cell r="O52">
            <v>0</v>
          </cell>
        </row>
        <row r="53">
          <cell r="N53" t="str">
            <v>Costos INDIRECTOS</v>
          </cell>
          <cell r="O53" t="str">
            <v>Sub Total</v>
          </cell>
        </row>
        <row r="54">
          <cell r="N54">
            <v>0</v>
          </cell>
          <cell r="O54" t="str">
            <v>ML</v>
          </cell>
        </row>
        <row r="55">
          <cell r="N55" t="str">
            <v xml:space="preserve">MANO DE OBRA </v>
          </cell>
          <cell r="O55">
            <v>0</v>
          </cell>
        </row>
        <row r="56">
          <cell r="N56" t="str">
            <v>UTILIDADES</v>
          </cell>
          <cell r="O56">
            <v>0</v>
          </cell>
        </row>
        <row r="57">
          <cell r="N57" t="str">
            <v>Descripcion</v>
          </cell>
          <cell r="O57">
            <v>0</v>
          </cell>
        </row>
        <row r="58">
          <cell r="N58" t="str">
            <v>OBRERO</v>
          </cell>
          <cell r="O58">
            <v>0</v>
          </cell>
        </row>
        <row r="59">
          <cell r="N59">
            <v>0</v>
          </cell>
          <cell r="O59">
            <v>0</v>
          </cell>
        </row>
        <row r="60">
          <cell r="N60">
            <v>0</v>
          </cell>
          <cell r="O60" t="str">
            <v>Sub Total</v>
          </cell>
        </row>
        <row r="61">
          <cell r="N61">
            <v>0</v>
          </cell>
          <cell r="O61">
            <v>0</v>
          </cell>
        </row>
        <row r="62">
          <cell r="N62" t="str">
            <v xml:space="preserve">HERRAMIENTA MENOR </v>
          </cell>
          <cell r="O62">
            <v>0</v>
          </cell>
        </row>
        <row r="63">
          <cell r="N63">
            <v>0</v>
          </cell>
          <cell r="O63">
            <v>0</v>
          </cell>
        </row>
        <row r="64">
          <cell r="N64" t="str">
            <v>IMPREVISTOS</v>
          </cell>
          <cell r="O64">
            <v>0</v>
          </cell>
        </row>
        <row r="65">
          <cell r="N65" t="str">
            <v xml:space="preserve">MATERIALES EN LA OBRA  </v>
          </cell>
          <cell r="O65">
            <v>0</v>
          </cell>
        </row>
        <row r="66">
          <cell r="N66" t="str">
            <v>OFICIAL</v>
          </cell>
          <cell r="O66">
            <v>2055247</v>
          </cell>
        </row>
        <row r="67">
          <cell r="N67">
            <v>0</v>
          </cell>
          <cell r="O67">
            <v>0</v>
          </cell>
        </row>
        <row r="68">
          <cell r="N68" t="str">
            <v>PINTURA ESMALTE</v>
          </cell>
          <cell r="O68">
            <v>0</v>
          </cell>
        </row>
        <row r="69">
          <cell r="N69">
            <v>0</v>
          </cell>
          <cell r="O69">
            <v>0</v>
          </cell>
        </row>
        <row r="70">
          <cell r="N70" t="str">
            <v>Descripcion</v>
          </cell>
          <cell r="O70">
            <v>0</v>
          </cell>
        </row>
        <row r="71">
          <cell r="N71">
            <v>0</v>
          </cell>
          <cell r="O71">
            <v>0</v>
          </cell>
        </row>
        <row r="72">
          <cell r="N72" t="str">
            <v>ADMINISTRACION</v>
          </cell>
          <cell r="O72">
            <v>9994.7250000000004</v>
          </cell>
        </row>
        <row r="73">
          <cell r="N73">
            <v>0</v>
          </cell>
          <cell r="O73">
            <v>0</v>
          </cell>
        </row>
        <row r="74">
          <cell r="N74">
            <v>0</v>
          </cell>
          <cell r="O74">
            <v>0</v>
          </cell>
        </row>
        <row r="75">
          <cell r="N75">
            <v>0</v>
          </cell>
          <cell r="O75">
            <v>0</v>
          </cell>
        </row>
        <row r="76">
          <cell r="N76">
            <v>0</v>
          </cell>
          <cell r="O76">
            <v>0</v>
          </cell>
        </row>
        <row r="77">
          <cell r="N77">
            <v>0</v>
          </cell>
          <cell r="O77">
            <v>0</v>
          </cell>
        </row>
        <row r="78">
          <cell r="N78">
            <v>0</v>
          </cell>
          <cell r="O78">
            <v>0</v>
          </cell>
        </row>
        <row r="79">
          <cell r="N79">
            <v>0</v>
          </cell>
          <cell r="O79">
            <v>0</v>
          </cell>
        </row>
        <row r="80">
          <cell r="N80">
            <v>0</v>
          </cell>
          <cell r="O80">
            <v>0</v>
          </cell>
        </row>
        <row r="81">
          <cell r="N81">
            <v>0</v>
          </cell>
          <cell r="O81">
            <v>0</v>
          </cell>
        </row>
        <row r="82">
          <cell r="N82">
            <v>0</v>
          </cell>
          <cell r="O82">
            <v>0</v>
          </cell>
        </row>
        <row r="83">
          <cell r="N83">
            <v>0</v>
          </cell>
          <cell r="O83">
            <v>0</v>
          </cell>
        </row>
        <row r="84">
          <cell r="N84">
            <v>0</v>
          </cell>
          <cell r="O84">
            <v>0</v>
          </cell>
        </row>
        <row r="85">
          <cell r="N85">
            <v>0</v>
          </cell>
          <cell r="O85">
            <v>0</v>
          </cell>
        </row>
        <row r="86">
          <cell r="N86">
            <v>0</v>
          </cell>
          <cell r="O86">
            <v>0</v>
          </cell>
        </row>
        <row r="87">
          <cell r="N87">
            <v>0</v>
          </cell>
          <cell r="O87">
            <v>0</v>
          </cell>
        </row>
        <row r="88">
          <cell r="N88">
            <v>0</v>
          </cell>
          <cell r="O88">
            <v>0</v>
          </cell>
        </row>
        <row r="89">
          <cell r="N89">
            <v>0</v>
          </cell>
          <cell r="O89">
            <v>0</v>
          </cell>
        </row>
        <row r="90">
          <cell r="N90">
            <v>0</v>
          </cell>
          <cell r="O90">
            <v>0</v>
          </cell>
        </row>
        <row r="91">
          <cell r="N91">
            <v>0</v>
          </cell>
          <cell r="O91">
            <v>0</v>
          </cell>
        </row>
        <row r="92">
          <cell r="N92">
            <v>0</v>
          </cell>
          <cell r="O92">
            <v>0</v>
          </cell>
        </row>
        <row r="93">
          <cell r="N93">
            <v>0</v>
          </cell>
          <cell r="O93">
            <v>0</v>
          </cell>
        </row>
        <row r="94">
          <cell r="N94">
            <v>0</v>
          </cell>
          <cell r="O94">
            <v>0</v>
          </cell>
        </row>
        <row r="95">
          <cell r="N95">
            <v>0</v>
          </cell>
          <cell r="O95">
            <v>0</v>
          </cell>
        </row>
        <row r="96">
          <cell r="N96">
            <v>0</v>
          </cell>
          <cell r="O96">
            <v>0</v>
          </cell>
        </row>
        <row r="97">
          <cell r="N97">
            <v>0</v>
          </cell>
          <cell r="O97">
            <v>0</v>
          </cell>
        </row>
        <row r="98">
          <cell r="N98">
            <v>0</v>
          </cell>
          <cell r="O98">
            <v>0</v>
          </cell>
        </row>
        <row r="99">
          <cell r="N99">
            <v>0</v>
          </cell>
          <cell r="O99">
            <v>0</v>
          </cell>
        </row>
        <row r="100">
          <cell r="N100">
            <v>0</v>
          </cell>
          <cell r="O100">
            <v>0</v>
          </cell>
        </row>
        <row r="101">
          <cell r="N101">
            <v>0</v>
          </cell>
          <cell r="O101">
            <v>0</v>
          </cell>
        </row>
        <row r="102">
          <cell r="N102">
            <v>0</v>
          </cell>
          <cell r="O102">
            <v>0</v>
          </cell>
        </row>
        <row r="103">
          <cell r="N103">
            <v>0</v>
          </cell>
          <cell r="O103">
            <v>0</v>
          </cell>
        </row>
        <row r="104">
          <cell r="N104">
            <v>0</v>
          </cell>
          <cell r="O104">
            <v>0</v>
          </cell>
        </row>
        <row r="105">
          <cell r="N105">
            <v>0</v>
          </cell>
          <cell r="O105">
            <v>0</v>
          </cell>
        </row>
        <row r="106">
          <cell r="N106">
            <v>0</v>
          </cell>
          <cell r="O106">
            <v>0</v>
          </cell>
        </row>
        <row r="107">
          <cell r="N107">
            <v>0</v>
          </cell>
          <cell r="O107">
            <v>0</v>
          </cell>
        </row>
        <row r="108">
          <cell r="N108">
            <v>0</v>
          </cell>
          <cell r="O108">
            <v>0</v>
          </cell>
        </row>
        <row r="109">
          <cell r="N109">
            <v>0</v>
          </cell>
          <cell r="O109">
            <v>0</v>
          </cell>
        </row>
        <row r="110">
          <cell r="N110">
            <v>0</v>
          </cell>
          <cell r="O110">
            <v>0</v>
          </cell>
        </row>
        <row r="111">
          <cell r="N111">
            <v>0</v>
          </cell>
          <cell r="O111">
            <v>0</v>
          </cell>
        </row>
        <row r="112">
          <cell r="N112">
            <v>0</v>
          </cell>
          <cell r="O112">
            <v>0</v>
          </cell>
        </row>
        <row r="113">
          <cell r="N113">
            <v>0</v>
          </cell>
          <cell r="O113">
            <v>0</v>
          </cell>
        </row>
        <row r="114">
          <cell r="N114">
            <v>0</v>
          </cell>
          <cell r="O114">
            <v>0</v>
          </cell>
        </row>
        <row r="115">
          <cell r="N115">
            <v>0</v>
          </cell>
          <cell r="O115">
            <v>0</v>
          </cell>
        </row>
        <row r="116">
          <cell r="N116">
            <v>0</v>
          </cell>
          <cell r="O116">
            <v>0</v>
          </cell>
        </row>
        <row r="117">
          <cell r="N117">
            <v>0</v>
          </cell>
          <cell r="O117">
            <v>0</v>
          </cell>
        </row>
        <row r="118">
          <cell r="N118">
            <v>0</v>
          </cell>
          <cell r="O118">
            <v>0</v>
          </cell>
        </row>
        <row r="119">
          <cell r="N119">
            <v>0</v>
          </cell>
          <cell r="O119">
            <v>0</v>
          </cell>
        </row>
        <row r="120">
          <cell r="N120">
            <v>0</v>
          </cell>
          <cell r="O120">
            <v>0</v>
          </cell>
        </row>
        <row r="121">
          <cell r="N121">
            <v>0</v>
          </cell>
          <cell r="O121">
            <v>0</v>
          </cell>
        </row>
        <row r="122">
          <cell r="N122">
            <v>0</v>
          </cell>
          <cell r="O122">
            <v>0</v>
          </cell>
        </row>
        <row r="123">
          <cell r="N123">
            <v>0</v>
          </cell>
          <cell r="O123">
            <v>0</v>
          </cell>
        </row>
        <row r="124">
          <cell r="N124">
            <v>0</v>
          </cell>
          <cell r="O124">
            <v>0</v>
          </cell>
        </row>
        <row r="125">
          <cell r="N125">
            <v>0</v>
          </cell>
          <cell r="O125">
            <v>0</v>
          </cell>
        </row>
        <row r="126">
          <cell r="N126">
            <v>0</v>
          </cell>
          <cell r="O126">
            <v>0</v>
          </cell>
        </row>
        <row r="127">
          <cell r="N127">
            <v>0</v>
          </cell>
          <cell r="O127">
            <v>0</v>
          </cell>
        </row>
        <row r="128">
          <cell r="N128">
            <v>0</v>
          </cell>
          <cell r="O128">
            <v>0</v>
          </cell>
        </row>
        <row r="129">
          <cell r="N129">
            <v>0</v>
          </cell>
          <cell r="O129">
            <v>0</v>
          </cell>
        </row>
        <row r="130">
          <cell r="N130">
            <v>0</v>
          </cell>
          <cell r="O130">
            <v>0</v>
          </cell>
        </row>
        <row r="131">
          <cell r="N131">
            <v>0</v>
          </cell>
          <cell r="O131">
            <v>0</v>
          </cell>
        </row>
        <row r="132">
          <cell r="N132">
            <v>0</v>
          </cell>
          <cell r="O132">
            <v>0</v>
          </cell>
        </row>
        <row r="133">
          <cell r="N133">
            <v>0</v>
          </cell>
          <cell r="O133">
            <v>0</v>
          </cell>
        </row>
        <row r="134">
          <cell r="N134">
            <v>0</v>
          </cell>
          <cell r="O134">
            <v>0</v>
          </cell>
        </row>
        <row r="135">
          <cell r="N135">
            <v>0</v>
          </cell>
          <cell r="O135">
            <v>0</v>
          </cell>
        </row>
        <row r="136">
          <cell r="N136">
            <v>0</v>
          </cell>
          <cell r="O136">
            <v>0</v>
          </cell>
        </row>
        <row r="137">
          <cell r="N137">
            <v>0</v>
          </cell>
          <cell r="O137">
            <v>0</v>
          </cell>
        </row>
        <row r="138">
          <cell r="N138">
            <v>0</v>
          </cell>
          <cell r="O138">
            <v>0</v>
          </cell>
        </row>
        <row r="139">
          <cell r="N139">
            <v>0</v>
          </cell>
          <cell r="O139">
            <v>0</v>
          </cell>
        </row>
        <row r="140">
          <cell r="N140">
            <v>0</v>
          </cell>
          <cell r="O140">
            <v>0</v>
          </cell>
        </row>
        <row r="141">
          <cell r="N141">
            <v>0</v>
          </cell>
          <cell r="O141">
            <v>0</v>
          </cell>
        </row>
        <row r="142">
          <cell r="N142">
            <v>0</v>
          </cell>
          <cell r="O142">
            <v>0</v>
          </cell>
        </row>
        <row r="143">
          <cell r="N143">
            <v>0</v>
          </cell>
          <cell r="O143">
            <v>0</v>
          </cell>
        </row>
        <row r="144">
          <cell r="N144">
            <v>0</v>
          </cell>
          <cell r="O144">
            <v>0</v>
          </cell>
        </row>
        <row r="145">
          <cell r="N145">
            <v>0</v>
          </cell>
          <cell r="O145">
            <v>0</v>
          </cell>
        </row>
        <row r="146">
          <cell r="N146">
            <v>0</v>
          </cell>
          <cell r="O146">
            <v>0</v>
          </cell>
        </row>
        <row r="147">
          <cell r="N147">
            <v>0</v>
          </cell>
          <cell r="O147">
            <v>0</v>
          </cell>
        </row>
        <row r="148">
          <cell r="N148">
            <v>0</v>
          </cell>
          <cell r="O148">
            <v>0</v>
          </cell>
        </row>
        <row r="149">
          <cell r="N149">
            <v>0</v>
          </cell>
          <cell r="O149">
            <v>0</v>
          </cell>
        </row>
        <row r="150">
          <cell r="N150">
            <v>0</v>
          </cell>
          <cell r="O150">
            <v>0</v>
          </cell>
        </row>
        <row r="151">
          <cell r="N151">
            <v>0</v>
          </cell>
          <cell r="O151">
            <v>0</v>
          </cell>
        </row>
        <row r="152">
          <cell r="N152">
            <v>0</v>
          </cell>
          <cell r="O152">
            <v>0</v>
          </cell>
        </row>
        <row r="153">
          <cell r="N153">
            <v>0</v>
          </cell>
          <cell r="O153">
            <v>0</v>
          </cell>
        </row>
        <row r="154">
          <cell r="N154">
            <v>0</v>
          </cell>
          <cell r="O154">
            <v>0</v>
          </cell>
        </row>
        <row r="155">
          <cell r="N155">
            <v>0</v>
          </cell>
          <cell r="O155">
            <v>0</v>
          </cell>
        </row>
        <row r="156">
          <cell r="N156">
            <v>0</v>
          </cell>
          <cell r="O156">
            <v>0</v>
          </cell>
        </row>
        <row r="157">
          <cell r="N157">
            <v>0</v>
          </cell>
          <cell r="O157">
            <v>0</v>
          </cell>
        </row>
        <row r="158">
          <cell r="N158">
            <v>0</v>
          </cell>
          <cell r="O158">
            <v>0</v>
          </cell>
        </row>
        <row r="159">
          <cell r="N159">
            <v>0</v>
          </cell>
          <cell r="O159">
            <v>0</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v>0</v>
          </cell>
          <cell r="O191">
            <v>0</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v>0</v>
          </cell>
          <cell r="O236">
            <v>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v>0</v>
          </cell>
          <cell r="O281">
            <v>0</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v>0</v>
          </cell>
          <cell r="O327">
            <v>0</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v>0</v>
          </cell>
          <cell r="O373">
            <v>0</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v>0</v>
          </cell>
          <cell r="O419">
            <v>0</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v>0</v>
          </cell>
          <cell r="O465">
            <v>0</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v>0</v>
          </cell>
          <cell r="O511">
            <v>0</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v>0</v>
          </cell>
          <cell r="O557">
            <v>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v>0</v>
          </cell>
          <cell r="O612">
            <v>0</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v>0</v>
          </cell>
          <cell r="O666">
            <v>0</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v>0</v>
          </cell>
          <cell r="O730">
            <v>0</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v>0</v>
          </cell>
          <cell r="O781">
            <v>0</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v>0</v>
          </cell>
          <cell r="O831">
            <v>0</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v>0</v>
          </cell>
          <cell r="O880">
            <v>0</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v>0</v>
          </cell>
          <cell r="O931">
            <v>0</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v>0</v>
          </cell>
          <cell r="O983">
            <v>0</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sheetData>
      <sheetData sheetId="10"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 val="Informe de Obra Extra"/>
    </sheetNames>
    <sheetDataSet>
      <sheetData sheetId="0" refreshError="1"/>
      <sheetData sheetId="1"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Res-Accide-10"/>
      <sheetName val="AIU"/>
      <sheetName val="Info Ejec"/>
      <sheetName val="MATERIAL"/>
      <sheetName val="5.2"/>
      <sheetName val="PESOS"/>
      <sheetName val="steel"/>
      <sheetName val="CIRCUITOS CODENS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5">
          <cell r="E35">
            <v>3536000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Info-Portaf"/>
      <sheetName val="Equipo"/>
      <sheetName val="201.15"/>
      <sheetName val="201.21"/>
      <sheetName val="201.7"/>
      <sheetName val="201.8"/>
      <sheetName val="330.1P (7801)"/>
      <sheetName val="632.1P "/>
      <sheetName val="632.4P"/>
      <sheetName val="Materiales"/>
      <sheetName val="Otros"/>
      <sheetName val="Datos"/>
      <sheetName val="Cuadro"/>
      <sheetName val="Mobra"/>
      <sheetName val="CODCONST"/>
      <sheetName val="medelo"/>
      <sheetName val="tablas"/>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FLEXIBLE"/>
      <sheetName val="AC2-AG96"/>
    </sheetNames>
    <sheetDataSet>
      <sheetData sheetId="0">
        <row r="2">
          <cell r="A2" t="str">
            <v>Compresor (Inc. Martillos, Operarios, Combustible)</v>
          </cell>
        </row>
      </sheetData>
      <sheetData sheetId="1">
        <row r="2">
          <cell r="A2" t="str">
            <v>1.1</v>
          </cell>
        </row>
      </sheetData>
      <sheetData sheetId="2" refreshError="1">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I8" t="str">
            <v>Acero</v>
          </cell>
          <cell r="J8">
            <v>0</v>
          </cell>
          <cell r="K8">
            <v>0</v>
          </cell>
          <cell r="L8">
            <v>32668</v>
          </cell>
        </row>
        <row r="9">
          <cell r="A9" t="str">
            <v>Bisagra Común de 3"</v>
          </cell>
          <cell r="B9" t="str">
            <v>IMF</v>
          </cell>
          <cell r="C9" t="str">
            <v>UN</v>
          </cell>
          <cell r="D9">
            <v>1</v>
          </cell>
          <cell r="E9">
            <v>0.1</v>
          </cell>
          <cell r="F9">
            <v>3000</v>
          </cell>
          <cell r="G9">
            <v>480</v>
          </cell>
          <cell r="H9">
            <v>3480</v>
          </cell>
          <cell r="I9" t="str">
            <v>Armado</v>
          </cell>
          <cell r="J9">
            <v>0</v>
          </cell>
          <cell r="K9">
            <v>40299</v>
          </cell>
          <cell r="L9">
            <v>112597</v>
          </cell>
        </row>
        <row r="10">
          <cell r="A10" t="str">
            <v>Bolsacreto con cemento-arena relación 1:8</v>
          </cell>
          <cell r="B10" t="str">
            <v>IEG</v>
          </cell>
          <cell r="C10" t="str">
            <v>ML</v>
          </cell>
          <cell r="D10">
            <v>0</v>
          </cell>
          <cell r="E10">
            <v>1800</v>
          </cell>
          <cell r="F10">
            <v>10776</v>
          </cell>
          <cell r="G10">
            <v>1724</v>
          </cell>
          <cell r="H10">
            <v>12500</v>
          </cell>
          <cell r="I10" t="str">
            <v>Ayudante</v>
          </cell>
          <cell r="J10">
            <v>0</v>
          </cell>
          <cell r="K10">
            <v>0</v>
          </cell>
          <cell r="L10">
            <v>32668</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cell r="L11">
            <v>112597</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I13" t="str">
            <v>Neopreno</v>
          </cell>
          <cell r="J13">
            <v>0</v>
          </cell>
          <cell r="K13">
            <v>0</v>
          </cell>
          <cell r="L13">
            <v>65337</v>
          </cell>
        </row>
        <row r="14">
          <cell r="A14" t="str">
            <v>Cable 5/8 6x19 O26 Alma de Acero</v>
          </cell>
          <cell r="B14" t="str">
            <v>IEM</v>
          </cell>
          <cell r="C14" t="str">
            <v>ML</v>
          </cell>
          <cell r="D14">
            <v>1</v>
          </cell>
          <cell r="E14">
            <v>0</v>
          </cell>
          <cell r="F14">
            <v>6500</v>
          </cell>
          <cell r="G14">
            <v>1040</v>
          </cell>
          <cell r="H14">
            <v>7540</v>
          </cell>
          <cell r="I14" t="str">
            <v>Oficial</v>
          </cell>
          <cell r="J14">
            <v>0</v>
          </cell>
          <cell r="K14">
            <v>0</v>
          </cell>
          <cell r="L14">
            <v>47260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cell r="L15">
            <v>130673</v>
          </cell>
        </row>
        <row r="16">
          <cell r="A16" t="str">
            <v>Cemento Portland Tipo 1</v>
          </cell>
          <cell r="B16" t="str">
            <v>ICM</v>
          </cell>
          <cell r="C16" t="str">
            <v>KG</v>
          </cell>
          <cell r="D16">
            <v>1</v>
          </cell>
          <cell r="E16">
            <v>1</v>
          </cell>
          <cell r="F16">
            <v>500</v>
          </cell>
          <cell r="G16">
            <v>80</v>
          </cell>
          <cell r="H16">
            <v>580</v>
          </cell>
          <cell r="I16" t="str">
            <v>Soldadura</v>
          </cell>
          <cell r="J16">
            <v>0</v>
          </cell>
          <cell r="K16">
            <v>40299</v>
          </cell>
          <cell r="L16">
            <v>122793</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cell r="L17">
            <v>157178</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cell r="L18">
            <v>192525</v>
          </cell>
        </row>
        <row r="19">
          <cell r="A19" t="str">
            <v>Cruz 20" x 16" Extremo Brida</v>
          </cell>
          <cell r="B19" t="str">
            <v>IAC</v>
          </cell>
          <cell r="C19" t="str">
            <v>UN</v>
          </cell>
          <cell r="D19">
            <v>1</v>
          </cell>
          <cell r="E19">
            <v>0</v>
          </cell>
          <cell r="F19">
            <v>5440000</v>
          </cell>
          <cell r="G19">
            <v>870400</v>
          </cell>
          <cell r="H19">
            <v>6310400</v>
          </cell>
          <cell r="I19" t="str">
            <v>Válvulas</v>
          </cell>
          <cell r="J19">
            <v>0</v>
          </cell>
          <cell r="K19">
            <v>0</v>
          </cell>
          <cell r="L19">
            <v>145265</v>
          </cell>
        </row>
        <row r="20">
          <cell r="A20" t="str">
            <v>Cubierta Ondulada en Fibrocemento #6</v>
          </cell>
          <cell r="B20" t="str">
            <v>IAR</v>
          </cell>
          <cell r="C20" t="str">
            <v>UN</v>
          </cell>
          <cell r="D20" t="str">
            <v>1,69 M2</v>
          </cell>
          <cell r="E20">
            <v>25.92</v>
          </cell>
          <cell r="F20">
            <v>53314</v>
          </cell>
          <cell r="G20">
            <v>8530</v>
          </cell>
          <cell r="H20">
            <v>61844</v>
          </cell>
          <cell r="I20" t="str">
            <v>Varios</v>
          </cell>
          <cell r="J20">
            <v>0</v>
          </cell>
          <cell r="K20">
            <v>40299</v>
          </cell>
          <cell r="L20">
            <v>112597</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efreshError="1">
        <row r="2">
          <cell r="A2" t="str">
            <v>Compresor (Inc. Martillos, Operarios, Combustible)</v>
          </cell>
        </row>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efreshError="1">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cell r="K8">
            <v>1</v>
          </cell>
          <cell r="L8">
            <v>32668</v>
          </cell>
        </row>
        <row r="9">
          <cell r="A9" t="str">
            <v>Mezcladora de Concreto de 1 Bulto</v>
          </cell>
          <cell r="B9" t="str">
            <v>MCM01</v>
          </cell>
          <cell r="C9" t="str">
            <v>Hora</v>
          </cell>
          <cell r="D9" t="str">
            <v>40 bultos/HR</v>
          </cell>
          <cell r="E9">
            <v>250</v>
          </cell>
          <cell r="F9">
            <v>7500</v>
          </cell>
          <cell r="G9">
            <v>1200</v>
          </cell>
          <cell r="H9">
            <v>8700</v>
          </cell>
          <cell r="I9" t="str">
            <v>Armado</v>
          </cell>
          <cell r="J9">
            <v>1</v>
          </cell>
          <cell r="K9">
            <v>2</v>
          </cell>
          <cell r="L9">
            <v>112597</v>
          </cell>
        </row>
        <row r="10">
          <cell r="A10" t="str">
            <v>Motobomba de 4" (Incluye Accesorios y Combustible)</v>
          </cell>
          <cell r="B10" t="str">
            <v>MEM01</v>
          </cell>
          <cell r="C10" t="str">
            <v>Hora</v>
          </cell>
          <cell r="E10">
            <v>100</v>
          </cell>
          <cell r="F10">
            <v>20000</v>
          </cell>
          <cell r="G10">
            <v>3200</v>
          </cell>
          <cell r="H10">
            <v>23200</v>
          </cell>
          <cell r="I10" t="str">
            <v>Ayudante</v>
          </cell>
          <cell r="J10">
            <v>0</v>
          </cell>
          <cell r="K10">
            <v>1</v>
          </cell>
          <cell r="L10">
            <v>32668</v>
          </cell>
        </row>
        <row r="11">
          <cell r="A11" t="str">
            <v>Motosoldadora 250 Amp</v>
          </cell>
          <cell r="B11" t="str">
            <v>MEM01</v>
          </cell>
          <cell r="C11" t="str">
            <v>Hora</v>
          </cell>
          <cell r="E11">
            <v>235</v>
          </cell>
          <cell r="F11">
            <v>18750</v>
          </cell>
          <cell r="G11">
            <v>3000</v>
          </cell>
          <cell r="H11">
            <v>21750</v>
          </cell>
          <cell r="I11" t="str">
            <v>Lincoln</v>
          </cell>
          <cell r="J11" t="str">
            <v>Ranger 250</v>
          </cell>
          <cell r="K11">
            <v>2</v>
          </cell>
          <cell r="L11">
            <v>112597</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cell r="K12">
            <v>2</v>
          </cell>
          <cell r="L12">
            <v>65337</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efreshError="1">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Acero de refuerzo PDR 60</v>
          </cell>
        </row>
      </sheetData>
      <sheetData sheetId="27" refreshError="1">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BASE"/>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PRESUPUESTO OBRA"/>
      <sheetName val="PRESUPUESTO INTERVENTORIA"/>
      <sheetName val="CRONOGRAMA"/>
      <sheetName val="SIST GESTION INTEGRAL"/>
      <sheetName val="F.M"/>
      <sheetName val="Memoria Cantidades"/>
      <sheetName val="Equipo"/>
      <sheetName val="Materiales"/>
      <sheetName val="BASICOS"/>
      <sheetName val="Salario"/>
      <sheetName val="CarVial"/>
      <sheetName val="A.U.I."/>
      <sheetName val="MdeObra"/>
      <sheetName val="200.4P"/>
      <sheetName val="201.7"/>
      <sheetName val="210.1.1"/>
      <sheetName val="230.2"/>
      <sheetName val="310.1"/>
      <sheetName val="311.1"/>
      <sheetName val="330.1"/>
      <sheetName val="500.1"/>
      <sheetName val="610.1"/>
      <sheetName val="630.4"/>
      <sheetName val="630.6"/>
      <sheetName val="630.7"/>
      <sheetName val="640.1"/>
      <sheetName val="661.1"/>
      <sheetName val="671.1"/>
      <sheetName val="673.1"/>
      <sheetName val="673.2"/>
      <sheetName val="700.1"/>
      <sheetName val="701.0"/>
      <sheetName val="710.1.1"/>
      <sheetName val="710.1.4"/>
      <sheetName val="730.1"/>
      <sheetName val="730.2"/>
      <sheetName val="740.1"/>
      <sheetName val="900.2"/>
      <sheetName val="P1"/>
      <sheetName val="P2"/>
      <sheetName val="P4"/>
      <sheetName val="P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AL"/>
      <sheetName val="FÍSICO"/>
      <sheetName val="A34310"/>
      <sheetName val="Info-Portaf"/>
      <sheetName val="BASICOS"/>
      <sheetName val="Hoja1"/>
      <sheetName val="CONTRATO"/>
      <sheetName val="Análisis de precios"/>
      <sheetName val="Itemes Renovación"/>
      <sheetName val="APU"/>
      <sheetName val="LISTA DE PRECIOS"/>
      <sheetName val="PARAFISCALES"/>
      <sheetName val="base Apus"/>
      <sheetName val="RESUMEN CANTIDADES"/>
      <sheetName val="EMPRESA"/>
    </sheetNames>
    <sheetDataSet>
      <sheetData sheetId="0">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APU BAS"/>
      <sheetName val="MATERIALES"/>
      <sheetName val="OTROS"/>
    </sheetNames>
    <sheetDataSet>
      <sheetData sheetId="0" refreshError="1"/>
      <sheetData sheetId="1" refreshError="1"/>
      <sheetData sheetId="2" refreshError="1"/>
      <sheetData sheetId="3" refreshError="1">
        <row r="1">
          <cell r="A1" t="str">
            <v>DESCRIPCIÓN</v>
          </cell>
          <cell r="B1" t="str">
            <v>TIPO</v>
          </cell>
          <cell r="C1" t="str">
            <v>CLASE</v>
          </cell>
          <cell r="D1" t="str">
            <v>UNIDAD</v>
          </cell>
          <cell r="E1" t="str">
            <v>VR. OBRA</v>
          </cell>
          <cell r="F1" t="str">
            <v>SIBUNDOY</v>
          </cell>
          <cell r="G1" t="str">
            <v>LISTA</v>
          </cell>
        </row>
        <row r="3">
          <cell r="A3" t="str">
            <v>Andamio Tubular (sección)</v>
          </cell>
          <cell r="B3" t="str">
            <v>EQU</v>
          </cell>
          <cell r="D3" t="str">
            <v>Día</v>
          </cell>
          <cell r="E3">
            <v>420</v>
          </cell>
          <cell r="F3">
            <v>400</v>
          </cell>
          <cell r="I3" t="str">
            <v>EQU</v>
          </cell>
        </row>
        <row r="4">
          <cell r="A4" t="str">
            <v>Equipo Topografía</v>
          </cell>
          <cell r="B4" t="str">
            <v>EQU</v>
          </cell>
          <cell r="D4" t="str">
            <v>Día</v>
          </cell>
          <cell r="E4">
            <v>157500</v>
          </cell>
          <cell r="F4">
            <v>150000</v>
          </cell>
          <cell r="I4" t="str">
            <v>EQU</v>
          </cell>
        </row>
        <row r="5">
          <cell r="A5" t="str">
            <v>Mezcladora 1 saco</v>
          </cell>
          <cell r="B5" t="str">
            <v>EQU</v>
          </cell>
          <cell r="D5" t="str">
            <v>Día</v>
          </cell>
          <cell r="E5">
            <v>73500</v>
          </cell>
          <cell r="F5">
            <v>70000</v>
          </cell>
          <cell r="I5" t="str">
            <v>EQU</v>
          </cell>
        </row>
        <row r="6">
          <cell r="A6" t="str">
            <v>Motoniveladora</v>
          </cell>
          <cell r="B6" t="str">
            <v>EQU</v>
          </cell>
          <cell r="D6" t="str">
            <v>HR</v>
          </cell>
          <cell r="E6">
            <v>89250</v>
          </cell>
          <cell r="F6">
            <v>85000</v>
          </cell>
          <cell r="I6" t="str">
            <v>EQU</v>
          </cell>
        </row>
        <row r="7">
          <cell r="A7" t="str">
            <v>Retrocargador Cat 426B</v>
          </cell>
          <cell r="B7" t="str">
            <v>EQU</v>
          </cell>
          <cell r="D7" t="str">
            <v>HR</v>
          </cell>
          <cell r="E7">
            <v>89250</v>
          </cell>
          <cell r="F7">
            <v>85000</v>
          </cell>
          <cell r="I7" t="str">
            <v>EQU</v>
          </cell>
        </row>
        <row r="8">
          <cell r="A8" t="str">
            <v>Vibrador a gasolina</v>
          </cell>
          <cell r="B8" t="str">
            <v>EQU</v>
          </cell>
          <cell r="C8" t="str">
            <v>Aguja</v>
          </cell>
          <cell r="D8" t="str">
            <v>Día</v>
          </cell>
          <cell r="E8">
            <v>36750</v>
          </cell>
          <cell r="F8">
            <v>35000</v>
          </cell>
          <cell r="I8" t="str">
            <v>EQU</v>
          </cell>
        </row>
        <row r="9">
          <cell r="A9" t="str">
            <v>Vibrocompactador</v>
          </cell>
          <cell r="B9" t="str">
            <v>EQU</v>
          </cell>
          <cell r="C9" t="str">
            <v>Rana</v>
          </cell>
          <cell r="D9" t="str">
            <v>Día</v>
          </cell>
          <cell r="E9">
            <v>50400</v>
          </cell>
          <cell r="F9">
            <v>48000</v>
          </cell>
          <cell r="I9" t="str">
            <v>EQU</v>
          </cell>
        </row>
        <row r="11">
          <cell r="A11" t="str">
            <v>Acero PDR-60</v>
          </cell>
          <cell r="B11" t="str">
            <v>MAT</v>
          </cell>
          <cell r="D11" t="str">
            <v>Kg</v>
          </cell>
          <cell r="E11">
            <v>3465</v>
          </cell>
          <cell r="F11">
            <v>3300</v>
          </cell>
          <cell r="I11" t="str">
            <v>MAT</v>
          </cell>
        </row>
        <row r="12">
          <cell r="A12" t="str">
            <v>Acondicionador de superficie</v>
          </cell>
          <cell r="B12" t="str">
            <v>MAT</v>
          </cell>
          <cell r="D12" t="str">
            <v>Un</v>
          </cell>
          <cell r="E12">
            <v>74788</v>
          </cell>
          <cell r="F12">
            <v>71226</v>
          </cell>
          <cell r="I12" t="str">
            <v>MAT</v>
          </cell>
        </row>
        <row r="13">
          <cell r="A13" t="str">
            <v>ACPM</v>
          </cell>
          <cell r="B13" t="str">
            <v>MAt</v>
          </cell>
          <cell r="D13" t="str">
            <v>Gn</v>
          </cell>
          <cell r="E13">
            <v>4725</v>
          </cell>
          <cell r="F13">
            <v>4500</v>
          </cell>
          <cell r="I13" t="str">
            <v>MAt</v>
          </cell>
        </row>
        <row r="14">
          <cell r="A14" t="str">
            <v>Adhesivo tuberia alcantarillado</v>
          </cell>
          <cell r="B14" t="str">
            <v>MAT</v>
          </cell>
          <cell r="D14" t="str">
            <v>Un</v>
          </cell>
          <cell r="E14">
            <v>57338</v>
          </cell>
          <cell r="F14">
            <v>54607</v>
          </cell>
          <cell r="I14" t="str">
            <v>MAT</v>
          </cell>
        </row>
        <row r="15">
          <cell r="A15" t="str">
            <v>Agua</v>
          </cell>
          <cell r="B15" t="str">
            <v>MAT</v>
          </cell>
          <cell r="D15" t="str">
            <v>Lt</v>
          </cell>
          <cell r="E15">
            <v>11</v>
          </cell>
          <cell r="F15">
            <v>10</v>
          </cell>
          <cell r="I15" t="str">
            <v>MAT</v>
          </cell>
        </row>
        <row r="16">
          <cell r="A16" t="str">
            <v>Alambre negro</v>
          </cell>
          <cell r="B16" t="str">
            <v>MAT</v>
          </cell>
          <cell r="D16" t="str">
            <v>Kg</v>
          </cell>
          <cell r="E16">
            <v>3465</v>
          </cell>
          <cell r="F16">
            <v>3300</v>
          </cell>
          <cell r="I16" t="str">
            <v>MAT</v>
          </cell>
        </row>
        <row r="17">
          <cell r="A17" t="str">
            <v>Arena de río</v>
          </cell>
          <cell r="B17" t="str">
            <v>MAT</v>
          </cell>
          <cell r="D17" t="str">
            <v>M3</v>
          </cell>
          <cell r="E17">
            <v>15750</v>
          </cell>
          <cell r="F17">
            <v>15000</v>
          </cell>
          <cell r="I17" t="str">
            <v>MAT</v>
          </cell>
        </row>
        <row r="18">
          <cell r="A18" t="str">
            <v xml:space="preserve">Aro y sobre aro para cámara </v>
          </cell>
          <cell r="B18" t="str">
            <v>MAT</v>
          </cell>
          <cell r="D18" t="str">
            <v>Un</v>
          </cell>
          <cell r="E18">
            <v>189000</v>
          </cell>
          <cell r="F18">
            <v>180000</v>
          </cell>
          <cell r="I18" t="str">
            <v>MAT</v>
          </cell>
        </row>
        <row r="19">
          <cell r="A19" t="str">
            <v>Caja de inspección 60*60</v>
          </cell>
          <cell r="B19" t="str">
            <v>MAT</v>
          </cell>
          <cell r="D19" t="str">
            <v>Un</v>
          </cell>
          <cell r="E19">
            <v>210000</v>
          </cell>
          <cell r="F19">
            <v>200000</v>
          </cell>
          <cell r="I19" t="str">
            <v>MAT</v>
          </cell>
        </row>
        <row r="20">
          <cell r="A20" t="str">
            <v>Cemento gris</v>
          </cell>
          <cell r="B20" t="str">
            <v>MAT</v>
          </cell>
          <cell r="D20" t="str">
            <v>Kg</v>
          </cell>
          <cell r="E20">
            <v>441</v>
          </cell>
          <cell r="F20">
            <v>420</v>
          </cell>
          <cell r="G20">
            <v>21000</v>
          </cell>
          <cell r="I20" t="str">
            <v>MAT</v>
          </cell>
        </row>
        <row r="21">
          <cell r="A21" t="str">
            <v>Durmiente ordinario 4x.04x.04 m</v>
          </cell>
          <cell r="B21" t="str">
            <v>MAT</v>
          </cell>
          <cell r="D21" t="str">
            <v>Un</v>
          </cell>
          <cell r="E21">
            <v>452</v>
          </cell>
          <cell r="F21">
            <v>430</v>
          </cell>
          <cell r="I21" t="str">
            <v>MAT</v>
          </cell>
        </row>
        <row r="22">
          <cell r="A22" t="str">
            <v>Formaleta entrepiso 4 semanas</v>
          </cell>
          <cell r="B22" t="str">
            <v>MAT</v>
          </cell>
          <cell r="D22" t="str">
            <v>M2</v>
          </cell>
          <cell r="E22">
            <v>5460</v>
          </cell>
          <cell r="F22">
            <v>5200</v>
          </cell>
          <cell r="I22" t="str">
            <v>MAT</v>
          </cell>
        </row>
        <row r="23">
          <cell r="A23" t="str">
            <v xml:space="preserve">Formaleta para camara </v>
          </cell>
          <cell r="B23" t="str">
            <v>MAT</v>
          </cell>
          <cell r="D23" t="str">
            <v>Un</v>
          </cell>
          <cell r="E23">
            <v>26250</v>
          </cell>
          <cell r="F23">
            <v>25000</v>
          </cell>
          <cell r="I23" t="str">
            <v>MAT</v>
          </cell>
        </row>
        <row r="24">
          <cell r="A24" t="str">
            <v>Geotextil NT 1600</v>
          </cell>
          <cell r="B24" t="str">
            <v>MAT</v>
          </cell>
          <cell r="D24" t="str">
            <v>M2</v>
          </cell>
          <cell r="E24">
            <v>1575</v>
          </cell>
          <cell r="F24">
            <v>1500</v>
          </cell>
          <cell r="I24" t="str">
            <v>MAT</v>
          </cell>
        </row>
        <row r="25">
          <cell r="A25" t="str">
            <v>Gravilla</v>
          </cell>
          <cell r="B25" t="str">
            <v>MAT</v>
          </cell>
          <cell r="D25" t="str">
            <v>M3</v>
          </cell>
          <cell r="E25">
            <v>17850</v>
          </cell>
          <cell r="F25">
            <v>17000</v>
          </cell>
          <cell r="I25" t="str">
            <v>MAT</v>
          </cell>
        </row>
        <row r="26">
          <cell r="A26" t="str">
            <v>Ladrillo común</v>
          </cell>
          <cell r="B26" t="str">
            <v>MAT</v>
          </cell>
          <cell r="D26" t="str">
            <v>Un</v>
          </cell>
          <cell r="E26">
            <v>158</v>
          </cell>
          <cell r="F26">
            <v>150</v>
          </cell>
          <cell r="I26" t="str">
            <v>MAT</v>
          </cell>
        </row>
        <row r="27">
          <cell r="A27" t="str">
            <v>Material Prov excavación seleccionado</v>
          </cell>
          <cell r="B27" t="str">
            <v>MAT</v>
          </cell>
          <cell r="D27" t="str">
            <v>M3</v>
          </cell>
          <cell r="E27">
            <v>10500</v>
          </cell>
          <cell r="F27">
            <v>10000</v>
          </cell>
          <cell r="I27" t="str">
            <v>MAT</v>
          </cell>
        </row>
        <row r="28">
          <cell r="A28" t="str">
            <v>Parales (24 días)</v>
          </cell>
          <cell r="B28" t="str">
            <v>MAT</v>
          </cell>
          <cell r="D28" t="str">
            <v>Un</v>
          </cell>
          <cell r="E28">
            <v>4200</v>
          </cell>
          <cell r="F28">
            <v>4000</v>
          </cell>
          <cell r="I28" t="str">
            <v>MAT</v>
          </cell>
        </row>
        <row r="29">
          <cell r="A29" t="str">
            <v>Pintura anticorrosiva</v>
          </cell>
          <cell r="B29" t="str">
            <v>MAT</v>
          </cell>
          <cell r="D29" t="str">
            <v>Gn</v>
          </cell>
          <cell r="E29">
            <v>44100</v>
          </cell>
          <cell r="F29">
            <v>42000</v>
          </cell>
          <cell r="I29" t="str">
            <v>MAT</v>
          </cell>
        </row>
        <row r="30">
          <cell r="A30" t="str">
            <v>Pintura esmalte</v>
          </cell>
          <cell r="B30" t="str">
            <v>MAT</v>
          </cell>
          <cell r="D30" t="str">
            <v>Gn</v>
          </cell>
          <cell r="E30">
            <v>52500</v>
          </cell>
          <cell r="F30">
            <v>50000</v>
          </cell>
          <cell r="I30" t="str">
            <v>MAT</v>
          </cell>
        </row>
        <row r="31">
          <cell r="A31" t="str">
            <v>Puntal</v>
          </cell>
          <cell r="B31" t="str">
            <v>MAT</v>
          </cell>
          <cell r="D31" t="str">
            <v>ML</v>
          </cell>
          <cell r="E31">
            <v>1050</v>
          </cell>
          <cell r="F31">
            <v>1000</v>
          </cell>
          <cell r="I31" t="str">
            <v>MAT</v>
          </cell>
        </row>
        <row r="32">
          <cell r="A32" t="str">
            <v>Puntilla c/cabeza</v>
          </cell>
          <cell r="B32" t="str">
            <v>MAT</v>
          </cell>
          <cell r="D32" t="str">
            <v>Lb</v>
          </cell>
          <cell r="E32">
            <v>1365</v>
          </cell>
          <cell r="F32">
            <v>1300</v>
          </cell>
          <cell r="I32" t="str">
            <v>MAT</v>
          </cell>
        </row>
        <row r="33">
          <cell r="A33" t="str">
            <v>Recebo</v>
          </cell>
          <cell r="B33" t="str">
            <v>MAT</v>
          </cell>
          <cell r="D33" t="str">
            <v>M3</v>
          </cell>
          <cell r="E33">
            <v>10500</v>
          </cell>
          <cell r="F33">
            <v>10000</v>
          </cell>
          <cell r="I33" t="str">
            <v>MAT</v>
          </cell>
        </row>
        <row r="34">
          <cell r="A34" t="str">
            <v>Repisa ordinario</v>
          </cell>
          <cell r="B34" t="str">
            <v>MAT</v>
          </cell>
          <cell r="D34" t="str">
            <v>Ml</v>
          </cell>
          <cell r="E34">
            <v>1890</v>
          </cell>
          <cell r="F34">
            <v>1800</v>
          </cell>
          <cell r="I34" t="str">
            <v>MAT</v>
          </cell>
        </row>
        <row r="35">
          <cell r="A35" t="str">
            <v>Sillas YEE 8" x 4"</v>
          </cell>
          <cell r="B35" t="str">
            <v>MAT</v>
          </cell>
          <cell r="D35" t="str">
            <v>Un</v>
          </cell>
          <cell r="E35">
            <v>27240</v>
          </cell>
          <cell r="F35">
            <v>25942</v>
          </cell>
          <cell r="G35">
            <v>25942</v>
          </cell>
          <cell r="I35" t="str">
            <v>MAT</v>
          </cell>
        </row>
        <row r="36">
          <cell r="A36" t="str">
            <v>Tabla burra cedro macho .25</v>
          </cell>
          <cell r="B36" t="str">
            <v>MAT</v>
          </cell>
          <cell r="D36" t="str">
            <v>Ml</v>
          </cell>
          <cell r="E36">
            <v>5775</v>
          </cell>
          <cell r="F36">
            <v>5500</v>
          </cell>
          <cell r="I36" t="str">
            <v>MAT</v>
          </cell>
        </row>
        <row r="37">
          <cell r="A37" t="str">
            <v>Tabla burra ordinaria</v>
          </cell>
          <cell r="B37" t="str">
            <v>MAT</v>
          </cell>
          <cell r="D37" t="str">
            <v>Ml</v>
          </cell>
          <cell r="E37">
            <v>3675</v>
          </cell>
          <cell r="F37">
            <v>3500</v>
          </cell>
          <cell r="I37" t="str">
            <v>MAT</v>
          </cell>
        </row>
        <row r="38">
          <cell r="A38" t="str">
            <v>Triturado</v>
          </cell>
          <cell r="B38" t="str">
            <v>MAT</v>
          </cell>
          <cell r="D38" t="str">
            <v>M3</v>
          </cell>
          <cell r="E38">
            <v>36750</v>
          </cell>
          <cell r="F38">
            <v>35000</v>
          </cell>
          <cell r="I38" t="str">
            <v>MAT</v>
          </cell>
        </row>
        <row r="39">
          <cell r="A39" t="str">
            <v>Tuberia Corrudada PVC 10"</v>
          </cell>
          <cell r="B39" t="str">
            <v>MAT</v>
          </cell>
          <cell r="D39" t="str">
            <v>ML</v>
          </cell>
          <cell r="E39">
            <v>48536</v>
          </cell>
          <cell r="F39">
            <v>46224</v>
          </cell>
          <cell r="G39">
            <v>277344</v>
          </cell>
          <cell r="I39" t="str">
            <v>MAT</v>
          </cell>
        </row>
        <row r="40">
          <cell r="A40" t="str">
            <v>Tuberia Corrudada PVC 12"</v>
          </cell>
          <cell r="B40" t="str">
            <v>MAT</v>
          </cell>
          <cell r="D40" t="str">
            <v>ML</v>
          </cell>
          <cell r="E40">
            <v>68820</v>
          </cell>
          <cell r="F40">
            <v>65542</v>
          </cell>
          <cell r="G40">
            <v>393252</v>
          </cell>
          <cell r="I40" t="str">
            <v>MAT</v>
          </cell>
        </row>
        <row r="41">
          <cell r="A41" t="str">
            <v>Tuberia Corrudada PVC 16"</v>
          </cell>
          <cell r="B41" t="str">
            <v>MAT</v>
          </cell>
          <cell r="D41" t="str">
            <v>ML</v>
          </cell>
          <cell r="E41">
            <v>108570</v>
          </cell>
          <cell r="F41">
            <v>103399.5</v>
          </cell>
          <cell r="G41">
            <v>620397</v>
          </cell>
          <cell r="I41" t="str">
            <v>MAT</v>
          </cell>
        </row>
        <row r="42">
          <cell r="A42" t="str">
            <v>Tuberia Corrudada PVC 4"</v>
          </cell>
          <cell r="B42" t="str">
            <v>MAT</v>
          </cell>
          <cell r="D42" t="str">
            <v>ML</v>
          </cell>
          <cell r="E42">
            <v>12428</v>
          </cell>
          <cell r="F42">
            <v>11835.83</v>
          </cell>
          <cell r="G42">
            <v>71015</v>
          </cell>
          <cell r="I42" t="str">
            <v>MAT</v>
          </cell>
        </row>
        <row r="43">
          <cell r="A43" t="str">
            <v>Tuberia Corrudada PVC 6"</v>
          </cell>
          <cell r="B43" t="str">
            <v>MAT</v>
          </cell>
          <cell r="D43" t="str">
            <v>ML</v>
          </cell>
          <cell r="E43">
            <v>22159</v>
          </cell>
          <cell r="F43">
            <v>21103.33</v>
          </cell>
          <cell r="G43">
            <v>126620</v>
          </cell>
          <cell r="I43" t="str">
            <v>MAT</v>
          </cell>
        </row>
        <row r="44">
          <cell r="A44" t="str">
            <v>Tuberia Corrudada PVC 8"</v>
          </cell>
          <cell r="B44" t="str">
            <v>MAT</v>
          </cell>
          <cell r="D44" t="str">
            <v>ML</v>
          </cell>
          <cell r="E44">
            <v>32994</v>
          </cell>
          <cell r="F44">
            <v>31422.5</v>
          </cell>
          <cell r="G44">
            <v>188535</v>
          </cell>
          <cell r="I44" t="str">
            <v>MAT</v>
          </cell>
        </row>
        <row r="45">
          <cell r="A45" t="str">
            <v>Tuberia PVC sanitaria 3"</v>
          </cell>
          <cell r="B45" t="str">
            <v>MAT</v>
          </cell>
          <cell r="D45" t="str">
            <v>ML</v>
          </cell>
          <cell r="E45">
            <v>13797</v>
          </cell>
          <cell r="F45">
            <v>13140</v>
          </cell>
          <cell r="G45">
            <v>78840</v>
          </cell>
          <cell r="I45" t="str">
            <v>MAT</v>
          </cell>
        </row>
        <row r="46">
          <cell r="A46" t="str">
            <v>Tuberia PVC sanitaria 4"</v>
          </cell>
          <cell r="B46" t="str">
            <v>MAT</v>
          </cell>
          <cell r="D46" t="str">
            <v>ML</v>
          </cell>
          <cell r="E46">
            <v>19229</v>
          </cell>
          <cell r="F46">
            <v>18313.169999999998</v>
          </cell>
          <cell r="G46">
            <v>109879</v>
          </cell>
          <cell r="I46" t="str">
            <v>MAT</v>
          </cell>
        </row>
        <row r="47">
          <cell r="A47" t="str">
            <v>Tuberia PVC sanitaria 6"</v>
          </cell>
          <cell r="B47" t="str">
            <v>MAT</v>
          </cell>
          <cell r="D47" t="str">
            <v>ML</v>
          </cell>
          <cell r="E47">
            <v>40702</v>
          </cell>
          <cell r="F47">
            <v>38763.33</v>
          </cell>
          <cell r="G47">
            <v>232580</v>
          </cell>
          <cell r="I47" t="str">
            <v>MAT</v>
          </cell>
        </row>
        <row r="49">
          <cell r="A49" t="str">
            <v>Ayudante</v>
          </cell>
          <cell r="B49" t="str">
            <v>M.O</v>
          </cell>
          <cell r="C49">
            <v>381500</v>
          </cell>
          <cell r="D49" t="str">
            <v>Día</v>
          </cell>
          <cell r="E49">
            <v>12717</v>
          </cell>
          <cell r="F49">
            <v>12716.67</v>
          </cell>
          <cell r="I49" t="str">
            <v>M.O</v>
          </cell>
        </row>
        <row r="50">
          <cell r="A50" t="str">
            <v xml:space="preserve">Oficial </v>
          </cell>
          <cell r="B50" t="str">
            <v>M.O</v>
          </cell>
          <cell r="C50">
            <v>572250</v>
          </cell>
          <cell r="D50" t="str">
            <v>Día</v>
          </cell>
          <cell r="E50">
            <v>19075</v>
          </cell>
          <cell r="F50">
            <v>19075</v>
          </cell>
          <cell r="I50" t="str">
            <v>M.O</v>
          </cell>
        </row>
        <row r="51">
          <cell r="A51" t="str">
            <v>Topografo</v>
          </cell>
          <cell r="B51" t="str">
            <v>M.O</v>
          </cell>
          <cell r="C51">
            <v>953750</v>
          </cell>
          <cell r="D51" t="str">
            <v>Día</v>
          </cell>
          <cell r="E51">
            <v>31792</v>
          </cell>
          <cell r="F51">
            <v>31791.67</v>
          </cell>
          <cell r="I51" t="str">
            <v>M.O</v>
          </cell>
        </row>
        <row r="52">
          <cell r="A52" t="str">
            <v>Maestro</v>
          </cell>
          <cell r="B52" t="str">
            <v>M.O</v>
          </cell>
          <cell r="C52">
            <v>763000</v>
          </cell>
          <cell r="D52" t="str">
            <v>Día</v>
          </cell>
          <cell r="E52">
            <v>25434</v>
          </cell>
          <cell r="F52">
            <v>25433.33</v>
          </cell>
          <cell r="I52" t="str">
            <v>M.O</v>
          </cell>
        </row>
      </sheetData>
      <sheetData sheetId="4"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SuO"/>
      <sheetName val="APUs Suministro"/>
      <sheetName val="CANALETA9"/>
    </sheetNames>
    <definedNames>
      <definedName name="ERR" refersTo="#¡REF!"/>
    </definedNames>
    <sheetDataSet>
      <sheetData sheetId="0" refreshError="1"/>
      <sheetData sheetId="1" refreshError="1"/>
      <sheetData sheetId="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 val="Análisis de precios"/>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s>
    <sheetDataSet>
      <sheetData sheetId="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Sub Base"/>
      <sheetName val="Base"/>
      <sheetName val="Concreto Asf."/>
      <sheetName val="Concreto Refuerzo"/>
      <sheetName val="Mitigación"/>
      <sheetName val="Derrumbes x Viajes"/>
      <sheetName val="Explanación"/>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MPARATIVO PRECIOS REGION 2020"/>
    </sheetNames>
    <definedNames>
      <definedName name="Loan_Start"/>
    </definedNames>
    <sheetDataSet>
      <sheetData sheetId="0"/>
      <sheetData sheetId="1"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Ejecutado$"/>
      <sheetName val="Programado%"/>
      <sheetName val="Ejecutado%"/>
      <sheetName val="Cantidades"/>
      <sheetName val="Informe"/>
      <sheetName val="Informes Diario Arrayan"/>
      <sheetName val="ESTADO RED"/>
      <sheetName val="CARRETERAS"/>
      <sheetName val="GENERALIDADES "/>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M.O."/>
    </sheetNames>
    <sheetDataSet>
      <sheetData sheetId="0" refreshError="1"/>
      <sheetData sheetId="1" refreshError="1"/>
      <sheetData sheetId="2" refreshError="1"/>
      <sheetData sheetId="3" refreshError="1"/>
      <sheetData sheetId="4" refreshError="1">
        <row r="137">
          <cell r="D137">
            <v>45820</v>
          </cell>
        </row>
        <row r="234">
          <cell r="D234">
            <v>91640</v>
          </cell>
        </row>
        <row r="503">
          <cell r="D503">
            <v>1500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CARRETERAS"/>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BASE"/>
    </sheetNames>
    <sheetDataSet>
      <sheetData sheetId="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medelo_(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s>
    <sheetDataSet>
      <sheetData sheetId="0"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ject Management"/>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FORMATO1"/>
      <sheetName val="FORMATO2"/>
      <sheetName val="FORMATO3"/>
      <sheetName val="FORMATO4"/>
      <sheetName val="FORMATO5"/>
      <sheetName val="FORMATO6"/>
      <sheetName val="FORMATO7"/>
      <sheetName val="FORMATO8A"/>
      <sheetName val="FORMATO8B"/>
      <sheetName val="REAL DATA - EVERY RUN"/>
      <sheetName val="list. mat"/>
      <sheetName val="Seleccion"/>
      <sheetName val="EVAL. PROVEE"/>
      <sheetName val="list. Prov."/>
      <sheetName val="ESTADO RED"/>
      <sheetName val="CARRETERAS"/>
      <sheetName val="GENERALIDADES "/>
      <sheetName val="prestaciones"/>
      <sheetName val="Salarios"/>
      <sheetName val="seguros"/>
      <sheetName val="original_sist"/>
      <sheetName val="REVISIONES"/>
      <sheetName val="Pta a tierra"/>
      <sheetName val="CostosDiferidos"/>
      <sheetName val="STRSUMM0"/>
      <sheetName val="Parámetros Formato"/>
      <sheetName val="Estrategia"/>
      <sheetName val=" BHA#02 12"/>
      <sheetName val="Category"/>
      <sheetName val="Cover"/>
      <sheetName val="DATA"/>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CALC PROD MENSUAL"/>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O"/>
      <sheetName val="MAT"/>
      <sheetName val="EQ"/>
      <sheetName val="MO"/>
      <sheetName val="110.1"/>
      <sheetName val="2"/>
      <sheetName val="210,1,1"/>
      <sheetName val="220.1"/>
      <sheetName val="230.2"/>
      <sheetName val="673.2"/>
      <sheetName val="330.1"/>
      <sheetName val="500.1"/>
      <sheetName val="672.1"/>
      <sheetName val="SUMIDERO"/>
      <sheetName val="BAS"/>
    </sheetNames>
    <sheetDataSet>
      <sheetData sheetId="0"/>
      <sheetData sheetId="1"/>
      <sheetData sheetId="2"/>
      <sheetData sheetId="3">
        <row r="9">
          <cell r="F9">
            <v>45000</v>
          </cell>
        </row>
        <row r="10">
          <cell r="F10">
            <v>87000</v>
          </cell>
        </row>
        <row r="11">
          <cell r="F11">
            <v>80000</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 val="CANT_PAV-14"/>
      <sheetName val="CANT_PAV-24"/>
      <sheetName val="CANT_PAV-12"/>
      <sheetName val="CANT_PAV-22"/>
      <sheetName val="CANT_PAV-13"/>
      <sheetName val="CANT_PAV-23"/>
      <sheetName val="CANT_PAV-15"/>
      <sheetName val="CANT_PAV-25"/>
      <sheetName val="CANT_PAV-16"/>
      <sheetName val="CANT_PAV-26"/>
      <sheetName val="AIU"/>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 val="Soporte_de_cantidades1"/>
      <sheetName val="2_Cimentación_Est_Met1"/>
      <sheetName val="Apus_In_Elect1"/>
      <sheetName val="Equipo_Trans_1"/>
      <sheetName val="M_Obra1"/>
      <sheetName val="Soporte_de_cantidades"/>
      <sheetName val="2_Cimentación_Est_Met"/>
      <sheetName val="Apus_In_Elect"/>
      <sheetName val="Equipo_Trans_"/>
      <sheetName val="M_Obra"/>
      <sheetName val="Soporte_de_cantidades2"/>
      <sheetName val="2_Cimentación_Est_Met2"/>
      <sheetName val="Apus_In_Elect2"/>
      <sheetName val="Equipo_Trans_2"/>
      <sheetName val="M_Obra2"/>
      <sheetName val="Soporte_de_cantidades3"/>
      <sheetName val="2_Cimentación_Est_Met3"/>
      <sheetName val="Apus_In_Elect3"/>
      <sheetName val="Equipo_Trans_3"/>
      <sheetName val="M_Obra3"/>
      <sheetName val="Soporte_de_cantidades4"/>
      <sheetName val="2_Cimentación_Est_Met4"/>
      <sheetName val="Apus_In_Elect4"/>
      <sheetName val="Equipo_Trans_4"/>
      <sheetName val="M_Obra4"/>
      <sheetName val="Soporte_de_cantidades5"/>
      <sheetName val="2_Cimentación_Est_Met5"/>
      <sheetName val="Apus_In_Elect5"/>
      <sheetName val="Equipo_Trans_5"/>
      <sheetName val="M_Obra5"/>
      <sheetName val="Soporte_de_cantidades9"/>
      <sheetName val="2_Cimentación_Est_Met9"/>
      <sheetName val="Apus_In_Elect9"/>
      <sheetName val="Equipo_Trans_9"/>
      <sheetName val="M_Obra9"/>
      <sheetName val="Soporte_de_cantidades8"/>
      <sheetName val="2_Cimentación_Est_Met8"/>
      <sheetName val="Apus_In_Elect8"/>
      <sheetName val="Equipo_Trans_8"/>
      <sheetName val="M_Obra8"/>
      <sheetName val="Soporte_de_cantidades6"/>
      <sheetName val="2_Cimentación_Est_Met6"/>
      <sheetName val="Apus_In_Elect6"/>
      <sheetName val="Equipo_Trans_6"/>
      <sheetName val="M_Obra6"/>
      <sheetName val="Soporte_de_cantidades7"/>
      <sheetName val="2_Cimentación_Est_Met7"/>
      <sheetName val="Apus_In_Elect7"/>
      <sheetName val="Equipo_Trans_7"/>
      <sheetName val="M_Obra7"/>
      <sheetName val="Soporte_de_cantidades10"/>
      <sheetName val="2_Cimentación_Est_Met10"/>
      <sheetName val="Apus_In_Elect10"/>
      <sheetName val="Equipo_Trans_10"/>
      <sheetName val="M_Obra10"/>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sheetData sheetId="13">
        <row r="52">
          <cell r="I52">
            <v>34304</v>
          </cell>
        </row>
      </sheetData>
      <sheetData sheetId="14"/>
      <sheetData sheetId="15">
        <row r="1">
          <cell r="A1" t="str">
            <v xml:space="preserve">Codigo </v>
          </cell>
        </row>
      </sheetData>
      <sheetData sheetId="16">
        <row r="35">
          <cell r="A35" t="str">
            <v>MO-01</v>
          </cell>
        </row>
      </sheetData>
      <sheetData sheetId="17"/>
      <sheetData sheetId="18">
        <row r="52">
          <cell r="I52">
            <v>34304</v>
          </cell>
        </row>
      </sheetData>
      <sheetData sheetId="19"/>
      <sheetData sheetId="20">
        <row r="1">
          <cell r="A1" t="str">
            <v xml:space="preserve">Codigo </v>
          </cell>
        </row>
      </sheetData>
      <sheetData sheetId="21">
        <row r="35">
          <cell r="A35" t="str">
            <v>MO-01</v>
          </cell>
        </row>
      </sheetData>
      <sheetData sheetId="22"/>
      <sheetData sheetId="23">
        <row r="52">
          <cell r="I52">
            <v>34304</v>
          </cell>
        </row>
      </sheetData>
      <sheetData sheetId="24"/>
      <sheetData sheetId="25">
        <row r="1">
          <cell r="A1" t="str">
            <v xml:space="preserve">Codigo </v>
          </cell>
        </row>
      </sheetData>
      <sheetData sheetId="26">
        <row r="35">
          <cell r="A35" t="str">
            <v>MO-01</v>
          </cell>
        </row>
      </sheetData>
      <sheetData sheetId="27"/>
      <sheetData sheetId="28">
        <row r="52">
          <cell r="I52">
            <v>34304</v>
          </cell>
        </row>
      </sheetData>
      <sheetData sheetId="29"/>
      <sheetData sheetId="30">
        <row r="1">
          <cell r="A1" t="str">
            <v xml:space="preserve">Codigo </v>
          </cell>
        </row>
      </sheetData>
      <sheetData sheetId="31">
        <row r="35">
          <cell r="A35" t="str">
            <v>MO-01</v>
          </cell>
        </row>
      </sheetData>
      <sheetData sheetId="32"/>
      <sheetData sheetId="33">
        <row r="52">
          <cell r="I52">
            <v>34304</v>
          </cell>
        </row>
      </sheetData>
      <sheetData sheetId="34"/>
      <sheetData sheetId="35">
        <row r="1">
          <cell r="A1" t="str">
            <v xml:space="preserve">Codigo </v>
          </cell>
        </row>
      </sheetData>
      <sheetData sheetId="36">
        <row r="35">
          <cell r="A35" t="str">
            <v>MO-01</v>
          </cell>
        </row>
      </sheetData>
      <sheetData sheetId="37"/>
      <sheetData sheetId="38">
        <row r="52">
          <cell r="I52">
            <v>34304</v>
          </cell>
        </row>
      </sheetData>
      <sheetData sheetId="39"/>
      <sheetData sheetId="40">
        <row r="1">
          <cell r="A1" t="str">
            <v xml:space="preserve">Codigo </v>
          </cell>
        </row>
      </sheetData>
      <sheetData sheetId="41">
        <row r="35">
          <cell r="A35" t="str">
            <v>MO-01</v>
          </cell>
        </row>
      </sheetData>
      <sheetData sheetId="42"/>
      <sheetData sheetId="43">
        <row r="52">
          <cell r="I52">
            <v>34304</v>
          </cell>
        </row>
      </sheetData>
      <sheetData sheetId="44"/>
      <sheetData sheetId="45">
        <row r="1">
          <cell r="A1" t="str">
            <v xml:space="preserve">Codigo </v>
          </cell>
        </row>
      </sheetData>
      <sheetData sheetId="46">
        <row r="35">
          <cell r="A35" t="str">
            <v>MO-01</v>
          </cell>
        </row>
      </sheetData>
      <sheetData sheetId="47"/>
      <sheetData sheetId="48">
        <row r="52">
          <cell r="I52">
            <v>34304</v>
          </cell>
        </row>
      </sheetData>
      <sheetData sheetId="49"/>
      <sheetData sheetId="50">
        <row r="1">
          <cell r="A1" t="str">
            <v xml:space="preserve">Codigo </v>
          </cell>
        </row>
      </sheetData>
      <sheetData sheetId="51">
        <row r="35">
          <cell r="A35" t="str">
            <v>MO-01</v>
          </cell>
        </row>
      </sheetData>
      <sheetData sheetId="52"/>
      <sheetData sheetId="53"/>
      <sheetData sheetId="54"/>
      <sheetData sheetId="55"/>
      <sheetData sheetId="56"/>
      <sheetData sheetId="57"/>
      <sheetData sheetId="58"/>
      <sheetData sheetId="59"/>
      <sheetData sheetId="60"/>
      <sheetData sheetId="61"/>
      <sheetData sheetId="62"/>
      <sheetData sheetId="63">
        <row r="52">
          <cell r="I52">
            <v>34304</v>
          </cell>
        </row>
      </sheetData>
      <sheetData sheetId="64"/>
      <sheetData sheetId="65">
        <row r="1">
          <cell r="A1" t="str">
            <v xml:space="preserve">Codigo </v>
          </cell>
        </row>
      </sheetData>
      <sheetData sheetId="66">
        <row r="35">
          <cell r="A35" t="str">
            <v>MO-01</v>
          </cell>
        </row>
      </sheetData>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 val="ENE"/>
      <sheetName val="FEB"/>
      <sheetName val="M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5">
          <cell r="C25">
            <v>2</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MULTIPLICADOR (2)"/>
      <sheetName val="PMA"/>
      <sheetName val="PRESUPUESTO "/>
      <sheetName val="AUI"/>
      <sheetName val="Costo Interventoria"/>
      <sheetName val="Datos entrada"/>
      <sheetName val="Cuadrillas"/>
      <sheetName val="Salarios"/>
      <sheetName val="Mat"/>
      <sheetName val="Equ"/>
      <sheetName val="COMPONENTES2"/>
      <sheetName val="INSUMOS 1"/>
      <sheetName val="Trans"/>
      <sheetName val="Cantidades"/>
      <sheetName val="APU"/>
      <sheetName val="ANALISIS DE AIU"/>
      <sheetName val="Cuadro Resumen (2)"/>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7 Locali Manual"/>
      <sheetName val="1,4,2 Traslado postes"/>
      <sheetName val="1,4,3 Arb 5"/>
      <sheetName val="1,4,4 Arb 10"/>
      <sheetName val="1,4,5 Arb 15"/>
      <sheetName val="1,4,6 Arb 20"/>
      <sheetName val="1,4,7 Arb +20"/>
      <sheetName val="1,4,8 Traslado Arb"/>
      <sheetName val="2,1,1 Exc Mec"/>
      <sheetName val="2,1,5 Relleno M Común"/>
      <sheetName val="2,1,7  Sub base Recebo "/>
      <sheetName val="2,1,8 Geotextil NT"/>
      <sheetName val="2,1,9 Geotextil Tejido"/>
      <sheetName val="2,2,3 Muros de contencion"/>
      <sheetName val="2,2,6,1 Pilotes 0,30"/>
      <sheetName val="2,2,6,2 Pilotes 0,40"/>
      <sheetName val="2,2,6,3 Pilotes 0,60"/>
      <sheetName val="2,2,6,4 Pilotes 0,80"/>
      <sheetName val="2,2,6,5 Pilotes 0,90 "/>
      <sheetName val="2,2,7 Dados en concreto"/>
      <sheetName val="2,2,8 Placa Flotante 0,60"/>
      <sheetName val="2,2,9 Reposicion -Placa"/>
      <sheetName val="2,2,10 Placas cont= 0,125"/>
      <sheetName val="2,2,11 Placas cont= 0,15"/>
      <sheetName val="2,3,1 Acero 37000 "/>
      <sheetName val="Exc-comun"/>
      <sheetName val="2,4,1 Gaviones"/>
      <sheetName val="2,4,2 Cajon aislamiento vigas"/>
      <sheetName val="2,4,3 Icopor Aislante ciment. "/>
      <sheetName val="2,4,4 Pañete Taludes "/>
      <sheetName val="3,1,1 Novafort A.LL. 4&quot; 11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2 Pantalla en concreto"/>
      <sheetName val="4,1,3 Muros"/>
      <sheetName val="4,2,3  Vigas Prefabricadas"/>
      <sheetName val="5,1,6 camara 5,20&lt;=h&lt;6,20"/>
      <sheetName val="4,3,3 Caseton 45 cm"/>
      <sheetName val="5,1,7 camara 6,20&lt;=h&lt;7,20"/>
      <sheetName val="4,3,6 Placa maciza 0,20"/>
      <sheetName val="4,3,7 Placa maciza 0,125"/>
      <sheetName val="5,1,8 camara 7,20&lt;=h&lt;8,20"/>
      <sheetName val="4,3,9 Placa maciza 0,15"/>
      <sheetName val="4,4,2 Rampas"/>
      <sheetName val="4,4,3 POZO CONCRETO 20 M3"/>
      <sheetName val="4,4,4 POZO CONCRETO"/>
      <sheetName val="4,5,1 Acero 37000  "/>
      <sheetName val="5,1,10 camara 8,20&lt;=h&lt;9,20"/>
      <sheetName val="4,5,2 Acero 60000 est"/>
      <sheetName val="4,6,2,3 Cerrchas  Metàlica"/>
      <sheetName val="5,1,1 Bloq Conc Estruc 0,12"/>
      <sheetName val="5,1,2 Bloque concreto divisorio"/>
      <sheetName val="5,1,5  Calados en Concreto"/>
      <sheetName val="5,1,6 Bloq Conc Estruc 014"/>
      <sheetName val="5,1,7 Bloq Conc Estruc 019"/>
      <sheetName val="5,2,6 Muro en bloque No 4"/>
      <sheetName val="5,3,1 Enchape ladrillo arcilla"/>
      <sheetName val="5,3,3 Alfagias ladrillo arcilla"/>
      <sheetName val="5,3,4 Remate ladrillo arcilla"/>
      <sheetName val="5,4,1 Grouting-Concreto fluido"/>
      <sheetName val="5,4,2 Remates"/>
      <sheetName val="5,5,3 Malla Electrosoldada "/>
      <sheetName val="5,6,1 Instalaciòn carpint. Meta"/>
      <sheetName val="6,1,1 Alfajias"/>
      <sheetName val="6,1,2 Dinteles"/>
      <sheetName val="6,1,3 Remates sobre mamposteria"/>
      <sheetName val="6.1.8 Pergolas"/>
      <sheetName val="6,1,10 Gradas en Concreto"/>
      <sheetName val="6,1,11 PLAQUETAS"/>
      <sheetName val="6,1,15 Bordillos ducha y aseo"/>
      <sheetName val="6,2,1 Mesones en concreto"/>
      <sheetName val="6,2,3 Mesones laboratorios"/>
      <sheetName val="6,2,5 Bancas Concreto"/>
      <sheetName val="6,2,8 Alfajias 2"/>
      <sheetName val="7,1,1,1 Acometida PVC-P 2&quot;"/>
      <sheetName val="7,1,1,2 Accesorio PVC-P 2&quot; "/>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4 Registro 114"/>
      <sheetName val="7,1,5,5 Registro 1 12"/>
      <sheetName val="7,1,5,6 Registro 2 "/>
      <sheetName val="7,1,6,4 Acometida 1 14"/>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2 Pto 3&quot;"/>
      <sheetName val="7,1,10,2 Punto Vent 3&quot;"/>
      <sheetName val="7,1,11,4&quot;"/>
      <sheetName val="7,1,11,5 Bajante PVC "/>
      <sheetName val="7,1,11,6 Accesorios PVC"/>
      <sheetName val="7,1,12,1 Instalaciòn Lavamanos"/>
      <sheetName val="7,1,12,2 Instalaciòn Sanitario "/>
      <sheetName val="7,1,12,8 Llave  Manguera 1.2 "/>
      <sheetName val="7,1,12,9 Acoflex lav.sant."/>
      <sheetName val="7,2,1,1 Punto de gas"/>
      <sheetName val="7,2,1,2 Preinstalación gas"/>
      <sheetName val="7,2,1,3 Tuberia  tipo L 1.2&quot;"/>
      <sheetName val="7,2,1,4 Tuberia  tipo L 1&quot;"/>
      <sheetName val="7,2,1,5  Registro bola 1&quot; "/>
      <sheetName val="7,2,1,7  Rejilla vent. plastica"/>
      <sheetName val="8,5"/>
      <sheetName val="8,10"/>
      <sheetName val="8,11"/>
      <sheetName val="8,12"/>
      <sheetName val="8,13"/>
      <sheetName val="8,14"/>
      <sheetName val="8,15"/>
      <sheetName val="8,16"/>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3"/>
      <sheetName val="8,44"/>
      <sheetName val="8,45"/>
      <sheetName val="8,46"/>
      <sheetName val="8,47"/>
      <sheetName val="8,51"/>
      <sheetName val="8,52"/>
      <sheetName val="8,56"/>
      <sheetName val="8,57"/>
      <sheetName val="8,58"/>
      <sheetName val="8,61"/>
      <sheetName val="8,62"/>
      <sheetName val="8,64"/>
      <sheetName val="8,65"/>
      <sheetName val="8,66"/>
      <sheetName val="8,67"/>
      <sheetName val="8,69"/>
      <sheetName val="8,70"/>
      <sheetName val="8,71"/>
      <sheetName val="8,72"/>
      <sheetName val="8,73"/>
      <sheetName val="8,77"/>
      <sheetName val="8,78"/>
      <sheetName val="8,79"/>
      <sheetName val="8,80"/>
      <sheetName val="8,82"/>
      <sheetName val="8,83"/>
      <sheetName val="8,85"/>
      <sheetName val="8,86"/>
      <sheetName val="8,87"/>
      <sheetName val="10,1,1 base mueble concreto"/>
      <sheetName val="10,1,3 Alistado pisos"/>
      <sheetName val="10,1,4 Mortero afinado"/>
      <sheetName val="10,2,1,3 Ceramica 0,20 x 0,20 "/>
      <sheetName val="10,2,2,3 Piso tablòn ges 0,30 "/>
      <sheetName val="10,2,4,3 gravilla m2"/>
      <sheetName val="10,3,1,1 Tablòn cuarto 26"/>
      <sheetName val="10,3,2,3 Media Caña"/>
      <sheetName val="10,3,2,4 Gravilla "/>
      <sheetName val="10,4,2 Escalera en Granito"/>
      <sheetName val="11,2,3,1 Domo acrílico"/>
      <sheetName val="11,2,3,2 Acrilico transparente"/>
      <sheetName val="11,2,4,2 Cubierta placa"/>
      <sheetName val="11,3,1 Canal Lámina"/>
      <sheetName val="11,3,3 Tragante 5x3"/>
      <sheetName val="11,3,5 Canal PVC"/>
      <sheetName val="12,1,2 Ventanas aluminio reja"/>
      <sheetName val="12,1,4 Puert Alum dob reja"/>
      <sheetName val="12,1,7 PERGOLAS ALUM"/>
      <sheetName val="12,1,9 BARANDA EN ALUMINIO"/>
      <sheetName val="12,2,1,1 Marcos puerta"/>
      <sheetName val="12,2,1,2 Puerta Sencilla"/>
      <sheetName val="12,2,1,3 Ventana"/>
      <sheetName val="12,2,1,5 Puertas Emtamborada"/>
      <sheetName val="12,2,2,1 Pasamanos "/>
      <sheetName val=" 12,2,2,4 Baranda tubo"/>
      <sheetName val="12,2,3,1 Rejas en varilla cuadr"/>
      <sheetName val="12,2,3,2 Rejas ventana"/>
      <sheetName val="12,2,3,3 Rejas Puerta baño"/>
      <sheetName val="12,2,3,4 Reja Ventilación"/>
      <sheetName val="12,2,4,1 CORTASOL"/>
      <sheetName val="12,2,4,4 Ventana Malla"/>
      <sheetName val="16,1,9 Duchas"/>
      <sheetName val="16,1,11 POCETA"/>
      <sheetName val="16,2,1 Pocetas Aseo"/>
      <sheetName val="16,2,5 Llave Terminal"/>
      <sheetName val="17,2,1 Puerta Vidrio"/>
      <sheetName val="17,2,2 Puerta PVC Baterias"/>
      <sheetName val="17,2,3 Divisiones 0,06"/>
      <sheetName val="17,2,4 Divisiones baños "/>
      <sheetName val="18,1,2 pintura plastica"/>
      <sheetName val="18,1,4 Vinilo sin estuco "/>
      <sheetName val="18,1,5 Vinilo Cielos "/>
      <sheetName val="20,1,2 Exc Man"/>
      <sheetName val="20,1,5 Subbase recebo"/>
      <sheetName val="20,3,1 Solado esp= 0,05"/>
      <sheetName val="20,3,2 Concreto Ciclopeo "/>
      <sheetName val="20,3,3 Vigas de Amarre"/>
      <sheetName val="20,3,5  Cerramiento Malla Esla"/>
      <sheetName val="20,4,1 Mov Tierras"/>
      <sheetName val="20,4,2 Pradización"/>
      <sheetName val="21,1,3 Aseo"/>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4 Retiro Escombros"/>
      <sheetName val="Pasamanos "/>
      <sheetName val="Hoja1"/>
    </sheetNames>
    <sheetDataSet>
      <sheetData sheetId="0"/>
      <sheetData sheetId="1"/>
      <sheetData sheetId="2">
        <row r="14">
          <cell r="G14">
            <v>336725065</v>
          </cell>
        </row>
      </sheetData>
      <sheetData sheetId="3"/>
      <sheetData sheetId="4"/>
      <sheetData sheetId="5"/>
      <sheetData sheetId="6">
        <row r="7">
          <cell r="A7" t="str">
            <v xml:space="preserve"> CUADRILLAS</v>
          </cell>
        </row>
      </sheetData>
      <sheetData sheetId="7">
        <row r="8">
          <cell r="A8">
            <v>0</v>
          </cell>
        </row>
      </sheetData>
      <sheetData sheetId="8">
        <row r="11">
          <cell r="A11" t="str">
            <v>A.C.P.M.</v>
          </cell>
        </row>
      </sheetData>
      <sheetData sheetId="9">
        <row r="8">
          <cell r="A8" t="str">
            <v>COSTOS DE MAQUINARIA Y EQUIPOS</v>
          </cell>
        </row>
      </sheetData>
      <sheetData sheetId="10"/>
      <sheetData sheetId="11"/>
      <sheetData sheetId="12">
        <row r="9">
          <cell r="A9" t="str">
            <v>COSTOS DE TRANSPORTE</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19">
          <cell r="I19">
            <v>35746.83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3"/>
    </sheetNames>
    <sheetDataSet>
      <sheetData sheetId="0"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itulos"/>
    </sheetNames>
    <sheetDataSet>
      <sheetData sheetId="0"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 val="BASE"/>
    </sheetNames>
    <sheetDataSet>
      <sheetData sheetId="0" refreshError="1"/>
      <sheetData sheetId="1" refreshError="1">
        <row r="5">
          <cell r="Q5">
            <v>1800</v>
          </cell>
          <cell r="R5">
            <v>1.2330000000000001</v>
          </cell>
          <cell r="S5">
            <v>1.05</v>
          </cell>
          <cell r="T5">
            <v>0.05</v>
          </cell>
        </row>
        <row r="79">
          <cell r="R79">
            <v>1.05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octubre"/>
      <sheetName val="CUMPLIMIENTO"/>
    </sheetNames>
    <sheetDataSet>
      <sheetData sheetId="0" refreshError="1"/>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s>
    <sheetDataSet>
      <sheetData sheetId="0"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vil work"/>
    </sheetNames>
    <sheetDataSet>
      <sheetData sheetId="0"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TORIZACIÓN"/>
    </sheetNames>
    <sheetDataSet>
      <sheetData sheetId="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Y PRESTACIONES"/>
      <sheetName val="DESGLOSE AU"/>
      <sheetName val="APU AMBIENTAL"/>
    </sheetNames>
    <sheetDataSet>
      <sheetData sheetId="0"/>
      <sheetData sheetId="1">
        <row r="13">
          <cell r="C13">
            <v>1310813220.5799999</v>
          </cell>
        </row>
      </sheetData>
      <sheetData sheetId="2"/>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GP-469 - Ppto Teatro Jerico V16"/>
      <sheetName val="Hoja1"/>
      <sheetName val="COT PANELES"/>
      <sheetName val="ESTUDIO MERCADEO"/>
      <sheetName val="PRESUPUESTO"/>
      <sheetName val="INTERVENTORIA"/>
      <sheetName val="AIU "/>
      <sheetName val="PTO CONTINGENCIA"/>
      <sheetName val="PTO PMA"/>
      <sheetName val="PTO PAPSO"/>
      <sheetName val="APU FOTOVOLTAICO"/>
      <sheetName val="1.1 "/>
      <sheetName val="1.2"/>
      <sheetName val="1.3"/>
      <sheetName val="1.4"/>
      <sheetName val="1.5"/>
      <sheetName val="2.1"/>
      <sheetName val="2.2"/>
      <sheetName val="2.3"/>
      <sheetName val="2.4"/>
      <sheetName val="3.1"/>
      <sheetName val="4.1"/>
      <sheetName val="4.2"/>
      <sheetName val="5.1"/>
      <sheetName val="6.1"/>
      <sheetName val="7.1"/>
      <sheetName val="7.2"/>
      <sheetName val="7.3"/>
      <sheetName val="7.4"/>
      <sheetName val="8.1"/>
      <sheetName val="9.1"/>
      <sheetName val="9.2"/>
      <sheetName val="9.3"/>
      <sheetName val="10.1"/>
      <sheetName val="10.2"/>
      <sheetName val="10.3"/>
      <sheetName val="11.1"/>
      <sheetName val="11.2"/>
      <sheetName val="12.1"/>
      <sheetName val="12.2"/>
      <sheetName val="13.1.1"/>
      <sheetName val="13.1.2"/>
      <sheetName val="13.1.3"/>
      <sheetName val="13.1.4"/>
      <sheetName val="13.1.5"/>
      <sheetName val="13.1.6"/>
      <sheetName val="13.1.7"/>
      <sheetName val="13.1.8"/>
      <sheetName val="13.1.9"/>
      <sheetName val="13.1.10"/>
      <sheetName val="13.1.11"/>
      <sheetName val="13.1.12"/>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4.1"/>
      <sheetName val="15.1.1"/>
      <sheetName val="15.1.2"/>
      <sheetName val="15.1.3"/>
      <sheetName val="15.1.4"/>
      <sheetName val="15.1.5"/>
      <sheetName val="15.1.6"/>
      <sheetName val="15.1.7"/>
      <sheetName val="15.1.8"/>
      <sheetName val="15.1.9"/>
      <sheetName val="15.1.10"/>
      <sheetName val="15.1.11"/>
      <sheetName val="15.1.12"/>
      <sheetName val="15.2.1"/>
      <sheetName val="15.2.2"/>
      <sheetName val="15.2.3"/>
      <sheetName val="15.2.4"/>
      <sheetName val="15.2.5"/>
      <sheetName val="15.2.6"/>
      <sheetName val="15.2.7"/>
      <sheetName val="15.2.8"/>
      <sheetName val="15.2.9"/>
      <sheetName val="15.2.10"/>
      <sheetName val="15.2.11"/>
      <sheetName val="15.2.12"/>
      <sheetName val="15.2.13"/>
      <sheetName val="15.2.14"/>
      <sheetName val="15.2.15"/>
      <sheetName val="15.2.16"/>
      <sheetName val="15.2.17"/>
      <sheetName val="15.2.18"/>
      <sheetName val="15.2.19"/>
      <sheetName val="15.2.20"/>
      <sheetName val="15.2.21"/>
      <sheetName val="15.2.22"/>
      <sheetName val="15.2.23"/>
      <sheetName val="15.2.24"/>
      <sheetName val="15.2.25"/>
      <sheetName val="16.1"/>
      <sheetName val="17.1"/>
      <sheetName val="17.2"/>
      <sheetName val="17.3"/>
      <sheetName val="18.1"/>
      <sheetName val="19.1"/>
      <sheetName val="19.2"/>
      <sheetName val="20.1"/>
      <sheetName val="21.1"/>
      <sheetName val="21.2"/>
      <sheetName val="22.1"/>
      <sheetName val="23.1"/>
      <sheetName val="24.1"/>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PPTO GENERAL"/>
      <sheetName val="APU GENERAL"/>
      <sheetName val="Datos"/>
      <sheetName val="MEM-CANTIDADES"/>
      <sheetName val="ABPU"/>
      <sheetName val="APU ELEC PREDIO URBANO"/>
      <sheetName val="APU ELEC LA YE"/>
      <sheetName val="APU ELEC LA VIRGEN"/>
      <sheetName val="INSUMOSs"/>
      <sheetName val="A.I.U AJUSTADO"/>
      <sheetName val="FP"/>
      <sheetName val="INTV"/>
      <sheetName val="FM"/>
      <sheetName val="PMA"/>
      <sheetName val="FLUJO"/>
      <sheetName val="CANT"/>
      <sheetName val="Ppto_completo1"/>
      <sheetName val="Ppto_Et11"/>
      <sheetName val="Ppto_Et21"/>
      <sheetName val="CO_Teatro1"/>
      <sheetName val="Ref_Teatro1"/>
      <sheetName val="CO_MUROS_NIVEL_11"/>
      <sheetName val="CO_MUROS_NIVEL_21"/>
      <sheetName val="CO_MUROS_CUARTO_PROYECCION1"/>
      <sheetName val="Ppto_completo"/>
      <sheetName val="Ppto_Et1"/>
      <sheetName val="Ppto_Et2"/>
      <sheetName val="CO_Teatro"/>
      <sheetName val="Ref_Teatro"/>
      <sheetName val="CO_MUROS_NIVEL_1"/>
      <sheetName val="CO_MUROS_NIVEL_2"/>
      <sheetName val="CO_MUROS_CUARTO_PROYECCION"/>
      <sheetName val="Ppto_completo2"/>
      <sheetName val="Ppto_Et12"/>
      <sheetName val="Ppto_Et22"/>
      <sheetName val="CO_Teatro2"/>
      <sheetName val="Ref_Teatro2"/>
      <sheetName val="CO_MUROS_NIVEL_12"/>
      <sheetName val="CO_MUROS_NIVEL_22"/>
      <sheetName val="CO_MUROS_CUARTO_PROYECCION2"/>
      <sheetName val="Ppto_completo3"/>
      <sheetName val="Ppto_Et13"/>
      <sheetName val="Ppto_Et23"/>
      <sheetName val="CO_Teatro3"/>
      <sheetName val="Ref_Teatro3"/>
      <sheetName val="CO_MUROS_NIVEL_13"/>
      <sheetName val="CO_MUROS_NIVEL_23"/>
      <sheetName val="CO_MUROS_CUARTO_PROYECCION3"/>
    </sheetNames>
    <sheetDataSet>
      <sheetData sheetId="0">
        <row r="1">
          <cell r="D1" t="str">
            <v>clave</v>
          </cell>
        </row>
      </sheetData>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G2" t="str">
            <v>VR. TOTAL</v>
          </cell>
        </row>
        <row r="3">
          <cell r="G3">
            <v>0</v>
          </cell>
          <cell r="M3" t="e">
            <v>#N/A</v>
          </cell>
        </row>
        <row r="4">
          <cell r="A4" t="str">
            <v>01-01-010</v>
          </cell>
          <cell r="G4">
            <v>14615</v>
          </cell>
          <cell r="M4" t="e">
            <v>#N/A</v>
          </cell>
        </row>
        <row r="5">
          <cell r="A5" t="str">
            <v>01-01-010</v>
          </cell>
          <cell r="G5">
            <v>2931</v>
          </cell>
          <cell r="M5" t="str">
            <v>mt</v>
          </cell>
        </row>
        <row r="6">
          <cell r="A6" t="str">
            <v>01-01-010</v>
          </cell>
          <cell r="G6">
            <v>543</v>
          </cell>
          <cell r="M6" t="str">
            <v>au</v>
          </cell>
        </row>
        <row r="7">
          <cell r="A7" t="str">
            <v>01-01-010</v>
          </cell>
          <cell r="G7">
            <v>5170</v>
          </cell>
          <cell r="M7" t="str">
            <v>mt</v>
          </cell>
        </row>
        <row r="8">
          <cell r="A8" t="str">
            <v>01-01-010</v>
          </cell>
          <cell r="G8">
            <v>237</v>
          </cell>
          <cell r="M8" t="str">
            <v>mt</v>
          </cell>
        </row>
        <row r="9">
          <cell r="A9" t="str">
            <v>01-01-010</v>
          </cell>
          <cell r="G9">
            <v>5500</v>
          </cell>
          <cell r="M9" t="str">
            <v>mo</v>
          </cell>
        </row>
        <row r="10">
          <cell r="A10" t="str">
            <v>01-01-010</v>
          </cell>
          <cell r="G10">
            <v>69</v>
          </cell>
          <cell r="M10" t="str">
            <v>mt</v>
          </cell>
        </row>
        <row r="11">
          <cell r="A11" t="str">
            <v>01-01-010</v>
          </cell>
          <cell r="G11">
            <v>165</v>
          </cell>
          <cell r="M11" t="str">
            <v>hm</v>
          </cell>
        </row>
        <row r="12">
          <cell r="A12">
            <v>0</v>
          </cell>
          <cell r="G12">
            <v>0</v>
          </cell>
          <cell r="M12">
            <v>0</v>
          </cell>
        </row>
        <row r="13">
          <cell r="A13">
            <v>0</v>
          </cell>
          <cell r="G13">
            <v>0</v>
          </cell>
          <cell r="M13">
            <v>0</v>
          </cell>
        </row>
        <row r="14">
          <cell r="A14" t="str">
            <v>01-01-030</v>
          </cell>
          <cell r="G14">
            <v>2400000</v>
          </cell>
          <cell r="M14" t="e">
            <v>#N/A</v>
          </cell>
        </row>
        <row r="15">
          <cell r="A15" t="str">
            <v>01-01-030</v>
          </cell>
          <cell r="G15">
            <v>2400000</v>
          </cell>
          <cell r="M15" t="str">
            <v>sc</v>
          </cell>
        </row>
        <row r="16">
          <cell r="A16">
            <v>0</v>
          </cell>
          <cell r="G16">
            <v>0</v>
          </cell>
          <cell r="M16">
            <v>0</v>
          </cell>
        </row>
        <row r="17">
          <cell r="A17">
            <v>0</v>
          </cell>
          <cell r="G17">
            <v>0</v>
          </cell>
          <cell r="M17" t="e">
            <v>#N/A</v>
          </cell>
        </row>
        <row r="18">
          <cell r="A18" t="str">
            <v>02-01-010</v>
          </cell>
          <cell r="G18">
            <v>2422</v>
          </cell>
          <cell r="M18" t="e">
            <v>#N/A</v>
          </cell>
        </row>
        <row r="19">
          <cell r="A19" t="str">
            <v>02-01-010</v>
          </cell>
          <cell r="G19">
            <v>123</v>
          </cell>
          <cell r="M19" t="str">
            <v>mt</v>
          </cell>
        </row>
        <row r="20">
          <cell r="A20" t="str">
            <v>02-01-010</v>
          </cell>
          <cell r="G20">
            <v>190</v>
          </cell>
          <cell r="M20" t="str">
            <v>mt</v>
          </cell>
        </row>
        <row r="21">
          <cell r="A21" t="str">
            <v>02-01-010</v>
          </cell>
          <cell r="G21">
            <v>24</v>
          </cell>
          <cell r="M21" t="str">
            <v>mt</v>
          </cell>
        </row>
        <row r="22">
          <cell r="A22" t="str">
            <v>02-01-010</v>
          </cell>
          <cell r="G22">
            <v>2000</v>
          </cell>
          <cell r="M22" t="str">
            <v>mo</v>
          </cell>
        </row>
        <row r="23">
          <cell r="A23" t="str">
            <v>02-01-010</v>
          </cell>
          <cell r="G23">
            <v>25</v>
          </cell>
          <cell r="M23" t="str">
            <v>mt</v>
          </cell>
        </row>
        <row r="24">
          <cell r="A24" t="str">
            <v>02-01-010</v>
          </cell>
          <cell r="G24">
            <v>60</v>
          </cell>
          <cell r="M24" t="str">
            <v>hm</v>
          </cell>
        </row>
        <row r="25">
          <cell r="A25">
            <v>0</v>
          </cell>
          <cell r="G25">
            <v>0</v>
          </cell>
          <cell r="M25">
            <v>0</v>
          </cell>
        </row>
        <row r="26">
          <cell r="A26">
            <v>0</v>
          </cell>
          <cell r="G26">
            <v>0</v>
          </cell>
          <cell r="M26" t="e">
            <v>#N/A</v>
          </cell>
        </row>
        <row r="27">
          <cell r="A27" t="str">
            <v>03-01-210</v>
          </cell>
          <cell r="G27">
            <v>44514</v>
          </cell>
          <cell r="M27" t="e">
            <v>#N/A</v>
          </cell>
        </row>
        <row r="28">
          <cell r="A28" t="str">
            <v>03-01-210</v>
          </cell>
          <cell r="G28">
            <v>13000</v>
          </cell>
          <cell r="M28" t="str">
            <v>mo</v>
          </cell>
        </row>
        <row r="29">
          <cell r="A29" t="str">
            <v>03-01-210</v>
          </cell>
          <cell r="G29">
            <v>6630</v>
          </cell>
          <cell r="M29" t="str">
            <v>mo</v>
          </cell>
        </row>
        <row r="30">
          <cell r="A30" t="str">
            <v>03-01-210</v>
          </cell>
          <cell r="G30">
            <v>24050</v>
          </cell>
          <cell r="M30" t="str">
            <v>sc</v>
          </cell>
        </row>
        <row r="31">
          <cell r="A31" t="str">
            <v>03-01-210</v>
          </cell>
          <cell r="G31">
            <v>245</v>
          </cell>
          <cell r="M31" t="str">
            <v>mt</v>
          </cell>
        </row>
        <row r="32">
          <cell r="A32" t="str">
            <v>03-01-210</v>
          </cell>
          <cell r="G32">
            <v>589</v>
          </cell>
          <cell r="M32" t="str">
            <v>hm</v>
          </cell>
        </row>
        <row r="33">
          <cell r="A33">
            <v>0</v>
          </cell>
          <cell r="G33">
            <v>0</v>
          </cell>
          <cell r="M33">
            <v>0</v>
          </cell>
        </row>
        <row r="34">
          <cell r="A34">
            <v>0</v>
          </cell>
          <cell r="G34">
            <v>0</v>
          </cell>
          <cell r="M34">
            <v>0</v>
          </cell>
        </row>
        <row r="35">
          <cell r="A35" t="str">
            <v>03-01-300</v>
          </cell>
          <cell r="G35">
            <v>6091</v>
          </cell>
          <cell r="M35" t="e">
            <v>#N/A</v>
          </cell>
        </row>
        <row r="36">
          <cell r="A36" t="str">
            <v>03-01-300</v>
          </cell>
          <cell r="G36">
            <v>3217</v>
          </cell>
          <cell r="M36" t="str">
            <v>mo</v>
          </cell>
        </row>
        <row r="37">
          <cell r="A37" t="str">
            <v>03-01-300</v>
          </cell>
          <cell r="G37">
            <v>586</v>
          </cell>
          <cell r="M37" t="str">
            <v>mo</v>
          </cell>
        </row>
        <row r="38">
          <cell r="A38" t="str">
            <v>03-01-300</v>
          </cell>
          <cell r="G38">
            <v>2125</v>
          </cell>
          <cell r="M38" t="str">
            <v>sc</v>
          </cell>
        </row>
        <row r="39">
          <cell r="A39" t="str">
            <v>03-01-300</v>
          </cell>
          <cell r="G39">
            <v>48</v>
          </cell>
          <cell r="M39" t="str">
            <v>mt</v>
          </cell>
        </row>
        <row r="40">
          <cell r="A40" t="str">
            <v>03-01-300</v>
          </cell>
          <cell r="G40">
            <v>115</v>
          </cell>
          <cell r="M40" t="str">
            <v>hm</v>
          </cell>
        </row>
        <row r="41">
          <cell r="A41">
            <v>0</v>
          </cell>
          <cell r="G41">
            <v>0</v>
          </cell>
          <cell r="M41">
            <v>0</v>
          </cell>
        </row>
        <row r="42">
          <cell r="A42">
            <v>0</v>
          </cell>
          <cell r="G42">
            <v>0</v>
          </cell>
          <cell r="M42">
            <v>0</v>
          </cell>
        </row>
        <row r="43">
          <cell r="A43" t="str">
            <v>03-02-010</v>
          </cell>
          <cell r="G43">
            <v>46795</v>
          </cell>
          <cell r="M43" t="e">
            <v>#N/A</v>
          </cell>
        </row>
        <row r="44">
          <cell r="A44" t="str">
            <v>03-02-010</v>
          </cell>
          <cell r="G44">
            <v>21125</v>
          </cell>
          <cell r="M44" t="str">
            <v>gr</v>
          </cell>
        </row>
        <row r="45">
          <cell r="A45" t="str">
            <v>03-02-010</v>
          </cell>
          <cell r="G45">
            <v>2440</v>
          </cell>
          <cell r="M45" t="str">
            <v>eq</v>
          </cell>
        </row>
        <row r="46">
          <cell r="A46" t="str">
            <v>03-02-010</v>
          </cell>
          <cell r="G46">
            <v>13700</v>
          </cell>
          <cell r="M46" t="str">
            <v>mo</v>
          </cell>
        </row>
        <row r="47">
          <cell r="A47" t="str">
            <v>03-02-010</v>
          </cell>
          <cell r="G47">
            <v>7200</v>
          </cell>
          <cell r="M47" t="str">
            <v>mo</v>
          </cell>
        </row>
        <row r="48">
          <cell r="A48" t="str">
            <v>03-02-010</v>
          </cell>
          <cell r="G48">
            <v>1442</v>
          </cell>
          <cell r="M48" t="str">
            <v>tp</v>
          </cell>
        </row>
        <row r="49">
          <cell r="A49" t="str">
            <v>03-02-010</v>
          </cell>
          <cell r="G49">
            <v>261</v>
          </cell>
          <cell r="M49" t="str">
            <v>mt</v>
          </cell>
        </row>
        <row r="50">
          <cell r="A50" t="str">
            <v>03-02-010</v>
          </cell>
          <cell r="G50">
            <v>627</v>
          </cell>
          <cell r="M50" t="str">
            <v>hm</v>
          </cell>
        </row>
        <row r="51">
          <cell r="A51">
            <v>0</v>
          </cell>
          <cell r="G51">
            <v>0</v>
          </cell>
          <cell r="M51">
            <v>0</v>
          </cell>
        </row>
        <row r="52">
          <cell r="A52">
            <v>0</v>
          </cell>
          <cell r="G52">
            <v>0</v>
          </cell>
          <cell r="M52">
            <v>0</v>
          </cell>
        </row>
        <row r="53">
          <cell r="A53" t="str">
            <v>03-02-100</v>
          </cell>
          <cell r="G53">
            <v>62233</v>
          </cell>
          <cell r="M53" t="e">
            <v>#N/A</v>
          </cell>
        </row>
        <row r="54">
          <cell r="A54" t="str">
            <v>03-02-100</v>
          </cell>
          <cell r="G54">
            <v>36250</v>
          </cell>
          <cell r="M54" t="str">
            <v>gr</v>
          </cell>
        </row>
        <row r="55">
          <cell r="A55" t="str">
            <v>03-02-100</v>
          </cell>
          <cell r="G55">
            <v>2440</v>
          </cell>
          <cell r="M55" t="str">
            <v>eq</v>
          </cell>
        </row>
        <row r="56">
          <cell r="A56" t="str">
            <v>03-02-100</v>
          </cell>
          <cell r="G56">
            <v>13700</v>
          </cell>
          <cell r="M56" t="str">
            <v>mo</v>
          </cell>
        </row>
        <row r="57">
          <cell r="A57" t="str">
            <v>03-02-100</v>
          </cell>
          <cell r="G57">
            <v>7500</v>
          </cell>
          <cell r="M57" t="str">
            <v>mo</v>
          </cell>
        </row>
        <row r="58">
          <cell r="A58" t="str">
            <v>03-02-100</v>
          </cell>
          <cell r="G58">
            <v>1442</v>
          </cell>
          <cell r="M58" t="str">
            <v>tp</v>
          </cell>
        </row>
        <row r="59">
          <cell r="A59" t="str">
            <v>03-02-100</v>
          </cell>
          <cell r="G59">
            <v>265</v>
          </cell>
          <cell r="M59" t="str">
            <v>mt</v>
          </cell>
        </row>
        <row r="60">
          <cell r="A60" t="str">
            <v>03-02-100</v>
          </cell>
          <cell r="G60">
            <v>636</v>
          </cell>
          <cell r="M60" t="str">
            <v>hm</v>
          </cell>
        </row>
        <row r="61">
          <cell r="A61">
            <v>0</v>
          </cell>
          <cell r="G61">
            <v>0</v>
          </cell>
          <cell r="M61">
            <v>0</v>
          </cell>
        </row>
        <row r="62">
          <cell r="A62">
            <v>0</v>
          </cell>
          <cell r="G62">
            <v>0</v>
          </cell>
          <cell r="M62">
            <v>0</v>
          </cell>
        </row>
        <row r="63">
          <cell r="A63" t="str">
            <v>03-03-010</v>
          </cell>
          <cell r="G63">
            <v>28010</v>
          </cell>
          <cell r="M63" t="e">
            <v>#N/A</v>
          </cell>
        </row>
        <row r="64">
          <cell r="A64" t="str">
            <v>03-03-010</v>
          </cell>
          <cell r="G64">
            <v>20416</v>
          </cell>
          <cell r="M64" t="str">
            <v>mt</v>
          </cell>
        </row>
        <row r="65">
          <cell r="A65" t="str">
            <v>03-03-010</v>
          </cell>
          <cell r="G65">
            <v>2297</v>
          </cell>
          <cell r="M65" t="str">
            <v>mt</v>
          </cell>
        </row>
        <row r="66">
          <cell r="A66" t="str">
            <v>03-03-010</v>
          </cell>
          <cell r="G66">
            <v>5080</v>
          </cell>
          <cell r="M66" t="str">
            <v>mo</v>
          </cell>
        </row>
        <row r="67">
          <cell r="A67" t="str">
            <v>03-03-010</v>
          </cell>
          <cell r="G67">
            <v>64</v>
          </cell>
          <cell r="M67" t="str">
            <v>mt</v>
          </cell>
        </row>
        <row r="68">
          <cell r="A68" t="str">
            <v>03-03-010</v>
          </cell>
          <cell r="G68">
            <v>153</v>
          </cell>
          <cell r="M68" t="str">
            <v>hm</v>
          </cell>
        </row>
        <row r="69">
          <cell r="A69">
            <v>0</v>
          </cell>
          <cell r="G69">
            <v>0</v>
          </cell>
          <cell r="M69">
            <v>0</v>
          </cell>
        </row>
        <row r="70">
          <cell r="A70">
            <v>0</v>
          </cell>
          <cell r="G70">
            <v>0</v>
          </cell>
          <cell r="M70">
            <v>0</v>
          </cell>
        </row>
        <row r="71">
          <cell r="A71" t="str">
            <v>03-03-020</v>
          </cell>
          <cell r="G71">
            <v>17815</v>
          </cell>
          <cell r="M71" t="e">
            <v>#N/A</v>
          </cell>
        </row>
        <row r="72">
          <cell r="A72" t="str">
            <v>03-03-020</v>
          </cell>
          <cell r="G72">
            <v>4473</v>
          </cell>
          <cell r="M72" t="str">
            <v>au</v>
          </cell>
        </row>
        <row r="73">
          <cell r="A73" t="str">
            <v>03-03-020</v>
          </cell>
          <cell r="G73">
            <v>7619</v>
          </cell>
          <cell r="M73" t="str">
            <v>mo</v>
          </cell>
        </row>
        <row r="74">
          <cell r="A74" t="str">
            <v>03-03-020</v>
          </cell>
          <cell r="G74">
            <v>5080</v>
          </cell>
          <cell r="M74" t="str">
            <v>mo</v>
          </cell>
        </row>
        <row r="75">
          <cell r="A75" t="str">
            <v>03-03-020</v>
          </cell>
          <cell r="G75">
            <v>99</v>
          </cell>
          <cell r="M75" t="str">
            <v>mo</v>
          </cell>
        </row>
        <row r="76">
          <cell r="A76" t="str">
            <v>03-03-020</v>
          </cell>
          <cell r="G76">
            <v>160</v>
          </cell>
          <cell r="M76" t="str">
            <v>mt</v>
          </cell>
        </row>
        <row r="77">
          <cell r="A77" t="str">
            <v>03-03-020</v>
          </cell>
          <cell r="G77">
            <v>384</v>
          </cell>
          <cell r="M77" t="str">
            <v>hm</v>
          </cell>
        </row>
        <row r="78">
          <cell r="A78">
            <v>0</v>
          </cell>
          <cell r="G78">
            <v>0</v>
          </cell>
          <cell r="M78">
            <v>0</v>
          </cell>
        </row>
        <row r="79">
          <cell r="A79">
            <v>0</v>
          </cell>
          <cell r="G79">
            <v>0</v>
          </cell>
          <cell r="M79">
            <v>0</v>
          </cell>
        </row>
        <row r="80">
          <cell r="A80" t="str">
            <v>03-04-010</v>
          </cell>
          <cell r="G80">
            <v>67814</v>
          </cell>
          <cell r="M80" t="e">
            <v>#N/A</v>
          </cell>
        </row>
        <row r="81">
          <cell r="A81" t="str">
            <v>03-04-010</v>
          </cell>
          <cell r="G81">
            <v>3900</v>
          </cell>
          <cell r="M81" t="str">
            <v>mo</v>
          </cell>
        </row>
        <row r="82">
          <cell r="A82" t="str">
            <v>03-04-010</v>
          </cell>
          <cell r="G82">
            <v>1989</v>
          </cell>
          <cell r="M82" t="str">
            <v>mo</v>
          </cell>
        </row>
        <row r="83">
          <cell r="A83" t="str">
            <v>03-04-010</v>
          </cell>
          <cell r="G83">
            <v>7215</v>
          </cell>
          <cell r="M83" t="str">
            <v>sc</v>
          </cell>
        </row>
        <row r="84">
          <cell r="A84" t="str">
            <v>03-04-010</v>
          </cell>
          <cell r="G84">
            <v>22500</v>
          </cell>
          <cell r="M84" t="str">
            <v>gr</v>
          </cell>
        </row>
        <row r="85">
          <cell r="A85" t="str">
            <v>03-04-010</v>
          </cell>
          <cell r="G85">
            <v>2250</v>
          </cell>
          <cell r="M85" t="str">
            <v>mo</v>
          </cell>
        </row>
        <row r="86">
          <cell r="A86" t="str">
            <v>03-04-010</v>
          </cell>
          <cell r="G86">
            <v>1637</v>
          </cell>
          <cell r="M86" t="str">
            <v>tp</v>
          </cell>
        </row>
        <row r="87">
          <cell r="A87" t="str">
            <v>03-04-010</v>
          </cell>
          <cell r="G87">
            <v>11822</v>
          </cell>
          <cell r="M87" t="str">
            <v>mt</v>
          </cell>
        </row>
        <row r="88">
          <cell r="A88" t="str">
            <v>03-04-010</v>
          </cell>
          <cell r="G88">
            <v>1938</v>
          </cell>
          <cell r="M88" t="str">
            <v>mo</v>
          </cell>
        </row>
        <row r="89">
          <cell r="A89" t="str">
            <v>03-04-010</v>
          </cell>
          <cell r="G89">
            <v>5032</v>
          </cell>
          <cell r="M89" t="str">
            <v>mo</v>
          </cell>
        </row>
        <row r="90">
          <cell r="A90" t="str">
            <v>03-04-010</v>
          </cell>
          <cell r="G90">
            <v>8621</v>
          </cell>
          <cell r="M90" t="str">
            <v>mt</v>
          </cell>
        </row>
        <row r="91">
          <cell r="A91" t="str">
            <v>03-04-010</v>
          </cell>
          <cell r="G91">
            <v>257</v>
          </cell>
          <cell r="M91" t="str">
            <v>mo</v>
          </cell>
        </row>
        <row r="92">
          <cell r="A92" t="str">
            <v>03-04-010</v>
          </cell>
          <cell r="G92">
            <v>192</v>
          </cell>
          <cell r="M92" t="str">
            <v>mt</v>
          </cell>
        </row>
        <row r="93">
          <cell r="A93" t="str">
            <v>03-04-010</v>
          </cell>
          <cell r="G93">
            <v>461</v>
          </cell>
          <cell r="M93" t="str">
            <v>hm</v>
          </cell>
        </row>
        <row r="94">
          <cell r="A94">
            <v>0</v>
          </cell>
          <cell r="G94">
            <v>0</v>
          </cell>
          <cell r="M94">
            <v>0</v>
          </cell>
        </row>
        <row r="95">
          <cell r="A95">
            <v>0</v>
          </cell>
          <cell r="G95">
            <v>0</v>
          </cell>
          <cell r="M95" t="e">
            <v>#N/A</v>
          </cell>
        </row>
        <row r="96">
          <cell r="A96" t="str">
            <v>04-01-010</v>
          </cell>
          <cell r="G96">
            <v>486356</v>
          </cell>
          <cell r="M96" t="e">
            <v>#N/A</v>
          </cell>
        </row>
        <row r="97">
          <cell r="A97" t="str">
            <v>04-01-010</v>
          </cell>
          <cell r="G97">
            <v>298190</v>
          </cell>
          <cell r="M97" t="str">
            <v>au</v>
          </cell>
        </row>
        <row r="98">
          <cell r="A98" t="str">
            <v>04-01-010</v>
          </cell>
          <cell r="G98">
            <v>39895</v>
          </cell>
          <cell r="M98" t="str">
            <v>eq</v>
          </cell>
        </row>
        <row r="99">
          <cell r="A99" t="str">
            <v>04-01-010</v>
          </cell>
          <cell r="G99">
            <v>60952</v>
          </cell>
          <cell r="M99" t="str">
            <v>mo</v>
          </cell>
        </row>
        <row r="100">
          <cell r="A100" t="str">
            <v>04-01-010</v>
          </cell>
          <cell r="G100">
            <v>81280</v>
          </cell>
          <cell r="M100" t="str">
            <v>mo</v>
          </cell>
        </row>
        <row r="101">
          <cell r="A101" t="str">
            <v>04-01-010</v>
          </cell>
          <cell r="G101">
            <v>1772</v>
          </cell>
          <cell r="M101" t="str">
            <v>mt</v>
          </cell>
        </row>
        <row r="102">
          <cell r="A102" t="str">
            <v>04-01-010</v>
          </cell>
          <cell r="G102">
            <v>4267</v>
          </cell>
          <cell r="M102" t="str">
            <v>hm</v>
          </cell>
        </row>
        <row r="103">
          <cell r="A103">
            <v>0</v>
          </cell>
          <cell r="G103">
            <v>0</v>
          </cell>
          <cell r="M103">
            <v>0</v>
          </cell>
        </row>
        <row r="104">
          <cell r="A104">
            <v>0</v>
          </cell>
          <cell r="G104">
            <v>0</v>
          </cell>
          <cell r="M104">
            <v>0</v>
          </cell>
        </row>
        <row r="105">
          <cell r="A105" t="str">
            <v>04-02-100</v>
          </cell>
          <cell r="G105">
            <v>400173</v>
          </cell>
          <cell r="M105" t="e">
            <v>#N/A</v>
          </cell>
        </row>
        <row r="106">
          <cell r="A106" t="str">
            <v>04-02-100</v>
          </cell>
          <cell r="G106">
            <v>292768</v>
          </cell>
          <cell r="M106" t="str">
            <v>au</v>
          </cell>
        </row>
        <row r="107">
          <cell r="A107" t="str">
            <v>04-02-100</v>
          </cell>
          <cell r="G107">
            <v>90000</v>
          </cell>
          <cell r="M107" t="str">
            <v>mo</v>
          </cell>
        </row>
        <row r="108">
          <cell r="A108" t="str">
            <v>04-02-100</v>
          </cell>
          <cell r="G108">
            <v>6480</v>
          </cell>
          <cell r="M108" t="str">
            <v>mo</v>
          </cell>
        </row>
        <row r="109">
          <cell r="A109" t="str">
            <v>04-02-100</v>
          </cell>
          <cell r="G109">
            <v>5386</v>
          </cell>
          <cell r="M109" t="str">
            <v>eq</v>
          </cell>
        </row>
        <row r="110">
          <cell r="A110" t="str">
            <v>04-02-100</v>
          </cell>
          <cell r="G110">
            <v>1442</v>
          </cell>
          <cell r="M110" t="str">
            <v>tp</v>
          </cell>
        </row>
        <row r="111">
          <cell r="A111" t="str">
            <v>04-02-100</v>
          </cell>
          <cell r="G111">
            <v>1202</v>
          </cell>
          <cell r="M111" t="str">
            <v>mt</v>
          </cell>
        </row>
        <row r="112">
          <cell r="A112" t="str">
            <v>04-02-100</v>
          </cell>
          <cell r="G112">
            <v>2895</v>
          </cell>
          <cell r="M112" t="str">
            <v>hm</v>
          </cell>
        </row>
        <row r="113">
          <cell r="A113">
            <v>0</v>
          </cell>
          <cell r="G113">
            <v>0</v>
          </cell>
          <cell r="M113">
            <v>0</v>
          </cell>
        </row>
        <row r="114">
          <cell r="A114">
            <v>0</v>
          </cell>
          <cell r="G114">
            <v>0</v>
          </cell>
          <cell r="M114">
            <v>0</v>
          </cell>
        </row>
        <row r="115">
          <cell r="A115" t="str">
            <v>04-02-200</v>
          </cell>
          <cell r="G115">
            <v>542612</v>
          </cell>
          <cell r="M115" t="e">
            <v>#N/A</v>
          </cell>
        </row>
        <row r="116">
          <cell r="A116" t="str">
            <v>04-02-200</v>
          </cell>
          <cell r="G116">
            <v>334097</v>
          </cell>
          <cell r="M116" t="str">
            <v>au</v>
          </cell>
        </row>
        <row r="117">
          <cell r="A117" t="str">
            <v>04-02-200</v>
          </cell>
          <cell r="G117">
            <v>130000</v>
          </cell>
          <cell r="M117" t="str">
            <v>mo</v>
          </cell>
        </row>
        <row r="118">
          <cell r="A118" t="str">
            <v>04-02-200</v>
          </cell>
          <cell r="G118">
            <v>6000</v>
          </cell>
          <cell r="M118" t="str">
            <v>mo</v>
          </cell>
        </row>
        <row r="119">
          <cell r="A119" t="str">
            <v>04-02-200</v>
          </cell>
          <cell r="G119">
            <v>798</v>
          </cell>
          <cell r="M119" t="str">
            <v>eq</v>
          </cell>
        </row>
        <row r="120">
          <cell r="A120" t="str">
            <v>04-02-200</v>
          </cell>
          <cell r="G120">
            <v>11920</v>
          </cell>
          <cell r="M120" t="str">
            <v>au</v>
          </cell>
        </row>
        <row r="121">
          <cell r="A121" t="str">
            <v>04-02-200</v>
          </cell>
          <cell r="G121">
            <v>52581</v>
          </cell>
          <cell r="M121" t="str">
            <v>eq</v>
          </cell>
        </row>
        <row r="122">
          <cell r="A122" t="str">
            <v>04-02-200</v>
          </cell>
          <cell r="G122">
            <v>1442</v>
          </cell>
          <cell r="M122" t="str">
            <v>tp</v>
          </cell>
        </row>
        <row r="123">
          <cell r="A123" t="str">
            <v>04-02-200</v>
          </cell>
          <cell r="G123">
            <v>1694</v>
          </cell>
          <cell r="M123" t="str">
            <v>mt</v>
          </cell>
        </row>
        <row r="124">
          <cell r="A124" t="str">
            <v>04-02-200</v>
          </cell>
          <cell r="G124">
            <v>4080</v>
          </cell>
          <cell r="M124" t="str">
            <v>hm</v>
          </cell>
        </row>
        <row r="125">
          <cell r="A125">
            <v>0</v>
          </cell>
          <cell r="G125">
            <v>0</v>
          </cell>
          <cell r="M125">
            <v>0</v>
          </cell>
        </row>
        <row r="126">
          <cell r="A126">
            <v>0</v>
          </cell>
          <cell r="G126">
            <v>0</v>
          </cell>
          <cell r="M126">
            <v>0</v>
          </cell>
        </row>
        <row r="127">
          <cell r="A127" t="str">
            <v>04-03-010</v>
          </cell>
          <cell r="G127">
            <v>70341</v>
          </cell>
          <cell r="M127" t="e">
            <v>#N/A</v>
          </cell>
        </row>
        <row r="128">
          <cell r="A128" t="str">
            <v>04-03-010</v>
          </cell>
          <cell r="G128">
            <v>45308</v>
          </cell>
          <cell r="M128" t="str">
            <v>mt</v>
          </cell>
        </row>
        <row r="129">
          <cell r="A129" t="str">
            <v>04-03-010</v>
          </cell>
          <cell r="G129">
            <v>5419</v>
          </cell>
          <cell r="M129" t="str">
            <v>au</v>
          </cell>
        </row>
        <row r="130">
          <cell r="A130" t="str">
            <v>04-03-010</v>
          </cell>
          <cell r="G130">
            <v>16844</v>
          </cell>
          <cell r="M130" t="str">
            <v>mo</v>
          </cell>
        </row>
        <row r="131">
          <cell r="A131" t="str">
            <v>04-03-010</v>
          </cell>
          <cell r="G131">
            <v>1838</v>
          </cell>
          <cell r="M131" t="str">
            <v>mo</v>
          </cell>
        </row>
        <row r="132">
          <cell r="A132" t="str">
            <v>04-03-010</v>
          </cell>
          <cell r="G132">
            <v>132</v>
          </cell>
          <cell r="M132" t="str">
            <v>mo</v>
          </cell>
        </row>
        <row r="133">
          <cell r="A133" t="str">
            <v>04-03-010</v>
          </cell>
          <cell r="G133">
            <v>235</v>
          </cell>
          <cell r="M133" t="str">
            <v>mt</v>
          </cell>
        </row>
        <row r="134">
          <cell r="A134" t="str">
            <v>04-03-010</v>
          </cell>
          <cell r="G134">
            <v>565</v>
          </cell>
          <cell r="M134" t="str">
            <v>hm</v>
          </cell>
        </row>
        <row r="135">
          <cell r="A135">
            <v>0</v>
          </cell>
          <cell r="G135">
            <v>0</v>
          </cell>
          <cell r="M135">
            <v>0</v>
          </cell>
        </row>
        <row r="136">
          <cell r="A136">
            <v>0</v>
          </cell>
          <cell r="G136">
            <v>0</v>
          </cell>
          <cell r="M136">
            <v>0</v>
          </cell>
        </row>
        <row r="137">
          <cell r="A137" t="str">
            <v>04-03-100</v>
          </cell>
          <cell r="G137">
            <v>598050</v>
          </cell>
          <cell r="M137" t="e">
            <v>#N/A</v>
          </cell>
        </row>
        <row r="138">
          <cell r="A138" t="str">
            <v>04-03-100</v>
          </cell>
          <cell r="G138">
            <v>284636</v>
          </cell>
          <cell r="M138" t="str">
            <v>au</v>
          </cell>
        </row>
        <row r="139">
          <cell r="A139" t="str">
            <v>04-03-100</v>
          </cell>
          <cell r="G139">
            <v>14900</v>
          </cell>
          <cell r="M139" t="str">
            <v>au</v>
          </cell>
        </row>
        <row r="140">
          <cell r="A140" t="str">
            <v>04-03-100</v>
          </cell>
          <cell r="G140">
            <v>5690</v>
          </cell>
          <cell r="M140" t="str">
            <v>au</v>
          </cell>
        </row>
        <row r="141">
          <cell r="A141" t="str">
            <v>04-03-100</v>
          </cell>
          <cell r="G141">
            <v>80960</v>
          </cell>
          <cell r="M141" t="str">
            <v>au</v>
          </cell>
        </row>
        <row r="142">
          <cell r="A142" t="str">
            <v>04-03-100</v>
          </cell>
          <cell r="G142">
            <v>177800</v>
          </cell>
          <cell r="M142" t="str">
            <v>mo</v>
          </cell>
        </row>
        <row r="143">
          <cell r="A143" t="str">
            <v>04-03-100</v>
          </cell>
          <cell r="G143">
            <v>6300</v>
          </cell>
          <cell r="M143" t="str">
            <v>mo</v>
          </cell>
        </row>
        <row r="144">
          <cell r="A144" t="str">
            <v>04-03-100</v>
          </cell>
          <cell r="G144">
            <v>19948</v>
          </cell>
          <cell r="M144" t="str">
            <v>eq</v>
          </cell>
        </row>
        <row r="145">
          <cell r="A145" t="str">
            <v>04-03-100</v>
          </cell>
          <cell r="G145">
            <v>2293</v>
          </cell>
          <cell r="M145" t="str">
            <v>mt</v>
          </cell>
        </row>
        <row r="146">
          <cell r="A146" t="str">
            <v>04-03-100</v>
          </cell>
          <cell r="G146">
            <v>5523</v>
          </cell>
          <cell r="M146" t="str">
            <v>hm</v>
          </cell>
        </row>
        <row r="147">
          <cell r="A147">
            <v>0</v>
          </cell>
          <cell r="G147">
            <v>0</v>
          </cell>
          <cell r="M147">
            <v>0</v>
          </cell>
        </row>
        <row r="148">
          <cell r="A148">
            <v>0</v>
          </cell>
          <cell r="G148">
            <v>0</v>
          </cell>
          <cell r="M148">
            <v>0</v>
          </cell>
        </row>
        <row r="149">
          <cell r="A149" t="str">
            <v>04-04-010</v>
          </cell>
          <cell r="G149">
            <v>416323</v>
          </cell>
          <cell r="M149" t="e">
            <v>#N/A</v>
          </cell>
        </row>
        <row r="150">
          <cell r="A150" t="str">
            <v>04-04-010</v>
          </cell>
          <cell r="G150">
            <v>284636</v>
          </cell>
          <cell r="M150" t="str">
            <v>au</v>
          </cell>
        </row>
        <row r="151">
          <cell r="A151" t="str">
            <v>04-04-010</v>
          </cell>
          <cell r="G151">
            <v>113616</v>
          </cell>
          <cell r="M151" t="str">
            <v>mo</v>
          </cell>
        </row>
        <row r="152">
          <cell r="A152" t="str">
            <v>04-04-010</v>
          </cell>
          <cell r="G152">
            <v>6300</v>
          </cell>
          <cell r="M152" t="str">
            <v>mo</v>
          </cell>
        </row>
        <row r="153">
          <cell r="A153" t="str">
            <v>04-04-010</v>
          </cell>
          <cell r="G153">
            <v>5237</v>
          </cell>
          <cell r="M153" t="str">
            <v>eq</v>
          </cell>
        </row>
        <row r="154">
          <cell r="A154" t="str">
            <v>04-04-010</v>
          </cell>
          <cell r="G154">
            <v>1442</v>
          </cell>
          <cell r="M154" t="str">
            <v>tp</v>
          </cell>
        </row>
        <row r="155">
          <cell r="A155" t="str">
            <v>04-04-010</v>
          </cell>
          <cell r="G155">
            <v>1494</v>
          </cell>
          <cell r="M155" t="str">
            <v>mt</v>
          </cell>
        </row>
        <row r="156">
          <cell r="A156" t="str">
            <v>04-04-010</v>
          </cell>
          <cell r="G156">
            <v>3598</v>
          </cell>
          <cell r="M156" t="str">
            <v>hm</v>
          </cell>
        </row>
        <row r="157">
          <cell r="A157">
            <v>0</v>
          </cell>
          <cell r="G157">
            <v>0</v>
          </cell>
          <cell r="M157">
            <v>0</v>
          </cell>
        </row>
        <row r="158">
          <cell r="A158">
            <v>0</v>
          </cell>
          <cell r="G158">
            <v>0</v>
          </cell>
          <cell r="M158">
            <v>0</v>
          </cell>
        </row>
        <row r="159">
          <cell r="A159" t="str">
            <v>04-05-010</v>
          </cell>
          <cell r="G159">
            <v>65066</v>
          </cell>
          <cell r="M159" t="e">
            <v>#N/A</v>
          </cell>
        </row>
        <row r="160">
          <cell r="A160" t="str">
            <v>04-05-010</v>
          </cell>
          <cell r="G160">
            <v>44729</v>
          </cell>
          <cell r="M160" t="str">
            <v>au</v>
          </cell>
        </row>
        <row r="161">
          <cell r="A161" t="str">
            <v>04-05-010</v>
          </cell>
          <cell r="G161">
            <v>15000</v>
          </cell>
          <cell r="M161" t="str">
            <v>mo</v>
          </cell>
        </row>
        <row r="162">
          <cell r="A162" t="str">
            <v>04-05-010</v>
          </cell>
          <cell r="G162">
            <v>315</v>
          </cell>
          <cell r="M162" t="str">
            <v>eq</v>
          </cell>
        </row>
        <row r="163">
          <cell r="A163" t="str">
            <v>04-05-010</v>
          </cell>
          <cell r="G163">
            <v>1437</v>
          </cell>
          <cell r="M163" t="str">
            <v>eq</v>
          </cell>
        </row>
        <row r="164">
          <cell r="A164" t="str">
            <v>04-05-010</v>
          </cell>
          <cell r="G164">
            <v>823</v>
          </cell>
          <cell r="M164" t="str">
            <v>eq</v>
          </cell>
        </row>
        <row r="165">
          <cell r="A165" t="str">
            <v>04-05-010</v>
          </cell>
          <cell r="G165">
            <v>1092</v>
          </cell>
          <cell r="M165" t="str">
            <v>mt</v>
          </cell>
        </row>
        <row r="166">
          <cell r="A166" t="str">
            <v>04-05-010</v>
          </cell>
          <cell r="G166">
            <v>990</v>
          </cell>
          <cell r="M166" t="str">
            <v>mo</v>
          </cell>
        </row>
        <row r="167">
          <cell r="A167" t="str">
            <v>04-05-010</v>
          </cell>
          <cell r="G167">
            <v>200</v>
          </cell>
          <cell r="M167" t="str">
            <v>mt</v>
          </cell>
        </row>
        <row r="168">
          <cell r="A168" t="str">
            <v>04-05-010</v>
          </cell>
          <cell r="G168">
            <v>480</v>
          </cell>
          <cell r="M168" t="str">
            <v>hm</v>
          </cell>
        </row>
        <row r="169">
          <cell r="A169">
            <v>0</v>
          </cell>
          <cell r="G169">
            <v>0</v>
          </cell>
          <cell r="M169">
            <v>0</v>
          </cell>
        </row>
        <row r="170">
          <cell r="A170">
            <v>0</v>
          </cell>
          <cell r="G170">
            <v>0</v>
          </cell>
          <cell r="M170">
            <v>0</v>
          </cell>
        </row>
        <row r="171">
          <cell r="A171" t="str">
            <v>04-07-010</v>
          </cell>
          <cell r="G171">
            <v>692685</v>
          </cell>
          <cell r="M171" t="e">
            <v>#N/A</v>
          </cell>
        </row>
        <row r="172">
          <cell r="A172" t="str">
            <v>04-07-010</v>
          </cell>
          <cell r="G172">
            <v>378494</v>
          </cell>
          <cell r="M172" t="str">
            <v>au</v>
          </cell>
        </row>
        <row r="173">
          <cell r="A173" t="str">
            <v>04-07-010</v>
          </cell>
          <cell r="G173">
            <v>9104</v>
          </cell>
          <cell r="M173" t="str">
            <v>au</v>
          </cell>
        </row>
        <row r="174">
          <cell r="A174" t="str">
            <v>04-07-010</v>
          </cell>
          <cell r="G174">
            <v>105161</v>
          </cell>
          <cell r="M174" t="str">
            <v>eq</v>
          </cell>
        </row>
        <row r="175">
          <cell r="A175" t="str">
            <v>04-07-010</v>
          </cell>
          <cell r="G175">
            <v>1596</v>
          </cell>
          <cell r="M175" t="str">
            <v>eq</v>
          </cell>
        </row>
        <row r="176">
          <cell r="A176" t="str">
            <v>04-07-010</v>
          </cell>
          <cell r="G176">
            <v>23840</v>
          </cell>
          <cell r="M176" t="str">
            <v>au</v>
          </cell>
        </row>
        <row r="177">
          <cell r="A177" t="str">
            <v>04-07-010</v>
          </cell>
          <cell r="G177">
            <v>1442</v>
          </cell>
          <cell r="M177" t="str">
            <v>tp</v>
          </cell>
        </row>
        <row r="178">
          <cell r="A178" t="str">
            <v>04-07-010</v>
          </cell>
          <cell r="G178">
            <v>6000</v>
          </cell>
          <cell r="M178" t="str">
            <v>mo</v>
          </cell>
        </row>
        <row r="179">
          <cell r="A179" t="str">
            <v>04-07-010</v>
          </cell>
          <cell r="G179">
            <v>160000</v>
          </cell>
          <cell r="M179" t="str">
            <v>mo</v>
          </cell>
        </row>
        <row r="180">
          <cell r="A180" t="str">
            <v>04-07-010</v>
          </cell>
          <cell r="G180">
            <v>2068</v>
          </cell>
          <cell r="M180" t="str">
            <v>mt</v>
          </cell>
        </row>
        <row r="181">
          <cell r="A181" t="str">
            <v>04-07-010</v>
          </cell>
          <cell r="G181">
            <v>4980</v>
          </cell>
          <cell r="M181" t="str">
            <v>hm</v>
          </cell>
        </row>
        <row r="182">
          <cell r="A182">
            <v>0</v>
          </cell>
          <cell r="G182">
            <v>0</v>
          </cell>
          <cell r="M182">
            <v>0</v>
          </cell>
        </row>
        <row r="183">
          <cell r="A183">
            <v>0</v>
          </cell>
          <cell r="G183">
            <v>0</v>
          </cell>
          <cell r="M183">
            <v>0</v>
          </cell>
        </row>
        <row r="184">
          <cell r="A184" t="str">
            <v>04-07-020</v>
          </cell>
          <cell r="G184">
            <v>655283</v>
          </cell>
          <cell r="M184" t="e">
            <v>#N/A</v>
          </cell>
        </row>
        <row r="185">
          <cell r="A185" t="str">
            <v>04-07-020</v>
          </cell>
          <cell r="G185">
            <v>378494</v>
          </cell>
          <cell r="M185" t="str">
            <v>au</v>
          </cell>
        </row>
        <row r="186">
          <cell r="A186" t="str">
            <v>04-07-020</v>
          </cell>
          <cell r="G186">
            <v>6639</v>
          </cell>
          <cell r="M186" t="str">
            <v>au</v>
          </cell>
        </row>
        <row r="187">
          <cell r="A187" t="str">
            <v>04-07-020</v>
          </cell>
          <cell r="G187">
            <v>76680</v>
          </cell>
          <cell r="M187" t="str">
            <v>eq</v>
          </cell>
        </row>
        <row r="188">
          <cell r="A188" t="str">
            <v>04-07-020</v>
          </cell>
          <cell r="G188">
            <v>1596</v>
          </cell>
          <cell r="M188" t="str">
            <v>eq</v>
          </cell>
        </row>
        <row r="189">
          <cell r="A189" t="str">
            <v>04-07-020</v>
          </cell>
          <cell r="G189">
            <v>17384</v>
          </cell>
          <cell r="M189" t="str">
            <v>au</v>
          </cell>
        </row>
        <row r="190">
          <cell r="A190" t="str">
            <v>04-07-020</v>
          </cell>
          <cell r="G190">
            <v>1442</v>
          </cell>
          <cell r="M190" t="str">
            <v>tp</v>
          </cell>
        </row>
        <row r="191">
          <cell r="A191" t="str">
            <v>04-07-020</v>
          </cell>
          <cell r="G191">
            <v>6000</v>
          </cell>
          <cell r="M191" t="str">
            <v>mo</v>
          </cell>
        </row>
        <row r="192">
          <cell r="A192" t="str">
            <v>04-07-020</v>
          </cell>
          <cell r="G192">
            <v>160000</v>
          </cell>
          <cell r="M192" t="str">
            <v>mo</v>
          </cell>
        </row>
        <row r="193">
          <cell r="A193" t="str">
            <v>04-07-020</v>
          </cell>
          <cell r="G193">
            <v>2068</v>
          </cell>
          <cell r="M193" t="str">
            <v>mt</v>
          </cell>
        </row>
        <row r="194">
          <cell r="A194" t="str">
            <v>04-07-020</v>
          </cell>
          <cell r="G194">
            <v>4980</v>
          </cell>
          <cell r="M194" t="str">
            <v>hm</v>
          </cell>
        </row>
        <row r="195">
          <cell r="A195">
            <v>0</v>
          </cell>
          <cell r="G195">
            <v>0</v>
          </cell>
          <cell r="M195">
            <v>0</v>
          </cell>
        </row>
        <row r="196">
          <cell r="A196">
            <v>0</v>
          </cell>
          <cell r="G196">
            <v>0</v>
          </cell>
          <cell r="M196">
            <v>0</v>
          </cell>
        </row>
        <row r="197">
          <cell r="A197" t="str">
            <v>04-07-030</v>
          </cell>
          <cell r="G197">
            <v>728808</v>
          </cell>
          <cell r="M197" t="e">
            <v>#N/A</v>
          </cell>
        </row>
        <row r="198">
          <cell r="A198" t="str">
            <v>04-07-030</v>
          </cell>
          <cell r="G198">
            <v>378494</v>
          </cell>
          <cell r="M198" t="str">
            <v>au</v>
          </cell>
        </row>
        <row r="199">
          <cell r="A199" t="str">
            <v>04-07-030</v>
          </cell>
          <cell r="G199">
            <v>11380</v>
          </cell>
          <cell r="M199" t="str">
            <v>au</v>
          </cell>
        </row>
        <row r="200">
          <cell r="A200" t="str">
            <v>04-07-030</v>
          </cell>
          <cell r="G200">
            <v>131452</v>
          </cell>
          <cell r="M200" t="str">
            <v>eq</v>
          </cell>
        </row>
        <row r="201">
          <cell r="A201" t="str">
            <v>04-07-030</v>
          </cell>
          <cell r="G201">
            <v>3192</v>
          </cell>
          <cell r="M201" t="str">
            <v>eq</v>
          </cell>
        </row>
        <row r="202">
          <cell r="A202" t="str">
            <v>04-07-030</v>
          </cell>
          <cell r="G202">
            <v>29800</v>
          </cell>
          <cell r="M202" t="str">
            <v>au</v>
          </cell>
        </row>
        <row r="203">
          <cell r="A203" t="str">
            <v>04-07-030</v>
          </cell>
          <cell r="G203">
            <v>1442</v>
          </cell>
          <cell r="M203" t="str">
            <v>tp</v>
          </cell>
        </row>
        <row r="204">
          <cell r="A204" t="str">
            <v>04-07-030</v>
          </cell>
          <cell r="G204">
            <v>6000</v>
          </cell>
          <cell r="M204" t="str">
            <v>mo</v>
          </cell>
        </row>
        <row r="205">
          <cell r="A205" t="str">
            <v>04-07-030</v>
          </cell>
          <cell r="G205">
            <v>160000</v>
          </cell>
          <cell r="M205" t="str">
            <v>mo</v>
          </cell>
        </row>
        <row r="206">
          <cell r="A206" t="str">
            <v>04-07-030</v>
          </cell>
          <cell r="G206">
            <v>2068</v>
          </cell>
          <cell r="M206" t="str">
            <v>mt</v>
          </cell>
        </row>
        <row r="207">
          <cell r="A207" t="str">
            <v>04-07-030</v>
          </cell>
          <cell r="G207">
            <v>4980</v>
          </cell>
          <cell r="M207" t="str">
            <v>hm</v>
          </cell>
        </row>
        <row r="208">
          <cell r="A208">
            <v>0</v>
          </cell>
          <cell r="G208">
            <v>0</v>
          </cell>
          <cell r="M208">
            <v>0</v>
          </cell>
        </row>
        <row r="209">
          <cell r="A209">
            <v>0</v>
          </cell>
          <cell r="G209">
            <v>0</v>
          </cell>
          <cell r="M209">
            <v>0</v>
          </cell>
        </row>
        <row r="210">
          <cell r="A210" t="str">
            <v>04-08-010</v>
          </cell>
          <cell r="G210">
            <v>77299</v>
          </cell>
          <cell r="M210" t="e">
            <v>#N/A</v>
          </cell>
        </row>
        <row r="211">
          <cell r="A211" t="str">
            <v>04-08-010</v>
          </cell>
          <cell r="G211">
            <v>29819</v>
          </cell>
          <cell r="M211" t="str">
            <v>au</v>
          </cell>
        </row>
        <row r="212">
          <cell r="A212" t="str">
            <v>04-08-010</v>
          </cell>
          <cell r="G212">
            <v>15199</v>
          </cell>
          <cell r="M212" t="str">
            <v>au</v>
          </cell>
        </row>
        <row r="213">
          <cell r="A213" t="str">
            <v>04-08-010</v>
          </cell>
          <cell r="G213">
            <v>1871</v>
          </cell>
          <cell r="M213" t="str">
            <v>au</v>
          </cell>
        </row>
        <row r="214">
          <cell r="A214" t="str">
            <v>04-08-010</v>
          </cell>
          <cell r="G214">
            <v>626</v>
          </cell>
          <cell r="M214" t="str">
            <v>au</v>
          </cell>
        </row>
        <row r="215">
          <cell r="A215" t="str">
            <v>04-08-010</v>
          </cell>
          <cell r="G215">
            <v>549</v>
          </cell>
          <cell r="M215" t="str">
            <v>eq</v>
          </cell>
        </row>
        <row r="216">
          <cell r="A216" t="str">
            <v>04-08-010</v>
          </cell>
          <cell r="G216">
            <v>26000</v>
          </cell>
          <cell r="M216" t="str">
            <v>mo</v>
          </cell>
        </row>
        <row r="217">
          <cell r="A217" t="str">
            <v>04-08-010</v>
          </cell>
          <cell r="G217">
            <v>1442</v>
          </cell>
          <cell r="M217" t="str">
            <v>tp</v>
          </cell>
        </row>
        <row r="218">
          <cell r="A218" t="str">
            <v>04-08-010</v>
          </cell>
          <cell r="G218">
            <v>660</v>
          </cell>
          <cell r="M218" t="str">
            <v>mo</v>
          </cell>
        </row>
        <row r="219">
          <cell r="A219" t="str">
            <v>04-08-010</v>
          </cell>
          <cell r="G219">
            <v>333</v>
          </cell>
          <cell r="M219" t="str">
            <v>mt</v>
          </cell>
        </row>
        <row r="220">
          <cell r="A220" t="str">
            <v>04-08-010</v>
          </cell>
          <cell r="G220">
            <v>800</v>
          </cell>
          <cell r="M220" t="str">
            <v>hm</v>
          </cell>
        </row>
        <row r="221">
          <cell r="A221">
            <v>0</v>
          </cell>
          <cell r="G221">
            <v>0</v>
          </cell>
          <cell r="M221">
            <v>0</v>
          </cell>
        </row>
        <row r="222">
          <cell r="A222">
            <v>0</v>
          </cell>
          <cell r="G222">
            <v>0</v>
          </cell>
          <cell r="M222">
            <v>0</v>
          </cell>
        </row>
        <row r="223">
          <cell r="A223" t="str">
            <v>04-08-200</v>
          </cell>
          <cell r="G223">
            <v>600357</v>
          </cell>
          <cell r="M223" t="e">
            <v>#N/A</v>
          </cell>
        </row>
        <row r="224">
          <cell r="A224" t="str">
            <v>04-08-200</v>
          </cell>
          <cell r="G224">
            <v>284636</v>
          </cell>
          <cell r="M224" t="str">
            <v>au</v>
          </cell>
        </row>
        <row r="225">
          <cell r="A225" t="str">
            <v>04-08-200</v>
          </cell>
          <cell r="G225">
            <v>2654</v>
          </cell>
          <cell r="M225" t="str">
            <v>au</v>
          </cell>
        </row>
        <row r="226">
          <cell r="A226" t="str">
            <v>04-08-200</v>
          </cell>
          <cell r="G226">
            <v>116913</v>
          </cell>
          <cell r="M226" t="str">
            <v>au</v>
          </cell>
        </row>
        <row r="227">
          <cell r="A227" t="str">
            <v>04-08-200</v>
          </cell>
          <cell r="G227">
            <v>5690</v>
          </cell>
          <cell r="M227" t="str">
            <v>au</v>
          </cell>
        </row>
        <row r="228">
          <cell r="A228" t="str">
            <v>04-08-200</v>
          </cell>
          <cell r="G228">
            <v>5237</v>
          </cell>
          <cell r="M228" t="str">
            <v>eq</v>
          </cell>
        </row>
        <row r="229">
          <cell r="A229" t="str">
            <v>04-08-200</v>
          </cell>
          <cell r="G229">
            <v>170000</v>
          </cell>
          <cell r="M229" t="str">
            <v>mo</v>
          </cell>
        </row>
        <row r="230">
          <cell r="A230" t="str">
            <v>04-08-200</v>
          </cell>
          <cell r="G230">
            <v>1442</v>
          </cell>
          <cell r="M230" t="str">
            <v>tp</v>
          </cell>
        </row>
        <row r="231">
          <cell r="A231" t="str">
            <v>04-08-200</v>
          </cell>
          <cell r="G231">
            <v>6300</v>
          </cell>
          <cell r="M231" t="str">
            <v>mo</v>
          </cell>
        </row>
        <row r="232">
          <cell r="A232" t="str">
            <v>04-08-200</v>
          </cell>
          <cell r="G232">
            <v>2196</v>
          </cell>
          <cell r="M232" t="str">
            <v>mt</v>
          </cell>
        </row>
        <row r="233">
          <cell r="A233" t="str">
            <v>04-08-200</v>
          </cell>
          <cell r="G233">
            <v>5289</v>
          </cell>
          <cell r="M233" t="str">
            <v>hm</v>
          </cell>
        </row>
        <row r="234">
          <cell r="A234">
            <v>0</v>
          </cell>
          <cell r="G234">
            <v>0</v>
          </cell>
          <cell r="M234">
            <v>0</v>
          </cell>
        </row>
        <row r="235">
          <cell r="A235">
            <v>0</v>
          </cell>
          <cell r="G235">
            <v>0</v>
          </cell>
          <cell r="M235">
            <v>0</v>
          </cell>
        </row>
        <row r="236">
          <cell r="A236" t="str">
            <v>04-10-010</v>
          </cell>
          <cell r="G236">
            <v>598324</v>
          </cell>
          <cell r="M236" t="e">
            <v>#N/A</v>
          </cell>
        </row>
        <row r="237">
          <cell r="A237" t="str">
            <v>04-10-010</v>
          </cell>
          <cell r="G237">
            <v>284636</v>
          </cell>
          <cell r="M237" t="str">
            <v>au</v>
          </cell>
        </row>
        <row r="238">
          <cell r="A238" t="str">
            <v>04-10-010</v>
          </cell>
          <cell r="G238">
            <v>25500</v>
          </cell>
          <cell r="M238" t="str">
            <v>eq</v>
          </cell>
        </row>
        <row r="239">
          <cell r="A239" t="str">
            <v>04-10-010</v>
          </cell>
          <cell r="G239">
            <v>16</v>
          </cell>
          <cell r="M239" t="str">
            <v>eq</v>
          </cell>
        </row>
        <row r="240">
          <cell r="A240" t="str">
            <v>04-10-010</v>
          </cell>
          <cell r="G240">
            <v>19948</v>
          </cell>
          <cell r="M240" t="str">
            <v>eq</v>
          </cell>
        </row>
        <row r="241">
          <cell r="A241" t="str">
            <v>04-10-010</v>
          </cell>
          <cell r="G241">
            <v>251000</v>
          </cell>
          <cell r="M241" t="str">
            <v>mo</v>
          </cell>
        </row>
        <row r="242">
          <cell r="A242" t="str">
            <v>04-10-010</v>
          </cell>
          <cell r="G242">
            <v>6300</v>
          </cell>
          <cell r="M242" t="str">
            <v>mo</v>
          </cell>
        </row>
        <row r="243">
          <cell r="A243" t="str">
            <v>04-10-010</v>
          </cell>
          <cell r="G243">
            <v>3205</v>
          </cell>
          <cell r="M243" t="str">
            <v>mt</v>
          </cell>
        </row>
        <row r="244">
          <cell r="A244" t="str">
            <v>04-10-010</v>
          </cell>
          <cell r="G244">
            <v>7719</v>
          </cell>
          <cell r="M244" t="str">
            <v>hm</v>
          </cell>
        </row>
        <row r="245">
          <cell r="A245">
            <v>0</v>
          </cell>
          <cell r="G245">
            <v>0</v>
          </cell>
          <cell r="M245">
            <v>0</v>
          </cell>
        </row>
        <row r="246">
          <cell r="A246">
            <v>0</v>
          </cell>
          <cell r="G246">
            <v>0</v>
          </cell>
          <cell r="M246" t="e">
            <v>#N/A</v>
          </cell>
        </row>
        <row r="247">
          <cell r="A247" t="str">
            <v>05-01-010</v>
          </cell>
          <cell r="G247">
            <v>3210</v>
          </cell>
          <cell r="M247" t="e">
            <v>#N/A</v>
          </cell>
        </row>
        <row r="248">
          <cell r="A248" t="str">
            <v>05-01-010</v>
          </cell>
          <cell r="G248">
            <v>2749</v>
          </cell>
          <cell r="M248" t="str">
            <v>mt</v>
          </cell>
        </row>
        <row r="249">
          <cell r="A249" t="str">
            <v>05-01-010</v>
          </cell>
          <cell r="G249">
            <v>104</v>
          </cell>
          <cell r="M249" t="str">
            <v>mt</v>
          </cell>
        </row>
        <row r="250">
          <cell r="A250" t="str">
            <v>05-01-010</v>
          </cell>
          <cell r="G250">
            <v>270</v>
          </cell>
          <cell r="M250" t="str">
            <v>mo</v>
          </cell>
        </row>
        <row r="251">
          <cell r="A251" t="str">
            <v>05-01-010</v>
          </cell>
          <cell r="G251">
            <v>71</v>
          </cell>
          <cell r="M251" t="str">
            <v>mo</v>
          </cell>
        </row>
        <row r="252">
          <cell r="A252" t="str">
            <v>05-01-010</v>
          </cell>
          <cell r="G252">
            <v>5</v>
          </cell>
          <cell r="M252" t="str">
            <v>mt</v>
          </cell>
        </row>
        <row r="253">
          <cell r="A253" t="str">
            <v>05-01-010</v>
          </cell>
          <cell r="G253">
            <v>11</v>
          </cell>
          <cell r="M253" t="str">
            <v>hm</v>
          </cell>
        </row>
        <row r="254">
          <cell r="A254">
            <v>0</v>
          </cell>
          <cell r="G254">
            <v>0</v>
          </cell>
          <cell r="M254">
            <v>0</v>
          </cell>
        </row>
        <row r="255">
          <cell r="A255">
            <v>0</v>
          </cell>
          <cell r="G255">
            <v>0</v>
          </cell>
          <cell r="M255">
            <v>0</v>
          </cell>
        </row>
        <row r="256">
          <cell r="A256" t="str">
            <v>05-02-020</v>
          </cell>
          <cell r="G256">
            <v>6797</v>
          </cell>
          <cell r="M256" t="e">
            <v>#N/A</v>
          </cell>
        </row>
        <row r="257">
          <cell r="A257" t="str">
            <v>05-02-020</v>
          </cell>
          <cell r="G257">
            <v>5896</v>
          </cell>
          <cell r="M257" t="str">
            <v>mt</v>
          </cell>
        </row>
        <row r="258">
          <cell r="A258" t="str">
            <v>05-02-020</v>
          </cell>
          <cell r="G258">
            <v>62</v>
          </cell>
          <cell r="M258" t="str">
            <v>mt</v>
          </cell>
        </row>
        <row r="259">
          <cell r="A259" t="str">
            <v>05-02-020</v>
          </cell>
          <cell r="G259">
            <v>270</v>
          </cell>
          <cell r="M259" t="str">
            <v>mo</v>
          </cell>
        </row>
        <row r="260">
          <cell r="A260" t="str">
            <v>05-02-020</v>
          </cell>
          <cell r="G260">
            <v>533</v>
          </cell>
          <cell r="M260" t="str">
            <v>mo</v>
          </cell>
        </row>
        <row r="261">
          <cell r="A261" t="str">
            <v>05-02-020</v>
          </cell>
          <cell r="G261">
            <v>11</v>
          </cell>
          <cell r="M261" t="str">
            <v>mt</v>
          </cell>
        </row>
        <row r="262">
          <cell r="A262" t="str">
            <v>05-02-020</v>
          </cell>
          <cell r="G262">
            <v>25</v>
          </cell>
          <cell r="M262" t="str">
            <v>hm</v>
          </cell>
        </row>
        <row r="263">
          <cell r="A263">
            <v>0</v>
          </cell>
          <cell r="G263">
            <v>0</v>
          </cell>
          <cell r="M263">
            <v>0</v>
          </cell>
        </row>
        <row r="264">
          <cell r="A264">
            <v>0</v>
          </cell>
          <cell r="G264">
            <v>0</v>
          </cell>
          <cell r="M264">
            <v>0</v>
          </cell>
        </row>
        <row r="265">
          <cell r="A265" t="str">
            <v>05-02-030</v>
          </cell>
          <cell r="G265">
            <v>4299</v>
          </cell>
          <cell r="M265" t="e">
            <v>#N/A</v>
          </cell>
        </row>
        <row r="266">
          <cell r="A266" t="str">
            <v>05-02-030</v>
          </cell>
          <cell r="G266">
            <v>3611</v>
          </cell>
          <cell r="M266" t="str">
            <v>mt</v>
          </cell>
        </row>
        <row r="267">
          <cell r="A267" t="str">
            <v>05-02-030</v>
          </cell>
          <cell r="G267">
            <v>62</v>
          </cell>
          <cell r="M267" t="str">
            <v>mt</v>
          </cell>
        </row>
        <row r="268">
          <cell r="A268" t="str">
            <v>05-02-030</v>
          </cell>
          <cell r="G268">
            <v>270</v>
          </cell>
          <cell r="M268" t="str">
            <v>mo</v>
          </cell>
        </row>
        <row r="269">
          <cell r="A269" t="str">
            <v>05-02-030</v>
          </cell>
          <cell r="G269">
            <v>330</v>
          </cell>
          <cell r="M269" t="str">
            <v>mo</v>
          </cell>
        </row>
        <row r="270">
          <cell r="A270" t="str">
            <v>05-02-030</v>
          </cell>
          <cell r="G270">
            <v>8</v>
          </cell>
          <cell r="M270" t="str">
            <v>mt</v>
          </cell>
        </row>
        <row r="271">
          <cell r="A271" t="str">
            <v>05-02-030</v>
          </cell>
          <cell r="G271">
            <v>18</v>
          </cell>
          <cell r="M271" t="str">
            <v>hm</v>
          </cell>
        </row>
        <row r="272">
          <cell r="A272">
            <v>0</v>
          </cell>
          <cell r="G272">
            <v>0</v>
          </cell>
          <cell r="M272">
            <v>0</v>
          </cell>
        </row>
        <row r="273">
          <cell r="A273">
            <v>0</v>
          </cell>
          <cell r="G273">
            <v>0</v>
          </cell>
          <cell r="M273">
            <v>0</v>
          </cell>
        </row>
        <row r="274">
          <cell r="A274" t="str">
            <v>05-02-040</v>
          </cell>
          <cell r="G274">
            <v>21392</v>
          </cell>
          <cell r="M274" t="e">
            <v>#N/A</v>
          </cell>
        </row>
        <row r="275">
          <cell r="A275" t="str">
            <v>05-02-040</v>
          </cell>
          <cell r="G275">
            <v>20276</v>
          </cell>
          <cell r="M275" t="str">
            <v>mt</v>
          </cell>
        </row>
        <row r="276">
          <cell r="A276" t="str">
            <v>05-02-040</v>
          </cell>
          <cell r="G276">
            <v>62</v>
          </cell>
          <cell r="M276" t="str">
            <v>mt</v>
          </cell>
        </row>
        <row r="277">
          <cell r="A277" t="str">
            <v>05-02-040</v>
          </cell>
          <cell r="G277">
            <v>270</v>
          </cell>
          <cell r="M277" t="str">
            <v>mo</v>
          </cell>
        </row>
        <row r="278">
          <cell r="A278" t="str">
            <v>05-02-040</v>
          </cell>
          <cell r="G278">
            <v>740</v>
          </cell>
          <cell r="M278" t="str">
            <v>mo</v>
          </cell>
        </row>
        <row r="279">
          <cell r="A279" t="str">
            <v>05-02-040</v>
          </cell>
          <cell r="G279">
            <v>13</v>
          </cell>
          <cell r="M279" t="str">
            <v>mt</v>
          </cell>
        </row>
        <row r="280">
          <cell r="A280" t="str">
            <v>05-02-040</v>
          </cell>
          <cell r="G280">
            <v>31</v>
          </cell>
          <cell r="M280" t="str">
            <v>hm</v>
          </cell>
        </row>
        <row r="281">
          <cell r="A281">
            <v>0</v>
          </cell>
          <cell r="G281">
            <v>0</v>
          </cell>
          <cell r="M281">
            <v>0</v>
          </cell>
        </row>
        <row r="282">
          <cell r="A282">
            <v>0</v>
          </cell>
          <cell r="G282">
            <v>0</v>
          </cell>
          <cell r="M282">
            <v>0</v>
          </cell>
        </row>
        <row r="283">
          <cell r="A283" t="str">
            <v>05-03-100</v>
          </cell>
          <cell r="G283">
            <v>114275</v>
          </cell>
          <cell r="M283" t="e">
            <v>#N/A</v>
          </cell>
        </row>
        <row r="284">
          <cell r="A284" t="str">
            <v>05-03-100</v>
          </cell>
          <cell r="G284">
            <v>34157</v>
          </cell>
          <cell r="M284" t="str">
            <v>au</v>
          </cell>
        </row>
        <row r="285">
          <cell r="A285" t="str">
            <v>05-03-100</v>
          </cell>
          <cell r="G285">
            <v>46905</v>
          </cell>
          <cell r="M285" t="str">
            <v>mt</v>
          </cell>
        </row>
        <row r="286">
          <cell r="A286" t="str">
            <v>05-03-100</v>
          </cell>
          <cell r="G286">
            <v>4146</v>
          </cell>
          <cell r="M286" t="str">
            <v>au</v>
          </cell>
        </row>
        <row r="287">
          <cell r="A287" t="str">
            <v>05-03-100</v>
          </cell>
          <cell r="G287">
            <v>477</v>
          </cell>
          <cell r="M287" t="str">
            <v>au</v>
          </cell>
        </row>
        <row r="288">
          <cell r="A288" t="str">
            <v>05-03-100</v>
          </cell>
          <cell r="G288">
            <v>756</v>
          </cell>
          <cell r="M288" t="str">
            <v>mo</v>
          </cell>
        </row>
        <row r="289">
          <cell r="A289" t="str">
            <v>05-03-100</v>
          </cell>
          <cell r="G289">
            <v>15240</v>
          </cell>
          <cell r="M289" t="str">
            <v>mo</v>
          </cell>
        </row>
        <row r="290">
          <cell r="A290" t="str">
            <v>05-03-100</v>
          </cell>
          <cell r="G290">
            <v>11429</v>
          </cell>
          <cell r="M290" t="str">
            <v>mo</v>
          </cell>
        </row>
        <row r="291">
          <cell r="A291" t="str">
            <v>05-03-100</v>
          </cell>
          <cell r="G291">
            <v>342</v>
          </cell>
          <cell r="M291" t="str">
            <v>mt</v>
          </cell>
        </row>
        <row r="292">
          <cell r="A292" t="str">
            <v>05-03-100</v>
          </cell>
          <cell r="G292">
            <v>823</v>
          </cell>
          <cell r="M292" t="str">
            <v>hm</v>
          </cell>
        </row>
        <row r="293">
          <cell r="A293">
            <v>0</v>
          </cell>
          <cell r="G293">
            <v>0</v>
          </cell>
          <cell r="M293">
            <v>0</v>
          </cell>
        </row>
        <row r="294">
          <cell r="A294">
            <v>0</v>
          </cell>
          <cell r="G294">
            <v>0</v>
          </cell>
          <cell r="M294">
            <v>0</v>
          </cell>
        </row>
        <row r="295">
          <cell r="A295" t="str">
            <v>05-03-200</v>
          </cell>
          <cell r="G295">
            <v>10030</v>
          </cell>
          <cell r="M295" t="e">
            <v>#N/A</v>
          </cell>
        </row>
        <row r="296">
          <cell r="A296" t="str">
            <v>05-03-200</v>
          </cell>
          <cell r="G296">
            <v>10030</v>
          </cell>
          <cell r="M296" t="str">
            <v>pv</v>
          </cell>
        </row>
        <row r="297">
          <cell r="A297" t="str">
            <v>05-03-200</v>
          </cell>
          <cell r="G297">
            <v>0</v>
          </cell>
          <cell r="M297" t="str">
            <v>mt</v>
          </cell>
        </row>
        <row r="298">
          <cell r="A298" t="str">
            <v>05-03-200</v>
          </cell>
          <cell r="G298">
            <v>0</v>
          </cell>
          <cell r="M298" t="str">
            <v>hm</v>
          </cell>
        </row>
        <row r="299">
          <cell r="A299">
            <v>0</v>
          </cell>
          <cell r="G299">
            <v>0</v>
          </cell>
          <cell r="M299">
            <v>0</v>
          </cell>
        </row>
        <row r="300">
          <cell r="A300">
            <v>0</v>
          </cell>
          <cell r="G300">
            <v>0</v>
          </cell>
          <cell r="M300">
            <v>0</v>
          </cell>
        </row>
        <row r="301">
          <cell r="A301" t="str">
            <v>05-03-210</v>
          </cell>
          <cell r="G301">
            <v>10030</v>
          </cell>
          <cell r="M301" t="e">
            <v>#N/A</v>
          </cell>
        </row>
        <row r="302">
          <cell r="A302" t="str">
            <v>05-03-210</v>
          </cell>
          <cell r="G302">
            <v>10030</v>
          </cell>
          <cell r="M302" t="str">
            <v>pv</v>
          </cell>
        </row>
        <row r="303">
          <cell r="A303" t="str">
            <v>05-03-210</v>
          </cell>
          <cell r="G303">
            <v>0</v>
          </cell>
          <cell r="M303" t="str">
            <v>mt</v>
          </cell>
        </row>
        <row r="304">
          <cell r="A304" t="str">
            <v>05-03-210</v>
          </cell>
          <cell r="G304">
            <v>0</v>
          </cell>
          <cell r="M304" t="str">
            <v>hm</v>
          </cell>
        </row>
        <row r="305">
          <cell r="A305">
            <v>0</v>
          </cell>
          <cell r="G305">
            <v>0</v>
          </cell>
          <cell r="M305">
            <v>0</v>
          </cell>
        </row>
        <row r="306">
          <cell r="A306">
            <v>0</v>
          </cell>
          <cell r="G306">
            <v>0</v>
          </cell>
          <cell r="M306">
            <v>0</v>
          </cell>
        </row>
        <row r="307">
          <cell r="A307" t="str">
            <v>05-03-220</v>
          </cell>
          <cell r="G307">
            <v>10030</v>
          </cell>
          <cell r="M307" t="e">
            <v>#N/A</v>
          </cell>
        </row>
        <row r="308">
          <cell r="A308" t="str">
            <v>05-03-220</v>
          </cell>
          <cell r="G308">
            <v>10030</v>
          </cell>
          <cell r="M308" t="str">
            <v>pv</v>
          </cell>
        </row>
        <row r="309">
          <cell r="A309" t="str">
            <v>05-03-220</v>
          </cell>
          <cell r="G309">
            <v>0</v>
          </cell>
          <cell r="M309" t="str">
            <v>mt</v>
          </cell>
        </row>
        <row r="310">
          <cell r="A310" t="str">
            <v>05-03-220</v>
          </cell>
          <cell r="G310">
            <v>0</v>
          </cell>
          <cell r="M310" t="str">
            <v>hm</v>
          </cell>
        </row>
        <row r="311">
          <cell r="A311">
            <v>0</v>
          </cell>
          <cell r="G311">
            <v>0</v>
          </cell>
          <cell r="M311">
            <v>0</v>
          </cell>
        </row>
        <row r="312">
          <cell r="A312">
            <v>0</v>
          </cell>
          <cell r="G312">
            <v>0</v>
          </cell>
          <cell r="M312">
            <v>0</v>
          </cell>
        </row>
        <row r="313">
          <cell r="A313" t="str">
            <v>05-03-230</v>
          </cell>
          <cell r="G313">
            <v>10030</v>
          </cell>
          <cell r="M313" t="e">
            <v>#N/A</v>
          </cell>
        </row>
        <row r="314">
          <cell r="A314" t="str">
            <v>05-03-230</v>
          </cell>
          <cell r="G314">
            <v>10030</v>
          </cell>
          <cell r="M314" t="str">
            <v>pv</v>
          </cell>
        </row>
        <row r="315">
          <cell r="A315" t="str">
            <v>05-03-230</v>
          </cell>
          <cell r="G315">
            <v>0</v>
          </cell>
          <cell r="M315" t="str">
            <v>mt</v>
          </cell>
        </row>
        <row r="316">
          <cell r="A316" t="str">
            <v>05-03-230</v>
          </cell>
          <cell r="G316">
            <v>0</v>
          </cell>
          <cell r="M316" t="str">
            <v>hm</v>
          </cell>
        </row>
        <row r="317">
          <cell r="A317">
            <v>0</v>
          </cell>
          <cell r="G317">
            <v>0</v>
          </cell>
          <cell r="M317">
            <v>0</v>
          </cell>
        </row>
        <row r="318">
          <cell r="A318">
            <v>0</v>
          </cell>
          <cell r="G318">
            <v>0</v>
          </cell>
          <cell r="M318">
            <v>0</v>
          </cell>
        </row>
        <row r="319">
          <cell r="A319" t="str">
            <v>05-03-240</v>
          </cell>
          <cell r="G319">
            <v>10030</v>
          </cell>
          <cell r="M319" t="e">
            <v>#N/A</v>
          </cell>
        </row>
        <row r="320">
          <cell r="A320" t="str">
            <v>05-03-240</v>
          </cell>
          <cell r="G320">
            <v>10030</v>
          </cell>
          <cell r="M320" t="str">
            <v>pv</v>
          </cell>
        </row>
        <row r="321">
          <cell r="A321" t="str">
            <v>05-03-240</v>
          </cell>
          <cell r="G321">
            <v>0</v>
          </cell>
          <cell r="M321" t="str">
            <v>mt</v>
          </cell>
        </row>
        <row r="322">
          <cell r="A322" t="str">
            <v>05-03-240</v>
          </cell>
          <cell r="G322">
            <v>0</v>
          </cell>
          <cell r="M322" t="str">
            <v>hm</v>
          </cell>
        </row>
        <row r="323">
          <cell r="A323">
            <v>0</v>
          </cell>
          <cell r="G323">
            <v>0</v>
          </cell>
          <cell r="M323">
            <v>0</v>
          </cell>
        </row>
        <row r="324">
          <cell r="A324">
            <v>0</v>
          </cell>
          <cell r="G324">
            <v>0</v>
          </cell>
          <cell r="M324">
            <v>0</v>
          </cell>
        </row>
        <row r="325">
          <cell r="A325" t="str">
            <v>05-03-250</v>
          </cell>
          <cell r="G325">
            <v>10030</v>
          </cell>
          <cell r="M325" t="e">
            <v>#N/A</v>
          </cell>
        </row>
        <row r="326">
          <cell r="A326" t="str">
            <v>05-03-250</v>
          </cell>
          <cell r="G326">
            <v>10030</v>
          </cell>
          <cell r="M326" t="str">
            <v>pv</v>
          </cell>
        </row>
        <row r="327">
          <cell r="A327" t="str">
            <v>05-03-250</v>
          </cell>
          <cell r="G327">
            <v>0</v>
          </cell>
          <cell r="M327" t="str">
            <v>mt</v>
          </cell>
        </row>
        <row r="328">
          <cell r="A328" t="str">
            <v>05-03-250</v>
          </cell>
          <cell r="G328">
            <v>0</v>
          </cell>
          <cell r="M328" t="str">
            <v>hm</v>
          </cell>
        </row>
        <row r="329">
          <cell r="A329">
            <v>0</v>
          </cell>
          <cell r="G329">
            <v>0</v>
          </cell>
          <cell r="M329">
            <v>0</v>
          </cell>
        </row>
        <row r="330">
          <cell r="A330">
            <v>0</v>
          </cell>
          <cell r="G330">
            <v>0</v>
          </cell>
          <cell r="M330">
            <v>0</v>
          </cell>
        </row>
        <row r="331">
          <cell r="A331" t="str">
            <v>05-03-260</v>
          </cell>
          <cell r="G331">
            <v>10030</v>
          </cell>
          <cell r="M331" t="e">
            <v>#N/A</v>
          </cell>
        </row>
        <row r="332">
          <cell r="A332" t="str">
            <v>05-03-260</v>
          </cell>
          <cell r="G332">
            <v>10030</v>
          </cell>
          <cell r="M332" t="str">
            <v>pv</v>
          </cell>
        </row>
        <row r="333">
          <cell r="A333" t="str">
            <v>05-03-260</v>
          </cell>
          <cell r="G333">
            <v>0</v>
          </cell>
          <cell r="M333" t="str">
            <v>mt</v>
          </cell>
        </row>
        <row r="334">
          <cell r="A334" t="str">
            <v>05-03-260</v>
          </cell>
          <cell r="G334">
            <v>0</v>
          </cell>
          <cell r="M334" t="str">
            <v>hm</v>
          </cell>
        </row>
        <row r="335">
          <cell r="A335">
            <v>0</v>
          </cell>
          <cell r="G335">
            <v>0</v>
          </cell>
          <cell r="M335">
            <v>0</v>
          </cell>
        </row>
        <row r="336">
          <cell r="A336">
            <v>0</v>
          </cell>
          <cell r="G336">
            <v>0</v>
          </cell>
          <cell r="M336">
            <v>0</v>
          </cell>
        </row>
        <row r="337">
          <cell r="A337" t="str">
            <v>05-03-270</v>
          </cell>
          <cell r="G337">
            <v>10030</v>
          </cell>
          <cell r="M337" t="e">
            <v>#N/A</v>
          </cell>
        </row>
        <row r="338">
          <cell r="A338" t="str">
            <v>05-03-270</v>
          </cell>
          <cell r="G338">
            <v>10030</v>
          </cell>
          <cell r="M338" t="str">
            <v>pv</v>
          </cell>
        </row>
        <row r="339">
          <cell r="A339" t="str">
            <v>05-03-270</v>
          </cell>
          <cell r="G339">
            <v>0</v>
          </cell>
          <cell r="M339" t="str">
            <v>mt</v>
          </cell>
        </row>
        <row r="340">
          <cell r="A340" t="str">
            <v>05-03-270</v>
          </cell>
          <cell r="G340">
            <v>0</v>
          </cell>
          <cell r="M340" t="str">
            <v>hm</v>
          </cell>
        </row>
        <row r="341">
          <cell r="A341">
            <v>0</v>
          </cell>
          <cell r="G341">
            <v>0</v>
          </cell>
          <cell r="M341">
            <v>0</v>
          </cell>
        </row>
        <row r="342">
          <cell r="A342">
            <v>0</v>
          </cell>
          <cell r="G342">
            <v>0</v>
          </cell>
          <cell r="M342" t="e">
            <v>#N/A</v>
          </cell>
        </row>
        <row r="343">
          <cell r="A343" t="str">
            <v>06-01-100</v>
          </cell>
          <cell r="G343">
            <v>103331</v>
          </cell>
          <cell r="M343" t="e">
            <v>#N/A</v>
          </cell>
        </row>
        <row r="344">
          <cell r="A344" t="str">
            <v>06-01-100</v>
          </cell>
          <cell r="G344">
            <v>57765</v>
          </cell>
          <cell r="M344" t="str">
            <v>au</v>
          </cell>
        </row>
        <row r="345">
          <cell r="A345" t="str">
            <v>06-01-100</v>
          </cell>
          <cell r="G345">
            <v>22350</v>
          </cell>
          <cell r="M345" t="str">
            <v>mo</v>
          </cell>
        </row>
        <row r="346">
          <cell r="A346" t="str">
            <v>06-01-100</v>
          </cell>
          <cell r="G346">
            <v>11176</v>
          </cell>
          <cell r="M346" t="str">
            <v>mo</v>
          </cell>
        </row>
        <row r="347">
          <cell r="A347" t="str">
            <v>06-01-100</v>
          </cell>
          <cell r="G347">
            <v>10616</v>
          </cell>
          <cell r="M347" t="str">
            <v>au</v>
          </cell>
        </row>
        <row r="348">
          <cell r="A348" t="str">
            <v>06-01-100</v>
          </cell>
          <cell r="G348">
            <v>418</v>
          </cell>
          <cell r="M348" t="str">
            <v>mt</v>
          </cell>
        </row>
        <row r="349">
          <cell r="A349" t="str">
            <v>06-01-100</v>
          </cell>
          <cell r="G349">
            <v>1006</v>
          </cell>
          <cell r="M349" t="str">
            <v>hm</v>
          </cell>
        </row>
        <row r="350">
          <cell r="A350">
            <v>0</v>
          </cell>
          <cell r="G350">
            <v>0</v>
          </cell>
          <cell r="M350">
            <v>0</v>
          </cell>
        </row>
        <row r="351">
          <cell r="A351">
            <v>0</v>
          </cell>
          <cell r="G351">
            <v>0</v>
          </cell>
          <cell r="M351">
            <v>0</v>
          </cell>
        </row>
        <row r="352">
          <cell r="A352" t="str">
            <v>06-01-110</v>
          </cell>
          <cell r="G352">
            <v>80189</v>
          </cell>
          <cell r="M352" t="e">
            <v>#N/A</v>
          </cell>
        </row>
        <row r="353">
          <cell r="A353" t="str">
            <v>06-01-110</v>
          </cell>
          <cell r="G353">
            <v>40977</v>
          </cell>
          <cell r="M353" t="str">
            <v>au</v>
          </cell>
        </row>
        <row r="354">
          <cell r="A354" t="str">
            <v>06-01-110</v>
          </cell>
          <cell r="G354">
            <v>18287</v>
          </cell>
          <cell r="M354" t="str">
            <v>mo</v>
          </cell>
        </row>
        <row r="355">
          <cell r="A355" t="str">
            <v>06-01-110</v>
          </cell>
          <cell r="G355">
            <v>9144</v>
          </cell>
          <cell r="M355" t="str">
            <v>mo</v>
          </cell>
        </row>
        <row r="356">
          <cell r="A356" t="str">
            <v>06-01-110</v>
          </cell>
          <cell r="G356">
            <v>10616</v>
          </cell>
          <cell r="M356" t="str">
            <v>au</v>
          </cell>
        </row>
        <row r="357">
          <cell r="A357" t="str">
            <v>06-01-110</v>
          </cell>
          <cell r="G357">
            <v>342</v>
          </cell>
          <cell r="M357" t="str">
            <v>mt</v>
          </cell>
        </row>
        <row r="358">
          <cell r="A358" t="str">
            <v>06-01-110</v>
          </cell>
          <cell r="G358">
            <v>823</v>
          </cell>
          <cell r="M358" t="str">
            <v>hm</v>
          </cell>
        </row>
        <row r="359">
          <cell r="A359">
            <v>0</v>
          </cell>
          <cell r="G359">
            <v>0</v>
          </cell>
          <cell r="M359">
            <v>0</v>
          </cell>
        </row>
        <row r="360">
          <cell r="A360">
            <v>0</v>
          </cell>
          <cell r="G360">
            <v>0</v>
          </cell>
          <cell r="M360">
            <v>0</v>
          </cell>
        </row>
        <row r="361">
          <cell r="A361" t="str">
            <v>06-02-010</v>
          </cell>
          <cell r="G361">
            <v>42986</v>
          </cell>
          <cell r="M361" t="e">
            <v>#N/A</v>
          </cell>
        </row>
        <row r="362">
          <cell r="A362" t="str">
            <v>06-02-010</v>
          </cell>
          <cell r="G362">
            <v>8311</v>
          </cell>
          <cell r="M362" t="str">
            <v>mt</v>
          </cell>
        </row>
        <row r="363">
          <cell r="A363" t="str">
            <v>06-02-010</v>
          </cell>
          <cell r="G363">
            <v>7125</v>
          </cell>
          <cell r="M363" t="str">
            <v>mt</v>
          </cell>
        </row>
        <row r="364">
          <cell r="A364" t="str">
            <v>06-02-010</v>
          </cell>
          <cell r="G364">
            <v>3658</v>
          </cell>
          <cell r="M364" t="str">
            <v>au</v>
          </cell>
        </row>
        <row r="365">
          <cell r="A365" t="str">
            <v>06-02-010</v>
          </cell>
          <cell r="G365">
            <v>54</v>
          </cell>
          <cell r="M365" t="str">
            <v>au</v>
          </cell>
        </row>
        <row r="366">
          <cell r="A366" t="str">
            <v>06-02-010</v>
          </cell>
          <cell r="G366">
            <v>1862</v>
          </cell>
          <cell r="M366" t="str">
            <v>eq</v>
          </cell>
        </row>
        <row r="367">
          <cell r="A367" t="str">
            <v>06-02-010</v>
          </cell>
          <cell r="G367">
            <v>1017</v>
          </cell>
          <cell r="M367" t="str">
            <v>eq</v>
          </cell>
        </row>
        <row r="368">
          <cell r="A368" t="str">
            <v>06-02-010</v>
          </cell>
          <cell r="G368">
            <v>17500</v>
          </cell>
          <cell r="M368" t="str">
            <v>mo</v>
          </cell>
        </row>
        <row r="369">
          <cell r="A369" t="str">
            <v>06-02-010</v>
          </cell>
          <cell r="G369">
            <v>1418</v>
          </cell>
          <cell r="M369" t="str">
            <v>mo</v>
          </cell>
        </row>
        <row r="370">
          <cell r="A370" t="str">
            <v>06-02-010</v>
          </cell>
          <cell r="G370">
            <v>90</v>
          </cell>
          <cell r="M370" t="str">
            <v>mo</v>
          </cell>
        </row>
        <row r="371">
          <cell r="A371" t="str">
            <v>06-02-010</v>
          </cell>
          <cell r="G371">
            <v>1143</v>
          </cell>
          <cell r="M371" t="str">
            <v>mt</v>
          </cell>
        </row>
        <row r="372">
          <cell r="A372" t="str">
            <v>06-02-010</v>
          </cell>
          <cell r="G372">
            <v>237</v>
          </cell>
          <cell r="M372" t="str">
            <v>mt</v>
          </cell>
        </row>
        <row r="373">
          <cell r="A373" t="str">
            <v>06-02-010</v>
          </cell>
          <cell r="G373">
            <v>571</v>
          </cell>
          <cell r="M373" t="str">
            <v>hm</v>
          </cell>
        </row>
        <row r="374">
          <cell r="A374">
            <v>0</v>
          </cell>
          <cell r="G374">
            <v>0</v>
          </cell>
          <cell r="M374">
            <v>0</v>
          </cell>
        </row>
        <row r="375">
          <cell r="A375">
            <v>0</v>
          </cell>
          <cell r="G375">
            <v>0</v>
          </cell>
          <cell r="M375">
            <v>0</v>
          </cell>
        </row>
        <row r="376">
          <cell r="A376" t="str">
            <v>06-02-020</v>
          </cell>
          <cell r="G376">
            <v>31018</v>
          </cell>
          <cell r="M376" t="e">
            <v>#N/A</v>
          </cell>
        </row>
        <row r="377">
          <cell r="A377" t="str">
            <v>06-02-020</v>
          </cell>
          <cell r="G377">
            <v>7614</v>
          </cell>
          <cell r="M377" t="str">
            <v>mt</v>
          </cell>
        </row>
        <row r="378">
          <cell r="A378" t="str">
            <v>06-02-020</v>
          </cell>
          <cell r="G378">
            <v>3620</v>
          </cell>
          <cell r="M378" t="str">
            <v>au</v>
          </cell>
        </row>
        <row r="379">
          <cell r="A379" t="str">
            <v>06-02-020</v>
          </cell>
          <cell r="G379">
            <v>54</v>
          </cell>
          <cell r="M379" t="str">
            <v>au</v>
          </cell>
        </row>
        <row r="380">
          <cell r="A380" t="str">
            <v>06-02-020</v>
          </cell>
          <cell r="G380">
            <v>1862</v>
          </cell>
          <cell r="M380" t="str">
            <v>eq</v>
          </cell>
        </row>
        <row r="381">
          <cell r="A381" t="str">
            <v>06-02-020</v>
          </cell>
          <cell r="G381">
            <v>1017</v>
          </cell>
          <cell r="M381" t="str">
            <v>eq</v>
          </cell>
        </row>
        <row r="382">
          <cell r="A382" t="str">
            <v>06-02-020</v>
          </cell>
          <cell r="G382">
            <v>13750</v>
          </cell>
          <cell r="M382" t="str">
            <v>mo</v>
          </cell>
        </row>
        <row r="383">
          <cell r="A383" t="str">
            <v>06-02-020</v>
          </cell>
          <cell r="G383">
            <v>1228</v>
          </cell>
          <cell r="M383" t="str">
            <v>mo</v>
          </cell>
        </row>
        <row r="384">
          <cell r="A384" t="str">
            <v>06-02-020</v>
          </cell>
          <cell r="G384">
            <v>89</v>
          </cell>
          <cell r="M384" t="str">
            <v>mo</v>
          </cell>
        </row>
        <row r="385">
          <cell r="A385" t="str">
            <v>06-02-020</v>
          </cell>
          <cell r="G385">
            <v>1143</v>
          </cell>
          <cell r="M385" t="str">
            <v>mt</v>
          </cell>
        </row>
        <row r="386">
          <cell r="A386" t="str">
            <v>06-02-020</v>
          </cell>
          <cell r="G386">
            <v>188</v>
          </cell>
          <cell r="M386" t="str">
            <v>mt</v>
          </cell>
        </row>
        <row r="387">
          <cell r="A387" t="str">
            <v>06-02-020</v>
          </cell>
          <cell r="G387">
            <v>453</v>
          </cell>
          <cell r="M387" t="str">
            <v>hm</v>
          </cell>
        </row>
        <row r="388">
          <cell r="A388">
            <v>0</v>
          </cell>
          <cell r="G388">
            <v>0</v>
          </cell>
          <cell r="M388">
            <v>0</v>
          </cell>
        </row>
        <row r="389">
          <cell r="A389">
            <v>0</v>
          </cell>
          <cell r="G389">
            <v>0</v>
          </cell>
          <cell r="M389">
            <v>0</v>
          </cell>
        </row>
        <row r="390">
          <cell r="A390" t="str">
            <v>06-02-030</v>
          </cell>
          <cell r="G390">
            <v>67068</v>
          </cell>
          <cell r="M390" t="e">
            <v>#N/A</v>
          </cell>
        </row>
        <row r="391">
          <cell r="A391" t="str">
            <v>06-02-030</v>
          </cell>
          <cell r="G391">
            <v>39228</v>
          </cell>
          <cell r="M391" t="str">
            <v>mt</v>
          </cell>
        </row>
        <row r="392">
          <cell r="A392" t="str">
            <v>06-02-030</v>
          </cell>
          <cell r="G392">
            <v>7240</v>
          </cell>
          <cell r="M392" t="str">
            <v>au</v>
          </cell>
        </row>
        <row r="393">
          <cell r="A393" t="str">
            <v>06-02-030</v>
          </cell>
          <cell r="G393">
            <v>54</v>
          </cell>
          <cell r="M393" t="str">
            <v>au</v>
          </cell>
        </row>
        <row r="394">
          <cell r="A394" t="str">
            <v>06-02-030</v>
          </cell>
          <cell r="G394">
            <v>16844</v>
          </cell>
          <cell r="M394" t="str">
            <v>mo</v>
          </cell>
        </row>
        <row r="395">
          <cell r="A395" t="str">
            <v>06-02-030</v>
          </cell>
          <cell r="G395">
            <v>1591</v>
          </cell>
          <cell r="M395" t="str">
            <v>mo</v>
          </cell>
        </row>
        <row r="396">
          <cell r="A396" t="str">
            <v>06-02-030</v>
          </cell>
          <cell r="G396">
            <v>177</v>
          </cell>
          <cell r="M396" t="str">
            <v>mo</v>
          </cell>
        </row>
        <row r="397">
          <cell r="A397" t="str">
            <v>06-02-030</v>
          </cell>
          <cell r="G397">
            <v>1143</v>
          </cell>
          <cell r="M397" t="str">
            <v>mt</v>
          </cell>
        </row>
        <row r="398">
          <cell r="A398" t="str">
            <v>06-02-030</v>
          </cell>
          <cell r="G398">
            <v>232</v>
          </cell>
          <cell r="M398" t="str">
            <v>mt</v>
          </cell>
        </row>
        <row r="399">
          <cell r="A399" t="str">
            <v>06-02-030</v>
          </cell>
          <cell r="G399">
            <v>559</v>
          </cell>
          <cell r="M399" t="str">
            <v>hm</v>
          </cell>
        </row>
        <row r="400">
          <cell r="A400">
            <v>0</v>
          </cell>
          <cell r="G400">
            <v>0</v>
          </cell>
          <cell r="M400">
            <v>0</v>
          </cell>
        </row>
        <row r="401">
          <cell r="A401">
            <v>0</v>
          </cell>
          <cell r="G401">
            <v>0</v>
          </cell>
          <cell r="M401">
            <v>0</v>
          </cell>
        </row>
        <row r="402">
          <cell r="A402" t="str">
            <v>06-03-010</v>
          </cell>
          <cell r="G402">
            <v>16705</v>
          </cell>
          <cell r="M402" t="e">
            <v>#N/A</v>
          </cell>
        </row>
        <row r="403">
          <cell r="A403" t="str">
            <v>06-03-010</v>
          </cell>
          <cell r="G403">
            <v>8733</v>
          </cell>
          <cell r="M403" t="str">
            <v>au</v>
          </cell>
        </row>
        <row r="404">
          <cell r="A404" t="str">
            <v>06-03-010</v>
          </cell>
          <cell r="G404">
            <v>210</v>
          </cell>
          <cell r="M404" t="str">
            <v>mo</v>
          </cell>
        </row>
        <row r="405">
          <cell r="A405" t="str">
            <v>06-03-010</v>
          </cell>
          <cell r="G405">
            <v>7436</v>
          </cell>
          <cell r="M405" t="str">
            <v>mo</v>
          </cell>
        </row>
        <row r="406">
          <cell r="A406" t="str">
            <v>06-03-010</v>
          </cell>
          <cell r="G406">
            <v>96</v>
          </cell>
          <cell r="M406" t="str">
            <v>mt</v>
          </cell>
        </row>
        <row r="407">
          <cell r="A407" t="str">
            <v>06-03-010</v>
          </cell>
          <cell r="G407">
            <v>230</v>
          </cell>
          <cell r="M407" t="str">
            <v>hm</v>
          </cell>
        </row>
        <row r="408">
          <cell r="A408">
            <v>0</v>
          </cell>
          <cell r="G408">
            <v>0</v>
          </cell>
          <cell r="M408">
            <v>0</v>
          </cell>
        </row>
        <row r="409">
          <cell r="A409">
            <v>0</v>
          </cell>
          <cell r="G409">
            <v>0</v>
          </cell>
          <cell r="M409">
            <v>0</v>
          </cell>
        </row>
        <row r="410">
          <cell r="A410" t="str">
            <v>06-03-020</v>
          </cell>
          <cell r="G410">
            <v>12471</v>
          </cell>
          <cell r="M410" t="e">
            <v>#N/A</v>
          </cell>
        </row>
        <row r="411">
          <cell r="A411" t="str">
            <v>06-03-020</v>
          </cell>
          <cell r="G411">
            <v>4603</v>
          </cell>
          <cell r="M411" t="str">
            <v>au</v>
          </cell>
        </row>
        <row r="412">
          <cell r="A412" t="str">
            <v>06-03-020</v>
          </cell>
          <cell r="G412">
            <v>111</v>
          </cell>
          <cell r="M412" t="str">
            <v>mo</v>
          </cell>
        </row>
        <row r="413">
          <cell r="A413" t="str">
            <v>06-03-020</v>
          </cell>
          <cell r="G413">
            <v>7436</v>
          </cell>
          <cell r="M413" t="str">
            <v>mo</v>
          </cell>
        </row>
        <row r="414">
          <cell r="A414" t="str">
            <v>06-03-020</v>
          </cell>
          <cell r="G414">
            <v>94</v>
          </cell>
          <cell r="M414" t="str">
            <v>mt</v>
          </cell>
        </row>
        <row r="415">
          <cell r="A415" t="str">
            <v>06-03-020</v>
          </cell>
          <cell r="G415">
            <v>227</v>
          </cell>
          <cell r="M415" t="str">
            <v>hm</v>
          </cell>
        </row>
        <row r="416">
          <cell r="A416">
            <v>0</v>
          </cell>
          <cell r="G416">
            <v>0</v>
          </cell>
          <cell r="M416">
            <v>0</v>
          </cell>
        </row>
        <row r="417">
          <cell r="A417">
            <v>0</v>
          </cell>
          <cell r="G417">
            <v>0</v>
          </cell>
          <cell r="M417">
            <v>0</v>
          </cell>
        </row>
        <row r="418">
          <cell r="A418" t="str">
            <v>06-03-025</v>
          </cell>
          <cell r="G418">
            <v>9582</v>
          </cell>
          <cell r="M418" t="e">
            <v>#N/A</v>
          </cell>
        </row>
        <row r="419">
          <cell r="A419" t="str">
            <v>06-03-025</v>
          </cell>
          <cell r="G419">
            <v>1784</v>
          </cell>
          <cell r="M419" t="str">
            <v>au</v>
          </cell>
        </row>
        <row r="420">
          <cell r="A420" t="str">
            <v>06-03-025</v>
          </cell>
          <cell r="G420">
            <v>43</v>
          </cell>
          <cell r="M420" t="str">
            <v>mo</v>
          </cell>
        </row>
        <row r="421">
          <cell r="A421" t="str">
            <v>06-03-025</v>
          </cell>
          <cell r="G421">
            <v>7436</v>
          </cell>
          <cell r="M421" t="str">
            <v>mo</v>
          </cell>
        </row>
        <row r="422">
          <cell r="A422" t="str">
            <v>06-03-025</v>
          </cell>
          <cell r="G422">
            <v>94</v>
          </cell>
          <cell r="M422" t="str">
            <v>mt</v>
          </cell>
        </row>
        <row r="423">
          <cell r="A423" t="str">
            <v>06-03-025</v>
          </cell>
          <cell r="G423">
            <v>225</v>
          </cell>
          <cell r="M423" t="str">
            <v>hm</v>
          </cell>
        </row>
        <row r="424">
          <cell r="A424">
            <v>0</v>
          </cell>
          <cell r="G424">
            <v>0</v>
          </cell>
          <cell r="M424">
            <v>0</v>
          </cell>
        </row>
        <row r="425">
          <cell r="A425">
            <v>0</v>
          </cell>
          <cell r="G425">
            <v>0</v>
          </cell>
          <cell r="M425">
            <v>0</v>
          </cell>
        </row>
        <row r="426">
          <cell r="A426" t="str">
            <v>06-03-030</v>
          </cell>
          <cell r="G426">
            <v>9479</v>
          </cell>
          <cell r="M426" t="e">
            <v>#N/A</v>
          </cell>
        </row>
        <row r="427">
          <cell r="A427" t="str">
            <v>06-03-030</v>
          </cell>
          <cell r="G427">
            <v>6500</v>
          </cell>
          <cell r="M427" t="str">
            <v>sc</v>
          </cell>
        </row>
        <row r="428">
          <cell r="A428" t="str">
            <v>06-03-030</v>
          </cell>
          <cell r="G428">
            <v>2713</v>
          </cell>
          <cell r="M428" t="str">
            <v>au</v>
          </cell>
        </row>
        <row r="429">
          <cell r="A429" t="str">
            <v>06-03-030</v>
          </cell>
          <cell r="G429">
            <v>266</v>
          </cell>
          <cell r="M429" t="str">
            <v>au</v>
          </cell>
        </row>
        <row r="430">
          <cell r="A430" t="str">
            <v>06-03-030</v>
          </cell>
          <cell r="G430">
            <v>0</v>
          </cell>
          <cell r="M430" t="str">
            <v>mt</v>
          </cell>
        </row>
        <row r="431">
          <cell r="A431" t="str">
            <v>06-03-030</v>
          </cell>
          <cell r="G431">
            <v>0</v>
          </cell>
          <cell r="M431" t="str">
            <v>hm</v>
          </cell>
        </row>
        <row r="432">
          <cell r="A432">
            <v>0</v>
          </cell>
          <cell r="G432">
            <v>0</v>
          </cell>
          <cell r="M432">
            <v>0</v>
          </cell>
        </row>
        <row r="433">
          <cell r="A433">
            <v>0</v>
          </cell>
          <cell r="G433">
            <v>0</v>
          </cell>
          <cell r="M433">
            <v>0</v>
          </cell>
        </row>
        <row r="434">
          <cell r="A434" t="str">
            <v>06-04-010</v>
          </cell>
          <cell r="G434">
            <v>3210</v>
          </cell>
          <cell r="M434" t="e">
            <v>#N/A</v>
          </cell>
        </row>
        <row r="435">
          <cell r="A435" t="str">
            <v>06-04-010</v>
          </cell>
          <cell r="G435">
            <v>2749</v>
          </cell>
          <cell r="M435" t="str">
            <v>mt</v>
          </cell>
        </row>
        <row r="436">
          <cell r="A436" t="str">
            <v>06-04-010</v>
          </cell>
          <cell r="G436">
            <v>104</v>
          </cell>
          <cell r="M436" t="str">
            <v>mt</v>
          </cell>
        </row>
        <row r="437">
          <cell r="A437" t="str">
            <v>06-04-010</v>
          </cell>
          <cell r="G437">
            <v>270</v>
          </cell>
          <cell r="M437" t="str">
            <v>mo</v>
          </cell>
        </row>
        <row r="438">
          <cell r="A438" t="str">
            <v>06-04-010</v>
          </cell>
          <cell r="G438">
            <v>71</v>
          </cell>
          <cell r="M438" t="str">
            <v>mo</v>
          </cell>
        </row>
        <row r="439">
          <cell r="A439" t="str">
            <v>06-04-010</v>
          </cell>
          <cell r="G439">
            <v>5</v>
          </cell>
          <cell r="M439" t="str">
            <v>mt</v>
          </cell>
        </row>
        <row r="440">
          <cell r="A440" t="str">
            <v>06-04-010</v>
          </cell>
          <cell r="G440">
            <v>11</v>
          </cell>
          <cell r="M440" t="str">
            <v>hm</v>
          </cell>
        </row>
        <row r="441">
          <cell r="A441">
            <v>0</v>
          </cell>
          <cell r="G441">
            <v>0</v>
          </cell>
          <cell r="M441">
            <v>0</v>
          </cell>
        </row>
        <row r="442">
          <cell r="A442">
            <v>0</v>
          </cell>
          <cell r="G442">
            <v>0</v>
          </cell>
          <cell r="M442" t="e">
            <v>#N/A</v>
          </cell>
        </row>
        <row r="443">
          <cell r="A443" t="str">
            <v>08-01-010</v>
          </cell>
          <cell r="G443">
            <v>148602</v>
          </cell>
          <cell r="M443" t="e">
            <v>#N/A</v>
          </cell>
        </row>
        <row r="444">
          <cell r="A444" t="str">
            <v>08-01-010</v>
          </cell>
          <cell r="G444">
            <v>146160</v>
          </cell>
          <cell r="M444" t="str">
            <v>sc</v>
          </cell>
        </row>
        <row r="445">
          <cell r="A445" t="str">
            <v>08-01-010</v>
          </cell>
          <cell r="G445">
            <v>2442</v>
          </cell>
          <cell r="M445" t="str">
            <v>au</v>
          </cell>
        </row>
        <row r="446">
          <cell r="A446" t="str">
            <v>08-01-010</v>
          </cell>
          <cell r="G446">
            <v>0</v>
          </cell>
          <cell r="M446" t="str">
            <v>mt</v>
          </cell>
        </row>
        <row r="447">
          <cell r="A447" t="str">
            <v>08-01-010</v>
          </cell>
          <cell r="G447">
            <v>0</v>
          </cell>
          <cell r="M447" t="str">
            <v>hm</v>
          </cell>
        </row>
        <row r="448">
          <cell r="A448">
            <v>0</v>
          </cell>
          <cell r="G448">
            <v>0</v>
          </cell>
          <cell r="M448">
            <v>0</v>
          </cell>
        </row>
        <row r="449">
          <cell r="A449">
            <v>0</v>
          </cell>
          <cell r="G449">
            <v>0</v>
          </cell>
          <cell r="M449">
            <v>0</v>
          </cell>
        </row>
        <row r="450">
          <cell r="A450" t="str">
            <v>08-01-020</v>
          </cell>
          <cell r="G450">
            <v>80949</v>
          </cell>
          <cell r="M450" t="e">
            <v>#N/A</v>
          </cell>
        </row>
        <row r="451">
          <cell r="A451" t="str">
            <v>08-01-020</v>
          </cell>
          <cell r="G451">
            <v>59972</v>
          </cell>
          <cell r="M451" t="str">
            <v>mt</v>
          </cell>
        </row>
        <row r="452">
          <cell r="A452" t="str">
            <v>08-01-020</v>
          </cell>
          <cell r="G452">
            <v>2442</v>
          </cell>
          <cell r="M452" t="str">
            <v>au</v>
          </cell>
        </row>
        <row r="453">
          <cell r="A453" t="str">
            <v>08-01-020</v>
          </cell>
          <cell r="G453">
            <v>7619</v>
          </cell>
          <cell r="M453" t="str">
            <v>mo</v>
          </cell>
        </row>
        <row r="454">
          <cell r="A454" t="str">
            <v>08-01-020</v>
          </cell>
          <cell r="G454">
            <v>10160</v>
          </cell>
          <cell r="M454" t="str">
            <v>mo</v>
          </cell>
        </row>
        <row r="455">
          <cell r="A455" t="str">
            <v>08-01-020</v>
          </cell>
          <cell r="G455">
            <v>222</v>
          </cell>
          <cell r="M455" t="str">
            <v>mt</v>
          </cell>
        </row>
        <row r="456">
          <cell r="A456" t="str">
            <v>08-01-020</v>
          </cell>
          <cell r="G456">
            <v>534</v>
          </cell>
          <cell r="M456" t="str">
            <v>hm</v>
          </cell>
        </row>
        <row r="457">
          <cell r="A457">
            <v>0</v>
          </cell>
          <cell r="G457">
            <v>0</v>
          </cell>
          <cell r="M457">
            <v>0</v>
          </cell>
        </row>
        <row r="458">
          <cell r="A458">
            <v>0</v>
          </cell>
          <cell r="G458">
            <v>0</v>
          </cell>
          <cell r="M458">
            <v>0</v>
          </cell>
        </row>
        <row r="459">
          <cell r="A459" t="str">
            <v>08-02-010</v>
          </cell>
          <cell r="G459">
            <v>49974</v>
          </cell>
          <cell r="M459" t="e">
            <v>#N/A</v>
          </cell>
        </row>
        <row r="460">
          <cell r="A460" t="str">
            <v>08-02-010</v>
          </cell>
          <cell r="G460">
            <v>24741</v>
          </cell>
          <cell r="M460" t="str">
            <v>au</v>
          </cell>
        </row>
        <row r="461">
          <cell r="A461" t="str">
            <v>08-02-010</v>
          </cell>
          <cell r="G461">
            <v>9347</v>
          </cell>
          <cell r="M461" t="str">
            <v>mo</v>
          </cell>
        </row>
        <row r="462">
          <cell r="A462" t="str">
            <v>08-02-010</v>
          </cell>
          <cell r="G462">
            <v>4674</v>
          </cell>
          <cell r="M462" t="str">
            <v>mo</v>
          </cell>
        </row>
        <row r="463">
          <cell r="A463" t="str">
            <v>08-02-010</v>
          </cell>
          <cell r="G463">
            <v>10616</v>
          </cell>
          <cell r="M463" t="str">
            <v>au</v>
          </cell>
        </row>
        <row r="464">
          <cell r="A464" t="str">
            <v>08-02-010</v>
          </cell>
          <cell r="G464">
            <v>175</v>
          </cell>
          <cell r="M464" t="str">
            <v>mt</v>
          </cell>
        </row>
        <row r="465">
          <cell r="A465" t="str">
            <v>08-02-010</v>
          </cell>
          <cell r="G465">
            <v>421</v>
          </cell>
          <cell r="M465" t="str">
            <v>hm</v>
          </cell>
        </row>
        <row r="466">
          <cell r="A466">
            <v>0</v>
          </cell>
          <cell r="G466">
            <v>0</v>
          </cell>
          <cell r="M466">
            <v>0</v>
          </cell>
        </row>
        <row r="467">
          <cell r="A467">
            <v>0</v>
          </cell>
          <cell r="G467">
            <v>0</v>
          </cell>
          <cell r="M467">
            <v>0</v>
          </cell>
        </row>
        <row r="468">
          <cell r="A468" t="str">
            <v>08-03-010</v>
          </cell>
          <cell r="G468">
            <v>153119</v>
          </cell>
          <cell r="M468" t="e">
            <v>#N/A</v>
          </cell>
        </row>
        <row r="469">
          <cell r="A469" t="str">
            <v>08-03-010</v>
          </cell>
          <cell r="G469">
            <v>68462</v>
          </cell>
          <cell r="M469" t="str">
            <v>mt</v>
          </cell>
        </row>
        <row r="470">
          <cell r="A470" t="str">
            <v>08-03-010</v>
          </cell>
          <cell r="G470">
            <v>44000</v>
          </cell>
          <cell r="M470" t="str">
            <v>mo</v>
          </cell>
        </row>
        <row r="471">
          <cell r="A471" t="str">
            <v>08-03-010</v>
          </cell>
          <cell r="G471">
            <v>11400</v>
          </cell>
          <cell r="M471" t="str">
            <v>mt</v>
          </cell>
        </row>
        <row r="472">
          <cell r="A472" t="str">
            <v>08-03-010</v>
          </cell>
          <cell r="G472">
            <v>15000</v>
          </cell>
          <cell r="M472" t="str">
            <v>mo</v>
          </cell>
        </row>
        <row r="473">
          <cell r="A473" t="str">
            <v>08-03-010</v>
          </cell>
          <cell r="G473">
            <v>10000</v>
          </cell>
          <cell r="M473" t="str">
            <v>mo</v>
          </cell>
        </row>
        <row r="474">
          <cell r="A474" t="str">
            <v>08-03-010</v>
          </cell>
          <cell r="G474">
            <v>1327</v>
          </cell>
          <cell r="M474" t="str">
            <v>au</v>
          </cell>
        </row>
        <row r="475">
          <cell r="A475" t="str">
            <v>08-03-010</v>
          </cell>
          <cell r="G475">
            <v>860</v>
          </cell>
          <cell r="M475" t="str">
            <v>mt</v>
          </cell>
        </row>
        <row r="476">
          <cell r="A476" t="str">
            <v>08-03-010</v>
          </cell>
          <cell r="G476">
            <v>2070</v>
          </cell>
          <cell r="M476" t="str">
            <v>hm</v>
          </cell>
        </row>
        <row r="477">
          <cell r="A477">
            <v>0</v>
          </cell>
          <cell r="G477">
            <v>0</v>
          </cell>
          <cell r="M477">
            <v>0</v>
          </cell>
        </row>
        <row r="478">
          <cell r="A478">
            <v>0</v>
          </cell>
          <cell r="G478">
            <v>0</v>
          </cell>
          <cell r="M478">
            <v>0</v>
          </cell>
        </row>
        <row r="479">
          <cell r="A479" t="str">
            <v>08-03-020</v>
          </cell>
          <cell r="G479">
            <v>101151</v>
          </cell>
          <cell r="M479" t="e">
            <v>#N/A</v>
          </cell>
        </row>
        <row r="480">
          <cell r="A480" t="str">
            <v>08-03-020</v>
          </cell>
          <cell r="G480">
            <v>37343</v>
          </cell>
          <cell r="M480" t="str">
            <v>mt</v>
          </cell>
        </row>
        <row r="481">
          <cell r="A481" t="str">
            <v>08-03-020</v>
          </cell>
          <cell r="G481">
            <v>24000</v>
          </cell>
          <cell r="M481" t="str">
            <v>mo</v>
          </cell>
        </row>
        <row r="482">
          <cell r="A482" t="str">
            <v>08-03-020</v>
          </cell>
          <cell r="G482">
            <v>11400</v>
          </cell>
          <cell r="M482" t="str">
            <v>mt</v>
          </cell>
        </row>
        <row r="483">
          <cell r="A483" t="str">
            <v>08-03-020</v>
          </cell>
          <cell r="G483">
            <v>15000</v>
          </cell>
          <cell r="M483" t="str">
            <v>mo</v>
          </cell>
        </row>
        <row r="484">
          <cell r="A484" t="str">
            <v>08-03-020</v>
          </cell>
          <cell r="G484">
            <v>10000</v>
          </cell>
          <cell r="M484" t="str">
            <v>mo</v>
          </cell>
        </row>
        <row r="485">
          <cell r="A485" t="str">
            <v>08-03-020</v>
          </cell>
          <cell r="G485">
            <v>1327</v>
          </cell>
          <cell r="M485" t="str">
            <v>au</v>
          </cell>
        </row>
        <row r="486">
          <cell r="A486" t="str">
            <v>08-03-020</v>
          </cell>
          <cell r="G486">
            <v>611</v>
          </cell>
          <cell r="M486" t="str">
            <v>mt</v>
          </cell>
        </row>
        <row r="487">
          <cell r="A487" t="str">
            <v>08-03-020</v>
          </cell>
          <cell r="G487">
            <v>1470</v>
          </cell>
          <cell r="M487" t="str">
            <v>hm</v>
          </cell>
        </row>
        <row r="488">
          <cell r="A488">
            <v>0</v>
          </cell>
          <cell r="G488">
            <v>0</v>
          </cell>
          <cell r="M488">
            <v>0</v>
          </cell>
        </row>
        <row r="489">
          <cell r="A489">
            <v>0</v>
          </cell>
          <cell r="G489">
            <v>0</v>
          </cell>
          <cell r="M489">
            <v>0</v>
          </cell>
        </row>
        <row r="490">
          <cell r="A490" t="str">
            <v>08-03-030</v>
          </cell>
          <cell r="G490">
            <v>95467</v>
          </cell>
          <cell r="M490" t="e">
            <v>#N/A</v>
          </cell>
        </row>
        <row r="491">
          <cell r="A491" t="str">
            <v>08-03-030</v>
          </cell>
          <cell r="G491">
            <v>43567</v>
          </cell>
          <cell r="M491" t="str">
            <v>mt</v>
          </cell>
        </row>
        <row r="492">
          <cell r="A492" t="str">
            <v>08-03-030</v>
          </cell>
          <cell r="G492">
            <v>16000</v>
          </cell>
          <cell r="M492" t="str">
            <v>mo</v>
          </cell>
        </row>
        <row r="493">
          <cell r="A493" t="str">
            <v>08-03-030</v>
          </cell>
          <cell r="G493">
            <v>19048</v>
          </cell>
          <cell r="M493" t="str">
            <v>mo</v>
          </cell>
        </row>
        <row r="494">
          <cell r="A494" t="str">
            <v>08-03-030</v>
          </cell>
          <cell r="G494">
            <v>12700</v>
          </cell>
          <cell r="M494" t="str">
            <v>mo</v>
          </cell>
        </row>
        <row r="495">
          <cell r="A495" t="str">
            <v>08-03-030</v>
          </cell>
          <cell r="G495">
            <v>2124</v>
          </cell>
          <cell r="M495" t="str">
            <v>au</v>
          </cell>
        </row>
        <row r="496">
          <cell r="A496" t="str">
            <v>08-03-030</v>
          </cell>
          <cell r="G496">
            <v>595</v>
          </cell>
          <cell r="M496" t="str">
            <v>mt</v>
          </cell>
        </row>
        <row r="497">
          <cell r="A497" t="str">
            <v>08-03-030</v>
          </cell>
          <cell r="G497">
            <v>1433</v>
          </cell>
          <cell r="M497" t="str">
            <v>hm</v>
          </cell>
        </row>
        <row r="498">
          <cell r="A498">
            <v>0</v>
          </cell>
          <cell r="G498">
            <v>0</v>
          </cell>
          <cell r="M498">
            <v>0</v>
          </cell>
        </row>
        <row r="499">
          <cell r="A499">
            <v>0</v>
          </cell>
          <cell r="G499">
            <v>0</v>
          </cell>
          <cell r="M499">
            <v>0</v>
          </cell>
        </row>
        <row r="500">
          <cell r="A500" t="str">
            <v>08-03-040</v>
          </cell>
          <cell r="G500">
            <v>15267</v>
          </cell>
          <cell r="M500" t="e">
            <v>#N/A</v>
          </cell>
        </row>
        <row r="501">
          <cell r="A501" t="str">
            <v>08-03-040</v>
          </cell>
          <cell r="G501">
            <v>940</v>
          </cell>
          <cell r="M501" t="str">
            <v>mt</v>
          </cell>
        </row>
        <row r="502">
          <cell r="A502" t="str">
            <v>08-03-040</v>
          </cell>
          <cell r="G502">
            <v>13000</v>
          </cell>
          <cell r="M502" t="str">
            <v>sc</v>
          </cell>
        </row>
        <row r="503">
          <cell r="A503" t="str">
            <v>08-03-040</v>
          </cell>
          <cell r="G503">
            <v>1327</v>
          </cell>
          <cell r="M503" t="str">
            <v>au</v>
          </cell>
        </row>
        <row r="504">
          <cell r="A504" t="str">
            <v>08-03-040</v>
          </cell>
          <cell r="G504">
            <v>0</v>
          </cell>
          <cell r="M504" t="str">
            <v>mt</v>
          </cell>
        </row>
        <row r="505">
          <cell r="A505" t="str">
            <v>08-03-040</v>
          </cell>
          <cell r="G505">
            <v>0</v>
          </cell>
          <cell r="M505" t="str">
            <v>hm</v>
          </cell>
        </row>
        <row r="506">
          <cell r="A506">
            <v>0</v>
          </cell>
          <cell r="G506">
            <v>0</v>
          </cell>
          <cell r="M506">
            <v>0</v>
          </cell>
        </row>
        <row r="507">
          <cell r="A507">
            <v>0</v>
          </cell>
          <cell r="G507">
            <v>0</v>
          </cell>
          <cell r="M507" t="e">
            <v>#N/A</v>
          </cell>
        </row>
        <row r="508">
          <cell r="A508" t="str">
            <v>09-01-010</v>
          </cell>
          <cell r="G508">
            <v>16359</v>
          </cell>
          <cell r="M508" t="e">
            <v>#N/A</v>
          </cell>
        </row>
        <row r="509">
          <cell r="A509" t="str">
            <v>09-01-010</v>
          </cell>
          <cell r="G509">
            <v>6996</v>
          </cell>
          <cell r="M509" t="str">
            <v>au</v>
          </cell>
        </row>
        <row r="510">
          <cell r="A510" t="str">
            <v>09-01-010</v>
          </cell>
          <cell r="G510">
            <v>5987</v>
          </cell>
          <cell r="M510" t="str">
            <v>mo</v>
          </cell>
        </row>
        <row r="511">
          <cell r="A511" t="str">
            <v>09-01-010</v>
          </cell>
          <cell r="G511">
            <v>2994</v>
          </cell>
          <cell r="M511" t="str">
            <v>mo</v>
          </cell>
        </row>
        <row r="512">
          <cell r="A512" t="str">
            <v>09-01-010</v>
          </cell>
          <cell r="G512">
            <v>112</v>
          </cell>
          <cell r="M512" t="str">
            <v>mt</v>
          </cell>
        </row>
        <row r="513">
          <cell r="A513" t="str">
            <v>09-01-010</v>
          </cell>
          <cell r="G513">
            <v>270</v>
          </cell>
          <cell r="M513" t="str">
            <v>hm</v>
          </cell>
        </row>
        <row r="514">
          <cell r="A514">
            <v>0</v>
          </cell>
          <cell r="G514">
            <v>0</v>
          </cell>
          <cell r="M514">
            <v>0</v>
          </cell>
        </row>
        <row r="515">
          <cell r="A515">
            <v>0</v>
          </cell>
          <cell r="G515">
            <v>0</v>
          </cell>
          <cell r="M515">
            <v>0</v>
          </cell>
        </row>
        <row r="516">
          <cell r="A516" t="str">
            <v>09-02-010</v>
          </cell>
          <cell r="G516">
            <v>67233</v>
          </cell>
          <cell r="M516" t="e">
            <v>#N/A</v>
          </cell>
        </row>
        <row r="517">
          <cell r="A517" t="str">
            <v>09-02-010</v>
          </cell>
          <cell r="G517">
            <v>45183</v>
          </cell>
          <cell r="M517" t="str">
            <v>mt</v>
          </cell>
        </row>
        <row r="518">
          <cell r="A518" t="str">
            <v>09-02-010</v>
          </cell>
          <cell r="G518">
            <v>7108</v>
          </cell>
          <cell r="M518" t="str">
            <v>au</v>
          </cell>
        </row>
        <row r="519">
          <cell r="A519" t="str">
            <v>09-02-010</v>
          </cell>
          <cell r="G519">
            <v>420</v>
          </cell>
          <cell r="M519" t="str">
            <v>mt</v>
          </cell>
        </row>
        <row r="520">
          <cell r="A520" t="str">
            <v>09-02-010</v>
          </cell>
          <cell r="G520">
            <v>615</v>
          </cell>
          <cell r="M520" t="str">
            <v>mt</v>
          </cell>
        </row>
        <row r="521">
          <cell r="A521" t="str">
            <v>09-02-010</v>
          </cell>
          <cell r="G521">
            <v>667</v>
          </cell>
          <cell r="M521" t="str">
            <v>eq</v>
          </cell>
        </row>
        <row r="522">
          <cell r="A522" t="str">
            <v>09-02-010</v>
          </cell>
          <cell r="G522">
            <v>12700</v>
          </cell>
          <cell r="M522" t="str">
            <v>mo</v>
          </cell>
        </row>
        <row r="523">
          <cell r="A523" t="str">
            <v>09-02-010</v>
          </cell>
          <cell r="G523">
            <v>159</v>
          </cell>
          <cell r="M523" t="str">
            <v>mt</v>
          </cell>
        </row>
        <row r="524">
          <cell r="A524" t="str">
            <v>09-02-010</v>
          </cell>
          <cell r="G524">
            <v>381</v>
          </cell>
          <cell r="M524" t="str">
            <v>hm</v>
          </cell>
        </row>
        <row r="525">
          <cell r="A525">
            <v>0</v>
          </cell>
          <cell r="G525">
            <v>0</v>
          </cell>
          <cell r="M525">
            <v>0</v>
          </cell>
        </row>
        <row r="526">
          <cell r="A526">
            <v>0</v>
          </cell>
          <cell r="G526">
            <v>0</v>
          </cell>
          <cell r="M526">
            <v>0</v>
          </cell>
        </row>
        <row r="527">
          <cell r="A527" t="str">
            <v>09-03-010</v>
          </cell>
          <cell r="G527">
            <v>11258</v>
          </cell>
          <cell r="M527" t="e">
            <v>#N/A</v>
          </cell>
        </row>
        <row r="528">
          <cell r="A528" t="str">
            <v>09-03-010</v>
          </cell>
          <cell r="G528">
            <v>4830</v>
          </cell>
          <cell r="M528" t="str">
            <v>mt</v>
          </cell>
        </row>
        <row r="529">
          <cell r="A529" t="str">
            <v>09-03-010</v>
          </cell>
          <cell r="G529">
            <v>6113</v>
          </cell>
          <cell r="M529" t="str">
            <v>mo</v>
          </cell>
        </row>
        <row r="530">
          <cell r="A530" t="str">
            <v>09-03-010</v>
          </cell>
          <cell r="G530">
            <v>54</v>
          </cell>
          <cell r="M530" t="str">
            <v>au</v>
          </cell>
        </row>
        <row r="531">
          <cell r="A531" t="str">
            <v>09-03-010</v>
          </cell>
          <cell r="G531">
            <v>77</v>
          </cell>
          <cell r="M531" t="str">
            <v>mt</v>
          </cell>
        </row>
        <row r="532">
          <cell r="A532" t="str">
            <v>09-03-010</v>
          </cell>
          <cell r="G532">
            <v>184</v>
          </cell>
          <cell r="M532" t="str">
            <v>hm</v>
          </cell>
        </row>
        <row r="533">
          <cell r="A533">
            <v>0</v>
          </cell>
          <cell r="G533">
            <v>0</v>
          </cell>
          <cell r="M533">
            <v>0</v>
          </cell>
        </row>
        <row r="534">
          <cell r="A534">
            <v>0</v>
          </cell>
          <cell r="G534">
            <v>0</v>
          </cell>
          <cell r="M534">
            <v>0</v>
          </cell>
        </row>
        <row r="535">
          <cell r="A535" t="str">
            <v>09-03-030</v>
          </cell>
          <cell r="G535">
            <v>8372</v>
          </cell>
          <cell r="M535" t="e">
            <v>#N/A</v>
          </cell>
        </row>
        <row r="536">
          <cell r="A536" t="str">
            <v>09-03-030</v>
          </cell>
          <cell r="G536">
            <v>3220</v>
          </cell>
          <cell r="M536" t="str">
            <v>mt</v>
          </cell>
        </row>
        <row r="537">
          <cell r="A537" t="str">
            <v>09-03-030</v>
          </cell>
          <cell r="G537">
            <v>4890</v>
          </cell>
          <cell r="M537" t="str">
            <v>mo</v>
          </cell>
        </row>
        <row r="538">
          <cell r="A538" t="str">
            <v>09-03-030</v>
          </cell>
          <cell r="G538">
            <v>54</v>
          </cell>
          <cell r="M538" t="str">
            <v>au</v>
          </cell>
        </row>
        <row r="539">
          <cell r="A539" t="str">
            <v>09-03-030</v>
          </cell>
          <cell r="G539">
            <v>61</v>
          </cell>
          <cell r="M539" t="str">
            <v>mt</v>
          </cell>
        </row>
        <row r="540">
          <cell r="A540" t="str">
            <v>09-03-030</v>
          </cell>
          <cell r="G540">
            <v>147</v>
          </cell>
          <cell r="M540" t="str">
            <v>hm</v>
          </cell>
        </row>
        <row r="541">
          <cell r="A541">
            <v>0</v>
          </cell>
          <cell r="G541">
            <v>0</v>
          </cell>
          <cell r="M541">
            <v>0</v>
          </cell>
        </row>
        <row r="542">
          <cell r="A542">
            <v>0</v>
          </cell>
          <cell r="G542">
            <v>0</v>
          </cell>
          <cell r="M542">
            <v>0</v>
          </cell>
        </row>
        <row r="543">
          <cell r="A543" t="str">
            <v>09-03-100</v>
          </cell>
          <cell r="G543">
            <v>9383</v>
          </cell>
          <cell r="M543" t="e">
            <v>#N/A</v>
          </cell>
        </row>
        <row r="544">
          <cell r="A544" t="str">
            <v>09-03-100</v>
          </cell>
          <cell r="G544">
            <v>4244</v>
          </cell>
          <cell r="M544" t="str">
            <v>mt</v>
          </cell>
        </row>
        <row r="545">
          <cell r="A545" t="str">
            <v>09-03-100</v>
          </cell>
          <cell r="G545">
            <v>4877</v>
          </cell>
          <cell r="M545" t="str">
            <v>mo</v>
          </cell>
        </row>
        <row r="546">
          <cell r="A546" t="str">
            <v>09-03-100</v>
          </cell>
          <cell r="G546">
            <v>54</v>
          </cell>
          <cell r="M546" t="str">
            <v>au</v>
          </cell>
        </row>
        <row r="547">
          <cell r="A547" t="str">
            <v>09-03-100</v>
          </cell>
          <cell r="G547">
            <v>61</v>
          </cell>
          <cell r="M547" t="str">
            <v>mt</v>
          </cell>
        </row>
        <row r="548">
          <cell r="A548" t="str">
            <v>09-03-100</v>
          </cell>
          <cell r="G548">
            <v>147</v>
          </cell>
          <cell r="M548" t="str">
            <v>hm</v>
          </cell>
        </row>
        <row r="549">
          <cell r="A549">
            <v>0</v>
          </cell>
          <cell r="G549">
            <v>0</v>
          </cell>
          <cell r="M549">
            <v>0</v>
          </cell>
        </row>
        <row r="550">
          <cell r="A550">
            <v>0</v>
          </cell>
          <cell r="G550">
            <v>0</v>
          </cell>
          <cell r="M550">
            <v>0</v>
          </cell>
        </row>
        <row r="551">
          <cell r="A551" t="str">
            <v>09-03-110</v>
          </cell>
          <cell r="G551">
            <v>30000</v>
          </cell>
          <cell r="M551" t="e">
            <v>#N/A</v>
          </cell>
        </row>
        <row r="552">
          <cell r="A552" t="str">
            <v>09-03-110</v>
          </cell>
          <cell r="G552">
            <v>30000</v>
          </cell>
          <cell r="M552" t="str">
            <v>pv</v>
          </cell>
        </row>
        <row r="553">
          <cell r="A553">
            <v>0</v>
          </cell>
          <cell r="G553">
            <v>0</v>
          </cell>
          <cell r="M553">
            <v>0</v>
          </cell>
        </row>
        <row r="554">
          <cell r="A554">
            <v>0</v>
          </cell>
          <cell r="G554">
            <v>0</v>
          </cell>
          <cell r="M554" t="e">
            <v>#N/A</v>
          </cell>
        </row>
        <row r="555">
          <cell r="A555" t="str">
            <v>10-01-010</v>
          </cell>
          <cell r="G555">
            <v>69273</v>
          </cell>
          <cell r="M555" t="e">
            <v>#N/A</v>
          </cell>
        </row>
        <row r="556">
          <cell r="A556" t="str">
            <v>10-01-010</v>
          </cell>
          <cell r="G556">
            <v>45168</v>
          </cell>
          <cell r="M556" t="str">
            <v>mt</v>
          </cell>
        </row>
        <row r="557">
          <cell r="A557" t="str">
            <v>10-01-010</v>
          </cell>
          <cell r="G557">
            <v>2293</v>
          </cell>
          <cell r="M557" t="str">
            <v>sc</v>
          </cell>
        </row>
        <row r="558">
          <cell r="A558" t="str">
            <v>10-01-010</v>
          </cell>
          <cell r="G558">
            <v>2721</v>
          </cell>
          <cell r="M558" t="str">
            <v>sc</v>
          </cell>
        </row>
        <row r="559">
          <cell r="A559" t="str">
            <v>10-01-010</v>
          </cell>
          <cell r="G559">
            <v>10317</v>
          </cell>
          <cell r="M559" t="str">
            <v>mo</v>
          </cell>
        </row>
        <row r="560">
          <cell r="A560" t="str">
            <v>10-01-010</v>
          </cell>
          <cell r="G560">
            <v>8129</v>
          </cell>
          <cell r="M560" t="str">
            <v>au</v>
          </cell>
        </row>
        <row r="561">
          <cell r="A561" t="str">
            <v>10-01-010</v>
          </cell>
          <cell r="G561">
            <v>198</v>
          </cell>
          <cell r="M561" t="str">
            <v>mo</v>
          </cell>
        </row>
        <row r="562">
          <cell r="A562" t="str">
            <v>10-01-010</v>
          </cell>
          <cell r="G562">
            <v>131</v>
          </cell>
          <cell r="M562" t="str">
            <v>mt</v>
          </cell>
        </row>
        <row r="563">
          <cell r="A563" t="str">
            <v>10-01-010</v>
          </cell>
          <cell r="G563">
            <v>316</v>
          </cell>
          <cell r="M563" t="str">
            <v>hm</v>
          </cell>
        </row>
        <row r="564">
          <cell r="A564">
            <v>0</v>
          </cell>
          <cell r="G564">
            <v>0</v>
          </cell>
          <cell r="M564">
            <v>0</v>
          </cell>
        </row>
        <row r="565">
          <cell r="A565">
            <v>0</v>
          </cell>
          <cell r="G565">
            <v>0</v>
          </cell>
          <cell r="M565">
            <v>0</v>
          </cell>
        </row>
        <row r="566">
          <cell r="A566" t="str">
            <v>10-01-020</v>
          </cell>
          <cell r="G566">
            <v>72261</v>
          </cell>
          <cell r="M566" t="e">
            <v>#N/A</v>
          </cell>
        </row>
        <row r="567">
          <cell r="A567" t="str">
            <v>10-01-020</v>
          </cell>
          <cell r="G567">
            <v>48156</v>
          </cell>
          <cell r="M567" t="str">
            <v>mt</v>
          </cell>
        </row>
        <row r="568">
          <cell r="A568" t="str">
            <v>10-01-020</v>
          </cell>
          <cell r="G568">
            <v>2293</v>
          </cell>
          <cell r="M568" t="str">
            <v>sc</v>
          </cell>
        </row>
        <row r="569">
          <cell r="A569" t="str">
            <v>10-01-020</v>
          </cell>
          <cell r="G569">
            <v>2721</v>
          </cell>
          <cell r="M569" t="str">
            <v>sc</v>
          </cell>
        </row>
        <row r="570">
          <cell r="A570" t="str">
            <v>10-01-020</v>
          </cell>
          <cell r="G570">
            <v>10317</v>
          </cell>
          <cell r="M570" t="str">
            <v>mo</v>
          </cell>
        </row>
        <row r="571">
          <cell r="A571" t="str">
            <v>10-01-020</v>
          </cell>
          <cell r="G571">
            <v>8129</v>
          </cell>
          <cell r="M571" t="str">
            <v>au</v>
          </cell>
        </row>
        <row r="572">
          <cell r="A572" t="str">
            <v>10-01-020</v>
          </cell>
          <cell r="G572">
            <v>198</v>
          </cell>
          <cell r="M572" t="str">
            <v>mo</v>
          </cell>
        </row>
        <row r="573">
          <cell r="A573" t="str">
            <v>10-01-020</v>
          </cell>
          <cell r="G573">
            <v>131</v>
          </cell>
          <cell r="M573" t="str">
            <v>mt</v>
          </cell>
        </row>
        <row r="574">
          <cell r="A574" t="str">
            <v>10-01-020</v>
          </cell>
          <cell r="G574">
            <v>316</v>
          </cell>
          <cell r="M574" t="str">
            <v>hm</v>
          </cell>
        </row>
        <row r="575">
          <cell r="A575">
            <v>0</v>
          </cell>
          <cell r="G575">
            <v>0</v>
          </cell>
          <cell r="M575">
            <v>0</v>
          </cell>
        </row>
        <row r="576">
          <cell r="A576">
            <v>0</v>
          </cell>
          <cell r="G576">
            <v>0</v>
          </cell>
          <cell r="M576">
            <v>0</v>
          </cell>
        </row>
        <row r="577">
          <cell r="A577" t="str">
            <v>10-01-030</v>
          </cell>
          <cell r="G577">
            <v>69273</v>
          </cell>
          <cell r="M577" t="e">
            <v>#N/A</v>
          </cell>
        </row>
        <row r="578">
          <cell r="A578" t="str">
            <v>10-01-030</v>
          </cell>
          <cell r="G578">
            <v>45168</v>
          </cell>
          <cell r="M578" t="str">
            <v>mt</v>
          </cell>
        </row>
        <row r="579">
          <cell r="A579" t="str">
            <v>10-01-030</v>
          </cell>
          <cell r="G579">
            <v>2293</v>
          </cell>
          <cell r="M579" t="str">
            <v>sc</v>
          </cell>
        </row>
        <row r="580">
          <cell r="A580" t="str">
            <v>10-01-030</v>
          </cell>
          <cell r="G580">
            <v>2721</v>
          </cell>
          <cell r="M580" t="str">
            <v>sc</v>
          </cell>
        </row>
        <row r="581">
          <cell r="A581" t="str">
            <v>10-01-030</v>
          </cell>
          <cell r="G581">
            <v>10317</v>
          </cell>
          <cell r="M581" t="str">
            <v>mo</v>
          </cell>
        </row>
        <row r="582">
          <cell r="A582" t="str">
            <v>10-01-030</v>
          </cell>
          <cell r="G582">
            <v>8129</v>
          </cell>
          <cell r="M582" t="str">
            <v>au</v>
          </cell>
        </row>
        <row r="583">
          <cell r="A583" t="str">
            <v>10-01-030</v>
          </cell>
          <cell r="G583">
            <v>198</v>
          </cell>
          <cell r="M583" t="str">
            <v>mo</v>
          </cell>
        </row>
        <row r="584">
          <cell r="A584" t="str">
            <v>10-01-030</v>
          </cell>
          <cell r="G584">
            <v>131</v>
          </cell>
          <cell r="M584" t="str">
            <v>mt</v>
          </cell>
        </row>
        <row r="585">
          <cell r="A585" t="str">
            <v>10-01-030</v>
          </cell>
          <cell r="G585">
            <v>316</v>
          </cell>
          <cell r="M585" t="str">
            <v>hm</v>
          </cell>
        </row>
        <row r="586">
          <cell r="A586">
            <v>0</v>
          </cell>
          <cell r="G586">
            <v>0</v>
          </cell>
          <cell r="M586">
            <v>0</v>
          </cell>
        </row>
        <row r="587">
          <cell r="A587">
            <v>0</v>
          </cell>
          <cell r="G587">
            <v>0</v>
          </cell>
          <cell r="M587">
            <v>0</v>
          </cell>
        </row>
        <row r="588">
          <cell r="A588" t="str">
            <v>10-01-040</v>
          </cell>
          <cell r="G588">
            <v>69273</v>
          </cell>
          <cell r="M588" t="e">
            <v>#N/A</v>
          </cell>
        </row>
        <row r="589">
          <cell r="A589" t="str">
            <v>10-01-040</v>
          </cell>
          <cell r="G589">
            <v>45168</v>
          </cell>
          <cell r="M589" t="str">
            <v>mt</v>
          </cell>
        </row>
        <row r="590">
          <cell r="A590" t="str">
            <v>10-01-040</v>
          </cell>
          <cell r="G590">
            <v>2293</v>
          </cell>
          <cell r="M590" t="str">
            <v>sc</v>
          </cell>
        </row>
        <row r="591">
          <cell r="A591" t="str">
            <v>10-01-040</v>
          </cell>
          <cell r="G591">
            <v>2721</v>
          </cell>
          <cell r="M591" t="str">
            <v>sc</v>
          </cell>
        </row>
        <row r="592">
          <cell r="A592" t="str">
            <v>10-01-040</v>
          </cell>
          <cell r="G592">
            <v>10317</v>
          </cell>
          <cell r="M592" t="str">
            <v>mo</v>
          </cell>
        </row>
        <row r="593">
          <cell r="A593" t="str">
            <v>10-01-040</v>
          </cell>
          <cell r="G593">
            <v>8129</v>
          </cell>
          <cell r="M593" t="str">
            <v>au</v>
          </cell>
        </row>
        <row r="594">
          <cell r="A594" t="str">
            <v>10-01-040</v>
          </cell>
          <cell r="G594">
            <v>198</v>
          </cell>
          <cell r="M594" t="str">
            <v>mo</v>
          </cell>
        </row>
        <row r="595">
          <cell r="A595" t="str">
            <v>10-01-040</v>
          </cell>
          <cell r="G595">
            <v>131</v>
          </cell>
          <cell r="M595" t="str">
            <v>mt</v>
          </cell>
        </row>
        <row r="596">
          <cell r="A596" t="str">
            <v>10-01-040</v>
          </cell>
          <cell r="G596">
            <v>316</v>
          </cell>
          <cell r="M596" t="str">
            <v>hm</v>
          </cell>
        </row>
        <row r="597">
          <cell r="A597">
            <v>0</v>
          </cell>
          <cell r="G597">
            <v>0</v>
          </cell>
          <cell r="M597">
            <v>0</v>
          </cell>
        </row>
        <row r="598">
          <cell r="A598">
            <v>0</v>
          </cell>
          <cell r="G598">
            <v>0</v>
          </cell>
          <cell r="M598">
            <v>0</v>
          </cell>
        </row>
        <row r="599">
          <cell r="A599" t="str">
            <v>10-01-050</v>
          </cell>
          <cell r="G599">
            <v>69273</v>
          </cell>
          <cell r="M599" t="e">
            <v>#N/A</v>
          </cell>
        </row>
        <row r="600">
          <cell r="A600" t="str">
            <v>10-01-050</v>
          </cell>
          <cell r="G600">
            <v>45168</v>
          </cell>
          <cell r="M600" t="str">
            <v>mt</v>
          </cell>
        </row>
        <row r="601">
          <cell r="A601" t="str">
            <v>10-01-050</v>
          </cell>
          <cell r="G601">
            <v>2293</v>
          </cell>
          <cell r="M601" t="str">
            <v>sc</v>
          </cell>
        </row>
        <row r="602">
          <cell r="A602" t="str">
            <v>10-01-050</v>
          </cell>
          <cell r="G602">
            <v>2721</v>
          </cell>
          <cell r="M602" t="str">
            <v>sc</v>
          </cell>
        </row>
        <row r="603">
          <cell r="A603" t="str">
            <v>10-01-050</v>
          </cell>
          <cell r="G603">
            <v>10317</v>
          </cell>
          <cell r="M603" t="str">
            <v>mo</v>
          </cell>
        </row>
        <row r="604">
          <cell r="A604" t="str">
            <v>10-01-050</v>
          </cell>
          <cell r="G604">
            <v>8129</v>
          </cell>
          <cell r="M604" t="str">
            <v>au</v>
          </cell>
        </row>
        <row r="605">
          <cell r="A605" t="str">
            <v>10-01-050</v>
          </cell>
          <cell r="G605">
            <v>198</v>
          </cell>
          <cell r="M605" t="str">
            <v>mo</v>
          </cell>
        </row>
        <row r="606">
          <cell r="A606" t="str">
            <v>10-01-050</v>
          </cell>
          <cell r="G606">
            <v>131</v>
          </cell>
          <cell r="M606" t="str">
            <v>mt</v>
          </cell>
        </row>
        <row r="607">
          <cell r="A607" t="str">
            <v>10-01-050</v>
          </cell>
          <cell r="G607">
            <v>316</v>
          </cell>
          <cell r="M607" t="str">
            <v>hm</v>
          </cell>
        </row>
        <row r="608">
          <cell r="A608">
            <v>0</v>
          </cell>
          <cell r="G608">
            <v>0</v>
          </cell>
          <cell r="M608">
            <v>0</v>
          </cell>
        </row>
        <row r="609">
          <cell r="A609">
            <v>0</v>
          </cell>
          <cell r="G609">
            <v>0</v>
          </cell>
          <cell r="M609">
            <v>0</v>
          </cell>
        </row>
        <row r="610">
          <cell r="A610" t="str">
            <v>10-01-060</v>
          </cell>
          <cell r="G610">
            <v>72261</v>
          </cell>
          <cell r="M610" t="e">
            <v>#N/A</v>
          </cell>
        </row>
        <row r="611">
          <cell r="A611" t="str">
            <v>10-01-060</v>
          </cell>
          <cell r="G611">
            <v>48156</v>
          </cell>
          <cell r="M611" t="str">
            <v>mt</v>
          </cell>
        </row>
        <row r="612">
          <cell r="A612" t="str">
            <v>10-01-060</v>
          </cell>
          <cell r="G612">
            <v>2293</v>
          </cell>
          <cell r="M612" t="str">
            <v>sc</v>
          </cell>
        </row>
        <row r="613">
          <cell r="A613" t="str">
            <v>10-01-060</v>
          </cell>
          <cell r="G613">
            <v>2721</v>
          </cell>
          <cell r="M613" t="str">
            <v>sc</v>
          </cell>
        </row>
        <row r="614">
          <cell r="A614" t="str">
            <v>10-01-060</v>
          </cell>
          <cell r="G614">
            <v>10317</v>
          </cell>
          <cell r="M614" t="str">
            <v>mo</v>
          </cell>
        </row>
        <row r="615">
          <cell r="A615" t="str">
            <v>10-01-060</v>
          </cell>
          <cell r="G615">
            <v>8129</v>
          </cell>
          <cell r="M615" t="str">
            <v>au</v>
          </cell>
        </row>
        <row r="616">
          <cell r="A616" t="str">
            <v>10-01-060</v>
          </cell>
          <cell r="G616">
            <v>198</v>
          </cell>
          <cell r="M616" t="str">
            <v>mo</v>
          </cell>
        </row>
        <row r="617">
          <cell r="A617" t="str">
            <v>10-01-060</v>
          </cell>
          <cell r="G617">
            <v>131</v>
          </cell>
          <cell r="M617" t="str">
            <v>mt</v>
          </cell>
        </row>
        <row r="618">
          <cell r="A618" t="str">
            <v>10-01-060</v>
          </cell>
          <cell r="G618">
            <v>316</v>
          </cell>
          <cell r="M618" t="str">
            <v>hm</v>
          </cell>
        </row>
        <row r="619">
          <cell r="A619">
            <v>0</v>
          </cell>
          <cell r="G619">
            <v>0</v>
          </cell>
          <cell r="M619">
            <v>0</v>
          </cell>
        </row>
        <row r="620">
          <cell r="A620">
            <v>0</v>
          </cell>
          <cell r="G620">
            <v>0</v>
          </cell>
          <cell r="M620">
            <v>0</v>
          </cell>
        </row>
        <row r="621">
          <cell r="A621" t="str">
            <v>10-01-070</v>
          </cell>
          <cell r="G621">
            <v>62035</v>
          </cell>
          <cell r="M621" t="e">
            <v>#N/A</v>
          </cell>
        </row>
        <row r="622">
          <cell r="A622" t="str">
            <v>10-01-070</v>
          </cell>
          <cell r="G622">
            <v>7759</v>
          </cell>
          <cell r="M622" t="str">
            <v>au</v>
          </cell>
        </row>
        <row r="623">
          <cell r="A623" t="str">
            <v>10-01-070</v>
          </cell>
          <cell r="G623">
            <v>39933</v>
          </cell>
          <cell r="M623" t="str">
            <v>mt</v>
          </cell>
        </row>
        <row r="624">
          <cell r="A624" t="str">
            <v>10-01-070</v>
          </cell>
          <cell r="G624">
            <v>870</v>
          </cell>
          <cell r="M624" t="str">
            <v>mt</v>
          </cell>
        </row>
        <row r="625">
          <cell r="A625" t="str">
            <v>10-01-070</v>
          </cell>
          <cell r="G625">
            <v>189</v>
          </cell>
          <cell r="M625" t="str">
            <v>mo</v>
          </cell>
        </row>
        <row r="626">
          <cell r="A626" t="str">
            <v>10-01-070</v>
          </cell>
          <cell r="G626">
            <v>12735</v>
          </cell>
          <cell r="M626" t="str">
            <v>mo</v>
          </cell>
        </row>
        <row r="627">
          <cell r="A627" t="str">
            <v>10-01-070</v>
          </cell>
          <cell r="G627">
            <v>161</v>
          </cell>
          <cell r="M627" t="str">
            <v>mt</v>
          </cell>
        </row>
        <row r="628">
          <cell r="A628" t="str">
            <v>10-01-070</v>
          </cell>
          <cell r="G628">
            <v>388</v>
          </cell>
          <cell r="M628" t="str">
            <v>hm</v>
          </cell>
        </row>
        <row r="629">
          <cell r="A629">
            <v>0</v>
          </cell>
          <cell r="G629">
            <v>0</v>
          </cell>
          <cell r="M629">
            <v>0</v>
          </cell>
        </row>
        <row r="630">
          <cell r="A630">
            <v>0</v>
          </cell>
          <cell r="G630">
            <v>0</v>
          </cell>
          <cell r="M630">
            <v>0</v>
          </cell>
        </row>
        <row r="631">
          <cell r="A631" t="str">
            <v>10-01-080</v>
          </cell>
          <cell r="G631">
            <v>153654</v>
          </cell>
          <cell r="M631" t="e">
            <v>#N/A</v>
          </cell>
        </row>
        <row r="632">
          <cell r="A632" t="str">
            <v>10-01-080</v>
          </cell>
          <cell r="G632">
            <v>30600</v>
          </cell>
          <cell r="M632" t="str">
            <v>mt</v>
          </cell>
        </row>
        <row r="633">
          <cell r="A633" t="str">
            <v>10-01-080</v>
          </cell>
          <cell r="G633">
            <v>100000</v>
          </cell>
          <cell r="M633" t="str">
            <v>mt</v>
          </cell>
        </row>
        <row r="634">
          <cell r="A634" t="str">
            <v>10-01-080</v>
          </cell>
          <cell r="G634">
            <v>2204</v>
          </cell>
          <cell r="M634" t="str">
            <v>eq</v>
          </cell>
        </row>
        <row r="635">
          <cell r="A635" t="str">
            <v>10-01-080</v>
          </cell>
          <cell r="G635">
            <v>20000</v>
          </cell>
          <cell r="M635" t="str">
            <v>mo</v>
          </cell>
        </row>
        <row r="636">
          <cell r="A636" t="str">
            <v>10-01-080</v>
          </cell>
          <cell r="G636">
            <v>250</v>
          </cell>
          <cell r="M636" t="str">
            <v>mt</v>
          </cell>
        </row>
        <row r="637">
          <cell r="A637" t="str">
            <v>10-01-080</v>
          </cell>
          <cell r="G637">
            <v>600</v>
          </cell>
          <cell r="M637" t="str">
            <v>hm</v>
          </cell>
        </row>
        <row r="638">
          <cell r="A638">
            <v>0</v>
          </cell>
          <cell r="G638">
            <v>0</v>
          </cell>
          <cell r="M638">
            <v>0</v>
          </cell>
        </row>
        <row r="639">
          <cell r="A639">
            <v>0</v>
          </cell>
          <cell r="G639">
            <v>0</v>
          </cell>
          <cell r="M639">
            <v>0</v>
          </cell>
        </row>
        <row r="640">
          <cell r="A640" t="str">
            <v>10-01-090</v>
          </cell>
          <cell r="G640">
            <v>43014</v>
          </cell>
          <cell r="M640" t="e">
            <v>#N/A</v>
          </cell>
        </row>
        <row r="641">
          <cell r="A641" t="str">
            <v>10-01-090</v>
          </cell>
          <cell r="G641">
            <v>14232</v>
          </cell>
          <cell r="M641" t="str">
            <v>au</v>
          </cell>
        </row>
        <row r="642">
          <cell r="A642" t="str">
            <v>10-01-090</v>
          </cell>
          <cell r="G642">
            <v>4812</v>
          </cell>
          <cell r="M642" t="str">
            <v>mt</v>
          </cell>
        </row>
        <row r="643">
          <cell r="A643" t="str">
            <v>10-01-090</v>
          </cell>
          <cell r="G643">
            <v>8004</v>
          </cell>
          <cell r="M643" t="str">
            <v>eq</v>
          </cell>
        </row>
        <row r="644">
          <cell r="A644" t="str">
            <v>10-01-090</v>
          </cell>
          <cell r="G644">
            <v>315</v>
          </cell>
          <cell r="M644" t="str">
            <v>mo</v>
          </cell>
        </row>
        <row r="645">
          <cell r="A645" t="str">
            <v>10-01-090</v>
          </cell>
          <cell r="G645">
            <v>15000</v>
          </cell>
          <cell r="M645" t="str">
            <v>mo</v>
          </cell>
        </row>
        <row r="646">
          <cell r="A646" t="str">
            <v>10-01-090</v>
          </cell>
          <cell r="G646">
            <v>191</v>
          </cell>
          <cell r="M646" t="str">
            <v>mt</v>
          </cell>
        </row>
        <row r="647">
          <cell r="A647" t="str">
            <v>10-01-090</v>
          </cell>
          <cell r="G647">
            <v>460</v>
          </cell>
          <cell r="M647" t="str">
            <v>hm</v>
          </cell>
        </row>
        <row r="648">
          <cell r="A648">
            <v>0</v>
          </cell>
          <cell r="G648">
            <v>0</v>
          </cell>
          <cell r="M648">
            <v>0</v>
          </cell>
        </row>
        <row r="649">
          <cell r="A649">
            <v>0</v>
          </cell>
          <cell r="G649">
            <v>0</v>
          </cell>
          <cell r="M649">
            <v>0</v>
          </cell>
        </row>
        <row r="650">
          <cell r="A650" t="str">
            <v>10-01-100</v>
          </cell>
          <cell r="G650">
            <v>70000</v>
          </cell>
          <cell r="M650" t="e">
            <v>#N/A</v>
          </cell>
        </row>
        <row r="651">
          <cell r="A651" t="str">
            <v>10-01-100</v>
          </cell>
          <cell r="G651">
            <v>70000</v>
          </cell>
          <cell r="M651" t="str">
            <v>pv</v>
          </cell>
        </row>
        <row r="652">
          <cell r="A652">
            <v>0</v>
          </cell>
          <cell r="G652">
            <v>0</v>
          </cell>
          <cell r="M652">
            <v>0</v>
          </cell>
        </row>
        <row r="653">
          <cell r="A653">
            <v>0</v>
          </cell>
          <cell r="G653">
            <v>0</v>
          </cell>
          <cell r="M653">
            <v>0</v>
          </cell>
        </row>
        <row r="654">
          <cell r="A654" t="str">
            <v>10-01-200</v>
          </cell>
          <cell r="G654">
            <v>400000</v>
          </cell>
          <cell r="M654" t="e">
            <v>#N/A</v>
          </cell>
        </row>
        <row r="655">
          <cell r="A655" t="str">
            <v>10-01-200</v>
          </cell>
          <cell r="G655">
            <v>400000</v>
          </cell>
          <cell r="M655" t="str">
            <v>pv</v>
          </cell>
        </row>
        <row r="656">
          <cell r="A656">
            <v>0</v>
          </cell>
          <cell r="G656">
            <v>0</v>
          </cell>
          <cell r="M656">
            <v>0</v>
          </cell>
        </row>
        <row r="657">
          <cell r="A657">
            <v>0</v>
          </cell>
          <cell r="G657">
            <v>0</v>
          </cell>
          <cell r="M657">
            <v>0</v>
          </cell>
        </row>
        <row r="658">
          <cell r="A658" t="str">
            <v>10-02-020</v>
          </cell>
          <cell r="G658">
            <v>34842</v>
          </cell>
          <cell r="M658" t="e">
            <v>#N/A</v>
          </cell>
        </row>
        <row r="659">
          <cell r="A659" t="str">
            <v>10-02-020</v>
          </cell>
          <cell r="G659">
            <v>1035</v>
          </cell>
          <cell r="M659" t="str">
            <v>au</v>
          </cell>
        </row>
        <row r="660">
          <cell r="A660" t="str">
            <v>10-02-020</v>
          </cell>
          <cell r="G660">
            <v>2416</v>
          </cell>
          <cell r="M660" t="str">
            <v>mt</v>
          </cell>
        </row>
        <row r="661">
          <cell r="A661" t="str">
            <v>10-02-020</v>
          </cell>
          <cell r="G661">
            <v>8310</v>
          </cell>
          <cell r="M661" t="str">
            <v>mt</v>
          </cell>
        </row>
        <row r="662">
          <cell r="A662" t="str">
            <v>10-02-020</v>
          </cell>
          <cell r="G662">
            <v>20000</v>
          </cell>
          <cell r="M662" t="str">
            <v>mo</v>
          </cell>
        </row>
        <row r="663">
          <cell r="A663" t="str">
            <v>10-02-020</v>
          </cell>
          <cell r="G663">
            <v>26</v>
          </cell>
          <cell r="M663" t="str">
            <v>mo</v>
          </cell>
        </row>
        <row r="664">
          <cell r="A664" t="str">
            <v>10-02-020</v>
          </cell>
          <cell r="G664">
            <v>2204</v>
          </cell>
          <cell r="M664" t="str">
            <v>eq</v>
          </cell>
        </row>
        <row r="665">
          <cell r="A665" t="str">
            <v>10-02-020</v>
          </cell>
          <cell r="G665">
            <v>250</v>
          </cell>
          <cell r="M665" t="str">
            <v>mt</v>
          </cell>
        </row>
        <row r="666">
          <cell r="A666" t="str">
            <v>10-02-020</v>
          </cell>
          <cell r="G666">
            <v>601</v>
          </cell>
          <cell r="M666" t="str">
            <v>hm</v>
          </cell>
        </row>
        <row r="667">
          <cell r="A667">
            <v>0</v>
          </cell>
          <cell r="G667">
            <v>0</v>
          </cell>
          <cell r="M667">
            <v>0</v>
          </cell>
        </row>
        <row r="668">
          <cell r="A668">
            <v>0</v>
          </cell>
          <cell r="G668">
            <v>0</v>
          </cell>
          <cell r="M668">
            <v>0</v>
          </cell>
        </row>
        <row r="669">
          <cell r="A669" t="str">
            <v>10-02-030</v>
          </cell>
          <cell r="G669">
            <v>35820</v>
          </cell>
          <cell r="M669" t="e">
            <v>#N/A</v>
          </cell>
        </row>
        <row r="670">
          <cell r="A670" t="str">
            <v>10-02-030</v>
          </cell>
          <cell r="G670">
            <v>1025</v>
          </cell>
          <cell r="M670" t="str">
            <v>au</v>
          </cell>
        </row>
        <row r="671">
          <cell r="A671" t="str">
            <v>10-02-030</v>
          </cell>
          <cell r="G671">
            <v>3136</v>
          </cell>
          <cell r="M671" t="str">
            <v>mt</v>
          </cell>
        </row>
        <row r="672">
          <cell r="A672" t="str">
            <v>10-02-030</v>
          </cell>
          <cell r="G672">
            <v>23</v>
          </cell>
          <cell r="M672" t="str">
            <v>mo</v>
          </cell>
        </row>
        <row r="673">
          <cell r="A673" t="str">
            <v>10-02-030</v>
          </cell>
          <cell r="G673">
            <v>9360</v>
          </cell>
          <cell r="M673" t="str">
            <v>mo</v>
          </cell>
        </row>
        <row r="674">
          <cell r="A674" t="str">
            <v>10-02-030</v>
          </cell>
          <cell r="G674">
            <v>18000</v>
          </cell>
          <cell r="M674" t="str">
            <v>mo</v>
          </cell>
        </row>
        <row r="675">
          <cell r="A675" t="str">
            <v>10-02-030</v>
          </cell>
          <cell r="G675">
            <v>2204</v>
          </cell>
          <cell r="M675" t="str">
            <v>eq</v>
          </cell>
        </row>
        <row r="676">
          <cell r="A676" t="str">
            <v>10-02-030</v>
          </cell>
          <cell r="G676">
            <v>811</v>
          </cell>
          <cell r="M676" t="str">
            <v>eq</v>
          </cell>
        </row>
        <row r="677">
          <cell r="A677" t="str">
            <v>10-02-030</v>
          </cell>
          <cell r="G677">
            <v>97</v>
          </cell>
          <cell r="M677" t="str">
            <v>au</v>
          </cell>
        </row>
        <row r="678">
          <cell r="A678" t="str">
            <v>10-02-030</v>
          </cell>
          <cell r="G678">
            <v>342</v>
          </cell>
          <cell r="M678" t="str">
            <v>mt</v>
          </cell>
        </row>
        <row r="679">
          <cell r="A679" t="str">
            <v>10-02-030</v>
          </cell>
          <cell r="G679">
            <v>822</v>
          </cell>
          <cell r="M679" t="str">
            <v>hm</v>
          </cell>
        </row>
        <row r="680">
          <cell r="A680">
            <v>0</v>
          </cell>
          <cell r="G680">
            <v>0</v>
          </cell>
          <cell r="M680">
            <v>0</v>
          </cell>
        </row>
        <row r="681">
          <cell r="A681">
            <v>0</v>
          </cell>
          <cell r="G681">
            <v>0</v>
          </cell>
          <cell r="M681">
            <v>0</v>
          </cell>
        </row>
        <row r="682">
          <cell r="A682" t="str">
            <v>10-02-100</v>
          </cell>
          <cell r="G682">
            <v>33209</v>
          </cell>
          <cell r="M682" t="e">
            <v>#N/A</v>
          </cell>
        </row>
        <row r="683">
          <cell r="A683" t="str">
            <v>10-02-100</v>
          </cell>
          <cell r="G683">
            <v>24750</v>
          </cell>
          <cell r="M683" t="str">
            <v>mt</v>
          </cell>
        </row>
        <row r="684">
          <cell r="A684" t="str">
            <v>10-02-100</v>
          </cell>
          <cell r="G684">
            <v>2204</v>
          </cell>
          <cell r="M684" t="str">
            <v>eq</v>
          </cell>
        </row>
        <row r="685">
          <cell r="A685" t="str">
            <v>10-02-100</v>
          </cell>
          <cell r="G685">
            <v>6000</v>
          </cell>
          <cell r="M685" t="str">
            <v>mo</v>
          </cell>
        </row>
        <row r="686">
          <cell r="A686" t="str">
            <v>10-02-100</v>
          </cell>
          <cell r="G686">
            <v>75</v>
          </cell>
          <cell r="M686" t="str">
            <v>mt</v>
          </cell>
        </row>
        <row r="687">
          <cell r="A687" t="str">
            <v>10-02-100</v>
          </cell>
          <cell r="G687">
            <v>180</v>
          </cell>
          <cell r="M687" t="str">
            <v>hm</v>
          </cell>
        </row>
        <row r="688">
          <cell r="A688">
            <v>0</v>
          </cell>
          <cell r="G688">
            <v>0</v>
          </cell>
          <cell r="M688">
            <v>0</v>
          </cell>
        </row>
        <row r="689">
          <cell r="A689">
            <v>0</v>
          </cell>
          <cell r="G689">
            <v>0</v>
          </cell>
          <cell r="M689" t="e">
            <v>#N/A</v>
          </cell>
        </row>
        <row r="690">
          <cell r="A690" t="str">
            <v>11-01-010</v>
          </cell>
          <cell r="G690">
            <v>1222867</v>
          </cell>
          <cell r="M690" t="e">
            <v>#N/A</v>
          </cell>
        </row>
        <row r="691">
          <cell r="A691" t="str">
            <v>11-01-010</v>
          </cell>
          <cell r="G691">
            <v>818125</v>
          </cell>
          <cell r="M691" t="str">
            <v>mt</v>
          </cell>
        </row>
        <row r="692">
          <cell r="A692" t="str">
            <v>11-01-010</v>
          </cell>
          <cell r="G692">
            <v>348000</v>
          </cell>
          <cell r="M692" t="str">
            <v>mt</v>
          </cell>
        </row>
        <row r="693">
          <cell r="A693" t="str">
            <v>11-01-010</v>
          </cell>
          <cell r="G693">
            <v>7320</v>
          </cell>
          <cell r="M693" t="str">
            <v>au</v>
          </cell>
        </row>
        <row r="694">
          <cell r="A694" t="str">
            <v>11-01-010</v>
          </cell>
          <cell r="G694">
            <v>7619</v>
          </cell>
          <cell r="M694" t="str">
            <v>mo</v>
          </cell>
        </row>
        <row r="695">
          <cell r="A695" t="str">
            <v>11-01-010</v>
          </cell>
          <cell r="G695">
            <v>10160</v>
          </cell>
          <cell r="M695" t="str">
            <v>mo</v>
          </cell>
        </row>
        <row r="696">
          <cell r="A696" t="str">
            <v>11-01-010</v>
          </cell>
          <cell r="G696">
            <v>30887</v>
          </cell>
          <cell r="M696" t="str">
            <v>tp</v>
          </cell>
        </row>
        <row r="697">
          <cell r="A697" t="str">
            <v>11-01-010</v>
          </cell>
          <cell r="G697">
            <v>222</v>
          </cell>
          <cell r="M697" t="str">
            <v>mt</v>
          </cell>
        </row>
        <row r="698">
          <cell r="A698" t="str">
            <v>11-01-010</v>
          </cell>
          <cell r="G698">
            <v>534</v>
          </cell>
          <cell r="M698" t="str">
            <v>hm</v>
          </cell>
        </row>
        <row r="699">
          <cell r="A699">
            <v>0</v>
          </cell>
          <cell r="G699">
            <v>0</v>
          </cell>
          <cell r="M699">
            <v>0</v>
          </cell>
        </row>
        <row r="700">
          <cell r="A700">
            <v>0</v>
          </cell>
          <cell r="G700">
            <v>0</v>
          </cell>
          <cell r="M700">
            <v>0</v>
          </cell>
        </row>
        <row r="701">
          <cell r="A701" t="str">
            <v>11-01-100</v>
          </cell>
          <cell r="G701">
            <v>3763039</v>
          </cell>
          <cell r="M701" t="e">
            <v>#N/A</v>
          </cell>
        </row>
        <row r="702">
          <cell r="A702" t="str">
            <v>11-01-100</v>
          </cell>
          <cell r="G702">
            <v>3654000</v>
          </cell>
          <cell r="M702" t="str">
            <v>mt</v>
          </cell>
        </row>
        <row r="703">
          <cell r="A703" t="str">
            <v>11-01-100</v>
          </cell>
          <cell r="G703">
            <v>58500</v>
          </cell>
          <cell r="M703" t="str">
            <v>sc</v>
          </cell>
        </row>
        <row r="704">
          <cell r="A704" t="str">
            <v>11-01-100</v>
          </cell>
          <cell r="G704">
            <v>7619</v>
          </cell>
          <cell r="M704" t="str">
            <v>mo</v>
          </cell>
        </row>
        <row r="705">
          <cell r="A705" t="str">
            <v>11-01-100</v>
          </cell>
          <cell r="G705">
            <v>10160</v>
          </cell>
          <cell r="M705" t="str">
            <v>mo</v>
          </cell>
        </row>
        <row r="706">
          <cell r="A706" t="str">
            <v>11-01-100</v>
          </cell>
          <cell r="G706">
            <v>32004</v>
          </cell>
          <cell r="M706" t="str">
            <v>tp</v>
          </cell>
        </row>
        <row r="707">
          <cell r="A707" t="str">
            <v>11-01-100</v>
          </cell>
          <cell r="G707">
            <v>222</v>
          </cell>
          <cell r="M707" t="str">
            <v>mt</v>
          </cell>
        </row>
        <row r="708">
          <cell r="A708" t="str">
            <v>11-01-100</v>
          </cell>
          <cell r="G708">
            <v>534</v>
          </cell>
          <cell r="M708" t="str">
            <v>hm</v>
          </cell>
        </row>
        <row r="709">
          <cell r="A709">
            <v>0</v>
          </cell>
          <cell r="G709">
            <v>0</v>
          </cell>
          <cell r="M709">
            <v>0</v>
          </cell>
        </row>
        <row r="710">
          <cell r="A710">
            <v>0</v>
          </cell>
          <cell r="G710">
            <v>0</v>
          </cell>
          <cell r="M710">
            <v>0</v>
          </cell>
        </row>
        <row r="711">
          <cell r="A711" t="str">
            <v>11-03-150</v>
          </cell>
          <cell r="G711">
            <v>3426881</v>
          </cell>
          <cell r="M711" t="e">
            <v>#N/A</v>
          </cell>
        </row>
        <row r="712">
          <cell r="A712" t="str">
            <v>11-03-150</v>
          </cell>
          <cell r="G712">
            <v>1682000</v>
          </cell>
          <cell r="M712" t="str">
            <v>mt</v>
          </cell>
        </row>
        <row r="713">
          <cell r="A713" t="str">
            <v>11-03-150</v>
          </cell>
          <cell r="G713">
            <v>1392000</v>
          </cell>
          <cell r="M713" t="str">
            <v>mt</v>
          </cell>
        </row>
        <row r="714">
          <cell r="A714" t="str">
            <v>11-03-150</v>
          </cell>
          <cell r="G714">
            <v>33615</v>
          </cell>
          <cell r="M714" t="str">
            <v>au</v>
          </cell>
        </row>
        <row r="715">
          <cell r="A715" t="str">
            <v>11-03-150</v>
          </cell>
          <cell r="G715">
            <v>60952</v>
          </cell>
          <cell r="M715" t="str">
            <v>mo</v>
          </cell>
        </row>
        <row r="716">
          <cell r="A716" t="str">
            <v>11-03-150</v>
          </cell>
          <cell r="G716">
            <v>40640</v>
          </cell>
          <cell r="M716" t="str">
            <v>mo</v>
          </cell>
        </row>
        <row r="717">
          <cell r="A717" t="str">
            <v>11-03-150</v>
          </cell>
          <cell r="G717">
            <v>213360</v>
          </cell>
          <cell r="M717" t="str">
            <v>tp</v>
          </cell>
        </row>
        <row r="718">
          <cell r="A718" t="str">
            <v>11-03-150</v>
          </cell>
          <cell r="G718">
            <v>1266</v>
          </cell>
          <cell r="M718" t="str">
            <v>mt</v>
          </cell>
        </row>
        <row r="719">
          <cell r="A719" t="str">
            <v>11-03-150</v>
          </cell>
          <cell r="G719">
            <v>3048</v>
          </cell>
          <cell r="M719" t="str">
            <v>hm</v>
          </cell>
        </row>
        <row r="720">
          <cell r="A720">
            <v>0</v>
          </cell>
          <cell r="G720">
            <v>0</v>
          </cell>
          <cell r="M720">
            <v>0</v>
          </cell>
        </row>
        <row r="721">
          <cell r="A721">
            <v>0</v>
          </cell>
          <cell r="G721">
            <v>0</v>
          </cell>
          <cell r="M721">
            <v>0</v>
          </cell>
        </row>
        <row r="722">
          <cell r="A722" t="str">
            <v>11-03-160</v>
          </cell>
          <cell r="G722">
            <v>1701599</v>
          </cell>
          <cell r="M722" t="e">
            <v>#N/A</v>
          </cell>
        </row>
        <row r="723">
          <cell r="A723" t="str">
            <v>11-03-160</v>
          </cell>
          <cell r="G723">
            <v>870000</v>
          </cell>
          <cell r="M723" t="str">
            <v>mt</v>
          </cell>
        </row>
        <row r="724">
          <cell r="A724" t="str">
            <v>11-03-160</v>
          </cell>
          <cell r="G724">
            <v>568400</v>
          </cell>
          <cell r="M724" t="str">
            <v>mt</v>
          </cell>
        </row>
        <row r="725">
          <cell r="A725" t="str">
            <v>11-03-160</v>
          </cell>
          <cell r="G725">
            <v>29277</v>
          </cell>
          <cell r="M725" t="str">
            <v>au</v>
          </cell>
        </row>
        <row r="726">
          <cell r="A726" t="str">
            <v>11-03-160</v>
          </cell>
          <cell r="G726">
            <v>60952</v>
          </cell>
          <cell r="M726" t="str">
            <v>mo</v>
          </cell>
        </row>
        <row r="727">
          <cell r="A727" t="str">
            <v>11-03-160</v>
          </cell>
          <cell r="G727">
            <v>40640</v>
          </cell>
          <cell r="M727" t="str">
            <v>mo</v>
          </cell>
        </row>
        <row r="728">
          <cell r="A728" t="str">
            <v>11-03-160</v>
          </cell>
          <cell r="G728">
            <v>128016</v>
          </cell>
          <cell r="M728" t="str">
            <v>tp</v>
          </cell>
        </row>
        <row r="729">
          <cell r="A729" t="str">
            <v>11-03-160</v>
          </cell>
          <cell r="G729">
            <v>1266</v>
          </cell>
          <cell r="M729" t="str">
            <v>mt</v>
          </cell>
        </row>
        <row r="730">
          <cell r="A730" t="str">
            <v>11-03-160</v>
          </cell>
          <cell r="G730">
            <v>3048</v>
          </cell>
          <cell r="M730" t="str">
            <v>hm</v>
          </cell>
        </row>
        <row r="731">
          <cell r="A731">
            <v>0</v>
          </cell>
          <cell r="G731">
            <v>0</v>
          </cell>
          <cell r="M731">
            <v>0</v>
          </cell>
        </row>
        <row r="732">
          <cell r="A732">
            <v>0</v>
          </cell>
          <cell r="G732">
            <v>0</v>
          </cell>
          <cell r="M732">
            <v>0</v>
          </cell>
        </row>
        <row r="733">
          <cell r="A733" t="str">
            <v>11-05-030</v>
          </cell>
          <cell r="G733">
            <v>696000</v>
          </cell>
          <cell r="M733" t="e">
            <v>#N/A</v>
          </cell>
        </row>
        <row r="734">
          <cell r="A734" t="str">
            <v>11-05-030</v>
          </cell>
          <cell r="G734">
            <v>696000</v>
          </cell>
          <cell r="M734" t="str">
            <v>sc</v>
          </cell>
        </row>
        <row r="735">
          <cell r="A735" t="str">
            <v>11-05-030</v>
          </cell>
          <cell r="G735">
            <v>0</v>
          </cell>
          <cell r="M735" t="str">
            <v>mt</v>
          </cell>
        </row>
        <row r="736">
          <cell r="A736" t="str">
            <v>11-05-030</v>
          </cell>
          <cell r="G736">
            <v>0</v>
          </cell>
          <cell r="M736" t="str">
            <v>hm</v>
          </cell>
        </row>
        <row r="737">
          <cell r="A737">
            <v>0</v>
          </cell>
          <cell r="G737">
            <v>0</v>
          </cell>
          <cell r="M737">
            <v>0</v>
          </cell>
        </row>
        <row r="738">
          <cell r="A738">
            <v>0</v>
          </cell>
          <cell r="G738">
            <v>0</v>
          </cell>
          <cell r="M738">
            <v>0</v>
          </cell>
        </row>
        <row r="739">
          <cell r="A739" t="str">
            <v>11-05-040</v>
          </cell>
          <cell r="G739">
            <v>535000</v>
          </cell>
          <cell r="M739" t="e">
            <v>#N/A</v>
          </cell>
        </row>
        <row r="740">
          <cell r="A740" t="str">
            <v>11-05-040</v>
          </cell>
          <cell r="G740">
            <v>522000</v>
          </cell>
          <cell r="M740" t="str">
            <v>sc</v>
          </cell>
        </row>
        <row r="741">
          <cell r="A741" t="str">
            <v>11-05-040</v>
          </cell>
          <cell r="G741">
            <v>13000</v>
          </cell>
          <cell r="M741" t="str">
            <v>sc</v>
          </cell>
        </row>
        <row r="742">
          <cell r="A742" t="str">
            <v>11-05-040</v>
          </cell>
          <cell r="G742">
            <v>0</v>
          </cell>
          <cell r="M742" t="str">
            <v>mt</v>
          </cell>
        </row>
        <row r="743">
          <cell r="A743" t="str">
            <v>11-05-040</v>
          </cell>
          <cell r="G743">
            <v>0</v>
          </cell>
          <cell r="M743" t="str">
            <v>hm</v>
          </cell>
        </row>
        <row r="744">
          <cell r="A744">
            <v>0</v>
          </cell>
          <cell r="G744">
            <v>0</v>
          </cell>
          <cell r="M744">
            <v>0</v>
          </cell>
        </row>
        <row r="745">
          <cell r="A745">
            <v>0</v>
          </cell>
          <cell r="G745">
            <v>0</v>
          </cell>
          <cell r="M745">
            <v>0</v>
          </cell>
        </row>
        <row r="746">
          <cell r="A746" t="str">
            <v>11-05-050</v>
          </cell>
          <cell r="G746">
            <v>535000</v>
          </cell>
          <cell r="M746" t="e">
            <v>#N/A</v>
          </cell>
        </row>
        <row r="747">
          <cell r="A747" t="str">
            <v>11-05-050</v>
          </cell>
          <cell r="G747">
            <v>522000</v>
          </cell>
          <cell r="M747" t="str">
            <v>sc</v>
          </cell>
        </row>
        <row r="748">
          <cell r="A748" t="str">
            <v>11-05-050</v>
          </cell>
          <cell r="G748">
            <v>13000</v>
          </cell>
          <cell r="M748" t="str">
            <v>sc</v>
          </cell>
        </row>
        <row r="749">
          <cell r="A749" t="str">
            <v>11-05-050</v>
          </cell>
          <cell r="G749">
            <v>0</v>
          </cell>
          <cell r="M749" t="str">
            <v>mt</v>
          </cell>
        </row>
        <row r="750">
          <cell r="A750" t="str">
            <v>11-05-050</v>
          </cell>
          <cell r="G750">
            <v>0</v>
          </cell>
          <cell r="M750" t="str">
            <v>hm</v>
          </cell>
        </row>
        <row r="751">
          <cell r="A751">
            <v>0</v>
          </cell>
          <cell r="G751">
            <v>0</v>
          </cell>
          <cell r="M751">
            <v>0</v>
          </cell>
        </row>
        <row r="752">
          <cell r="A752">
            <v>0</v>
          </cell>
          <cell r="G752">
            <v>0</v>
          </cell>
          <cell r="M752">
            <v>0</v>
          </cell>
        </row>
        <row r="753">
          <cell r="A753" t="str">
            <v>11-06-010</v>
          </cell>
          <cell r="G753">
            <v>4000000</v>
          </cell>
          <cell r="M753" t="e">
            <v>#N/A</v>
          </cell>
        </row>
        <row r="754">
          <cell r="A754" t="str">
            <v>11-06-010</v>
          </cell>
          <cell r="G754">
            <v>4000000</v>
          </cell>
          <cell r="M754" t="str">
            <v>pv</v>
          </cell>
        </row>
        <row r="755">
          <cell r="A755">
            <v>0</v>
          </cell>
          <cell r="G755">
            <v>0</v>
          </cell>
          <cell r="M755">
            <v>0</v>
          </cell>
        </row>
        <row r="756">
          <cell r="A756">
            <v>0</v>
          </cell>
          <cell r="G756">
            <v>0</v>
          </cell>
          <cell r="M756">
            <v>0</v>
          </cell>
        </row>
        <row r="757">
          <cell r="A757" t="str">
            <v>11-06-020</v>
          </cell>
          <cell r="G757">
            <v>33550000</v>
          </cell>
          <cell r="M757" t="e">
            <v>#N/A</v>
          </cell>
        </row>
        <row r="758">
          <cell r="A758" t="str">
            <v>11-06-020</v>
          </cell>
          <cell r="G758">
            <v>33550000</v>
          </cell>
          <cell r="M758" t="str">
            <v>pv</v>
          </cell>
        </row>
        <row r="759">
          <cell r="A759">
            <v>0</v>
          </cell>
          <cell r="G759">
            <v>0</v>
          </cell>
          <cell r="M759">
            <v>0</v>
          </cell>
        </row>
        <row r="760">
          <cell r="A760">
            <v>0</v>
          </cell>
          <cell r="G760">
            <v>0</v>
          </cell>
          <cell r="M760" t="e">
            <v>#N/A</v>
          </cell>
        </row>
        <row r="761">
          <cell r="A761" t="str">
            <v>12-01-010</v>
          </cell>
          <cell r="G761">
            <v>6106693</v>
          </cell>
          <cell r="M761" t="e">
            <v>#N/A</v>
          </cell>
        </row>
        <row r="762">
          <cell r="A762" t="str">
            <v>12-01-010</v>
          </cell>
          <cell r="G762">
            <v>1997473</v>
          </cell>
          <cell r="M762" t="str">
            <v>mt</v>
          </cell>
        </row>
        <row r="763">
          <cell r="A763" t="str">
            <v>12-01-010</v>
          </cell>
          <cell r="G763">
            <v>14631</v>
          </cell>
          <cell r="M763" t="str">
            <v>mt</v>
          </cell>
        </row>
        <row r="764">
          <cell r="A764" t="str">
            <v>12-01-010</v>
          </cell>
          <cell r="G764">
            <v>81077</v>
          </cell>
          <cell r="M764" t="str">
            <v>mt</v>
          </cell>
        </row>
        <row r="765">
          <cell r="A765" t="str">
            <v>12-01-010</v>
          </cell>
          <cell r="G765">
            <v>152400</v>
          </cell>
          <cell r="M765" t="str">
            <v>mt</v>
          </cell>
        </row>
        <row r="766">
          <cell r="A766" t="str">
            <v>12-01-010</v>
          </cell>
          <cell r="G766">
            <v>1109501</v>
          </cell>
          <cell r="M766" t="str">
            <v>mo</v>
          </cell>
        </row>
        <row r="767">
          <cell r="A767" t="str">
            <v>12-01-010</v>
          </cell>
          <cell r="G767">
            <v>436880</v>
          </cell>
          <cell r="M767" t="str">
            <v>mo</v>
          </cell>
        </row>
        <row r="768">
          <cell r="A768" t="str">
            <v>12-01-010</v>
          </cell>
          <cell r="G768">
            <v>192065</v>
          </cell>
          <cell r="M768" t="str">
            <v>TP</v>
          </cell>
        </row>
        <row r="769">
          <cell r="A769" t="str">
            <v>12-01-010</v>
          </cell>
          <cell r="G769">
            <v>2057013</v>
          </cell>
          <cell r="M769" t="str">
            <v>sc</v>
          </cell>
        </row>
        <row r="770">
          <cell r="A770" t="str">
            <v>12-01-010</v>
          </cell>
          <cell r="G770">
            <v>19261</v>
          </cell>
          <cell r="M770" t="str">
            <v>mt</v>
          </cell>
        </row>
        <row r="771">
          <cell r="A771" t="str">
            <v>12-01-010</v>
          </cell>
          <cell r="G771">
            <v>46392</v>
          </cell>
          <cell r="M771" t="str">
            <v>hm</v>
          </cell>
        </row>
        <row r="772">
          <cell r="A772">
            <v>0</v>
          </cell>
          <cell r="G772">
            <v>0</v>
          </cell>
          <cell r="M772">
            <v>0</v>
          </cell>
        </row>
        <row r="773">
          <cell r="A773">
            <v>0</v>
          </cell>
          <cell r="G773">
            <v>0</v>
          </cell>
          <cell r="M773">
            <v>0</v>
          </cell>
        </row>
        <row r="774">
          <cell r="A774" t="str">
            <v>12-01-020</v>
          </cell>
          <cell r="G774">
            <v>5969313</v>
          </cell>
          <cell r="M774" t="e">
            <v>#N/A</v>
          </cell>
        </row>
        <row r="775">
          <cell r="A775" t="str">
            <v>12-01-020</v>
          </cell>
          <cell r="G775">
            <v>1924036</v>
          </cell>
          <cell r="M775" t="str">
            <v>mt</v>
          </cell>
        </row>
        <row r="776">
          <cell r="A776" t="str">
            <v>12-01-020</v>
          </cell>
          <cell r="G776">
            <v>14631</v>
          </cell>
          <cell r="M776" t="str">
            <v>mt</v>
          </cell>
        </row>
        <row r="777">
          <cell r="A777" t="str">
            <v>12-01-020</v>
          </cell>
          <cell r="G777">
            <v>81077</v>
          </cell>
          <cell r="M777" t="str">
            <v>mt</v>
          </cell>
        </row>
        <row r="778">
          <cell r="A778" t="str">
            <v>12-01-020</v>
          </cell>
          <cell r="G778">
            <v>152400</v>
          </cell>
          <cell r="M778" t="str">
            <v>mt</v>
          </cell>
        </row>
        <row r="779">
          <cell r="A779" t="str">
            <v>12-01-020</v>
          </cell>
          <cell r="G779">
            <v>1122402</v>
          </cell>
          <cell r="M779" t="str">
            <v>mo</v>
          </cell>
        </row>
        <row r="780">
          <cell r="A780" t="str">
            <v>12-01-020</v>
          </cell>
          <cell r="G780">
            <v>441960</v>
          </cell>
          <cell r="M780" t="str">
            <v>mo</v>
          </cell>
        </row>
        <row r="781">
          <cell r="A781" t="str">
            <v>12-01-020</v>
          </cell>
          <cell r="G781">
            <v>185004</v>
          </cell>
          <cell r="M781" t="str">
            <v>TP</v>
          </cell>
        </row>
        <row r="782">
          <cell r="A782" t="str">
            <v>12-01-020</v>
          </cell>
          <cell r="G782">
            <v>1981387</v>
          </cell>
          <cell r="M782" t="str">
            <v>sc</v>
          </cell>
        </row>
        <row r="783">
          <cell r="A783" t="str">
            <v>12-01-020</v>
          </cell>
          <cell r="G783">
            <v>19485</v>
          </cell>
          <cell r="M783" t="str">
            <v>mt</v>
          </cell>
        </row>
        <row r="784">
          <cell r="A784" t="str">
            <v>12-01-020</v>
          </cell>
          <cell r="G784">
            <v>46931</v>
          </cell>
          <cell r="M784" t="str">
            <v>hm</v>
          </cell>
        </row>
        <row r="785">
          <cell r="A785">
            <v>0</v>
          </cell>
          <cell r="G785">
            <v>0</v>
          </cell>
          <cell r="M785">
            <v>0</v>
          </cell>
        </row>
        <row r="786">
          <cell r="A786">
            <v>0</v>
          </cell>
          <cell r="G786">
            <v>0</v>
          </cell>
          <cell r="M786">
            <v>0</v>
          </cell>
        </row>
        <row r="787">
          <cell r="A787" t="str">
            <v>12-01-030</v>
          </cell>
          <cell r="G787">
            <v>6162926</v>
          </cell>
          <cell r="M787" t="e">
            <v>#N/A</v>
          </cell>
        </row>
        <row r="788">
          <cell r="A788" t="str">
            <v>12-01-030</v>
          </cell>
          <cell r="G788">
            <v>1997473</v>
          </cell>
          <cell r="M788" t="str">
            <v>mt</v>
          </cell>
        </row>
        <row r="789">
          <cell r="A789" t="str">
            <v>12-01-030</v>
          </cell>
          <cell r="G789">
            <v>14631</v>
          </cell>
          <cell r="M789" t="str">
            <v>mt</v>
          </cell>
        </row>
        <row r="790">
          <cell r="A790" t="str">
            <v>12-01-030</v>
          </cell>
          <cell r="G790">
            <v>81077</v>
          </cell>
          <cell r="M790" t="str">
            <v>mt</v>
          </cell>
        </row>
        <row r="791">
          <cell r="A791" t="str">
            <v>12-01-030</v>
          </cell>
          <cell r="G791">
            <v>152400</v>
          </cell>
          <cell r="M791" t="str">
            <v>mt</v>
          </cell>
        </row>
        <row r="792">
          <cell r="A792" t="str">
            <v>12-01-030</v>
          </cell>
          <cell r="G792">
            <v>1148204</v>
          </cell>
          <cell r="M792" t="str">
            <v>mo</v>
          </cell>
        </row>
        <row r="793">
          <cell r="A793" t="str">
            <v>12-01-030</v>
          </cell>
          <cell r="G793">
            <v>452120</v>
          </cell>
          <cell r="M793" t="str">
            <v>mo</v>
          </cell>
        </row>
        <row r="794">
          <cell r="A794" t="str">
            <v>12-01-030</v>
          </cell>
          <cell r="G794">
            <v>192065</v>
          </cell>
          <cell r="M794" t="str">
            <v>TP</v>
          </cell>
        </row>
        <row r="795">
          <cell r="A795" t="str">
            <v>12-01-030</v>
          </cell>
          <cell r="G795">
            <v>2057013</v>
          </cell>
          <cell r="M795" t="str">
            <v>sc</v>
          </cell>
        </row>
        <row r="796">
          <cell r="A796" t="str">
            <v>12-01-030</v>
          </cell>
          <cell r="G796">
            <v>19933</v>
          </cell>
          <cell r="M796" t="str">
            <v>mt</v>
          </cell>
        </row>
        <row r="797">
          <cell r="A797" t="str">
            <v>12-01-030</v>
          </cell>
          <cell r="G797">
            <v>48010</v>
          </cell>
          <cell r="M797" t="str">
            <v>hm</v>
          </cell>
        </row>
        <row r="798">
          <cell r="A798">
            <v>0</v>
          </cell>
          <cell r="G798">
            <v>0</v>
          </cell>
          <cell r="M798">
            <v>0</v>
          </cell>
        </row>
        <row r="799">
          <cell r="A799">
            <v>0</v>
          </cell>
          <cell r="G799">
            <v>0</v>
          </cell>
          <cell r="M799">
            <v>0</v>
          </cell>
        </row>
        <row r="800">
          <cell r="A800" t="str">
            <v>12-01-040</v>
          </cell>
          <cell r="G800">
            <v>6162926</v>
          </cell>
          <cell r="M800" t="e">
            <v>#N/A</v>
          </cell>
        </row>
        <row r="801">
          <cell r="A801" t="str">
            <v>12-01-040</v>
          </cell>
          <cell r="G801">
            <v>1997473</v>
          </cell>
          <cell r="M801" t="str">
            <v>mt</v>
          </cell>
        </row>
        <row r="802">
          <cell r="A802" t="str">
            <v>12-01-040</v>
          </cell>
          <cell r="G802">
            <v>14631</v>
          </cell>
          <cell r="M802" t="str">
            <v>mt</v>
          </cell>
        </row>
        <row r="803">
          <cell r="A803" t="str">
            <v>12-01-040</v>
          </cell>
          <cell r="G803">
            <v>81077</v>
          </cell>
          <cell r="M803" t="str">
            <v>mt</v>
          </cell>
        </row>
        <row r="804">
          <cell r="A804" t="str">
            <v>12-01-040</v>
          </cell>
          <cell r="G804">
            <v>152400</v>
          </cell>
          <cell r="M804" t="str">
            <v>mt</v>
          </cell>
        </row>
        <row r="805">
          <cell r="A805" t="str">
            <v>12-01-040</v>
          </cell>
          <cell r="G805">
            <v>1148204</v>
          </cell>
          <cell r="M805" t="str">
            <v>mo</v>
          </cell>
        </row>
        <row r="806">
          <cell r="A806" t="str">
            <v>12-01-040</v>
          </cell>
          <cell r="G806">
            <v>452120</v>
          </cell>
          <cell r="M806" t="str">
            <v>mo</v>
          </cell>
        </row>
        <row r="807">
          <cell r="A807" t="str">
            <v>12-01-040</v>
          </cell>
          <cell r="G807">
            <v>192065</v>
          </cell>
          <cell r="M807" t="str">
            <v>TP</v>
          </cell>
        </row>
        <row r="808">
          <cell r="A808" t="str">
            <v>12-01-040</v>
          </cell>
          <cell r="G808">
            <v>2057013</v>
          </cell>
          <cell r="M808" t="str">
            <v>sc</v>
          </cell>
        </row>
        <row r="809">
          <cell r="A809" t="str">
            <v>12-01-040</v>
          </cell>
          <cell r="G809">
            <v>19933</v>
          </cell>
          <cell r="M809" t="str">
            <v>mt</v>
          </cell>
        </row>
        <row r="810">
          <cell r="A810" t="str">
            <v>12-01-040</v>
          </cell>
          <cell r="G810">
            <v>48010</v>
          </cell>
          <cell r="M810" t="str">
            <v>hm</v>
          </cell>
        </row>
        <row r="811">
          <cell r="A811">
            <v>0</v>
          </cell>
          <cell r="G811">
            <v>0</v>
          </cell>
          <cell r="M811">
            <v>0</v>
          </cell>
        </row>
        <row r="812">
          <cell r="A812">
            <v>0</v>
          </cell>
          <cell r="G812">
            <v>0</v>
          </cell>
          <cell r="M812">
            <v>0</v>
          </cell>
        </row>
        <row r="813">
          <cell r="A813" t="str">
            <v>12-01-050</v>
          </cell>
          <cell r="G813">
            <v>6425252</v>
          </cell>
          <cell r="M813" t="e">
            <v>#N/A</v>
          </cell>
        </row>
        <row r="814">
          <cell r="A814" t="str">
            <v>12-01-050</v>
          </cell>
          <cell r="G814">
            <v>2085597</v>
          </cell>
          <cell r="M814" t="str">
            <v>mt</v>
          </cell>
        </row>
        <row r="815">
          <cell r="A815" t="str">
            <v>12-01-050</v>
          </cell>
          <cell r="G815">
            <v>14631</v>
          </cell>
          <cell r="M815" t="str">
            <v>mt</v>
          </cell>
        </row>
        <row r="816">
          <cell r="A816" t="str">
            <v>12-01-050</v>
          </cell>
          <cell r="G816">
            <v>81077</v>
          </cell>
          <cell r="M816" t="str">
            <v>mt</v>
          </cell>
        </row>
        <row r="817">
          <cell r="A817" t="str">
            <v>12-01-050</v>
          </cell>
          <cell r="G817">
            <v>152400</v>
          </cell>
          <cell r="M817" t="str">
            <v>mt</v>
          </cell>
        </row>
        <row r="818">
          <cell r="A818" t="str">
            <v>12-01-050</v>
          </cell>
          <cell r="G818">
            <v>1199809</v>
          </cell>
          <cell r="M818" t="str">
            <v>mo</v>
          </cell>
        </row>
        <row r="819">
          <cell r="A819" t="str">
            <v>12-01-050</v>
          </cell>
          <cell r="G819">
            <v>472440</v>
          </cell>
          <cell r="M819" t="str">
            <v>mo</v>
          </cell>
        </row>
        <row r="820">
          <cell r="A820" t="str">
            <v>12-01-050</v>
          </cell>
          <cell r="G820">
            <v>200539</v>
          </cell>
          <cell r="M820" t="str">
            <v>TP</v>
          </cell>
        </row>
        <row r="821">
          <cell r="A821" t="str">
            <v>12-01-050</v>
          </cell>
          <cell r="G821">
            <v>2147763</v>
          </cell>
          <cell r="M821" t="str">
            <v>sc</v>
          </cell>
        </row>
        <row r="822">
          <cell r="A822" t="str">
            <v>12-01-050</v>
          </cell>
          <cell r="G822">
            <v>20828</v>
          </cell>
          <cell r="M822" t="str">
            <v>mt</v>
          </cell>
        </row>
        <row r="823">
          <cell r="A823" t="str">
            <v>12-01-050</v>
          </cell>
          <cell r="G823">
            <v>50168</v>
          </cell>
          <cell r="M823" t="str">
            <v>hm</v>
          </cell>
        </row>
        <row r="824">
          <cell r="A824">
            <v>0</v>
          </cell>
          <cell r="G824">
            <v>0</v>
          </cell>
          <cell r="M824">
            <v>0</v>
          </cell>
        </row>
        <row r="825">
          <cell r="A825">
            <v>0</v>
          </cell>
          <cell r="G825">
            <v>0</v>
          </cell>
          <cell r="M825">
            <v>0</v>
          </cell>
        </row>
        <row r="826">
          <cell r="A826" t="str">
            <v>12-01-060</v>
          </cell>
          <cell r="G826">
            <v>6437732</v>
          </cell>
          <cell r="M826" t="e">
            <v>#N/A</v>
          </cell>
        </row>
        <row r="827">
          <cell r="A827" t="str">
            <v>12-01-060</v>
          </cell>
          <cell r="G827">
            <v>2100284</v>
          </cell>
          <cell r="M827" t="str">
            <v>mt</v>
          </cell>
        </row>
        <row r="828">
          <cell r="A828" t="str">
            <v>12-01-060</v>
          </cell>
          <cell r="G828">
            <v>14631</v>
          </cell>
          <cell r="M828" t="str">
            <v>mt</v>
          </cell>
        </row>
        <row r="829">
          <cell r="A829" t="str">
            <v>12-01-060</v>
          </cell>
          <cell r="G829">
            <v>81077</v>
          </cell>
          <cell r="M829" t="str">
            <v>mt</v>
          </cell>
        </row>
        <row r="830">
          <cell r="A830" t="str">
            <v>12-01-060</v>
          </cell>
          <cell r="G830">
            <v>152400</v>
          </cell>
          <cell r="M830" t="str">
            <v>mt</v>
          </cell>
        </row>
        <row r="831">
          <cell r="A831" t="str">
            <v>12-01-060</v>
          </cell>
          <cell r="G831">
            <v>1186908</v>
          </cell>
          <cell r="M831" t="str">
            <v>mo</v>
          </cell>
        </row>
        <row r="832">
          <cell r="A832" t="str">
            <v>12-01-060</v>
          </cell>
          <cell r="G832">
            <v>467360</v>
          </cell>
          <cell r="M832" t="str">
            <v>mo</v>
          </cell>
        </row>
        <row r="833">
          <cell r="A833" t="str">
            <v>12-01-060</v>
          </cell>
          <cell r="G833">
            <v>201951</v>
          </cell>
          <cell r="M833" t="str">
            <v>TP</v>
          </cell>
        </row>
        <row r="834">
          <cell r="A834" t="str">
            <v>12-01-060</v>
          </cell>
          <cell r="G834">
            <v>2162888</v>
          </cell>
          <cell r="M834" t="str">
            <v>sc</v>
          </cell>
        </row>
        <row r="835">
          <cell r="A835" t="str">
            <v>12-01-060</v>
          </cell>
          <cell r="G835">
            <v>20604</v>
          </cell>
          <cell r="M835" t="str">
            <v>mt</v>
          </cell>
        </row>
        <row r="836">
          <cell r="A836" t="str">
            <v>12-01-060</v>
          </cell>
          <cell r="G836">
            <v>49629</v>
          </cell>
          <cell r="M836" t="str">
            <v>hm</v>
          </cell>
        </row>
        <row r="837">
          <cell r="A837">
            <v>0</v>
          </cell>
          <cell r="G837">
            <v>0</v>
          </cell>
          <cell r="M837">
            <v>0</v>
          </cell>
        </row>
        <row r="838">
          <cell r="A838">
            <v>0</v>
          </cell>
          <cell r="G838">
            <v>0</v>
          </cell>
          <cell r="M838">
            <v>0</v>
          </cell>
        </row>
        <row r="839">
          <cell r="A839" t="str">
            <v>12-01-070</v>
          </cell>
          <cell r="G839">
            <v>6437732</v>
          </cell>
          <cell r="M839" t="e">
            <v>#N/A</v>
          </cell>
        </row>
        <row r="840">
          <cell r="A840" t="str">
            <v>12-01-070</v>
          </cell>
          <cell r="G840">
            <v>2100284</v>
          </cell>
          <cell r="M840" t="str">
            <v>mt</v>
          </cell>
        </row>
        <row r="841">
          <cell r="A841" t="str">
            <v>12-01-070</v>
          </cell>
          <cell r="G841">
            <v>14631</v>
          </cell>
          <cell r="M841" t="str">
            <v>mt</v>
          </cell>
        </row>
        <row r="842">
          <cell r="A842" t="str">
            <v>12-01-070</v>
          </cell>
          <cell r="G842">
            <v>81077</v>
          </cell>
          <cell r="M842" t="str">
            <v>mt</v>
          </cell>
        </row>
        <row r="843">
          <cell r="A843" t="str">
            <v>12-01-070</v>
          </cell>
          <cell r="G843">
            <v>152400</v>
          </cell>
          <cell r="M843" t="str">
            <v>mt</v>
          </cell>
        </row>
        <row r="844">
          <cell r="A844" t="str">
            <v>12-01-070</v>
          </cell>
          <cell r="G844">
            <v>1186908</v>
          </cell>
          <cell r="M844" t="str">
            <v>mo</v>
          </cell>
        </row>
        <row r="845">
          <cell r="A845" t="str">
            <v>12-01-070</v>
          </cell>
          <cell r="G845">
            <v>467360</v>
          </cell>
          <cell r="M845" t="str">
            <v>mo</v>
          </cell>
        </row>
        <row r="846">
          <cell r="A846" t="str">
            <v>12-01-070</v>
          </cell>
          <cell r="G846">
            <v>201951</v>
          </cell>
          <cell r="M846" t="str">
            <v>TP</v>
          </cell>
        </row>
        <row r="847">
          <cell r="A847" t="str">
            <v>12-01-070</v>
          </cell>
          <cell r="G847">
            <v>2162888</v>
          </cell>
          <cell r="M847" t="str">
            <v>sc</v>
          </cell>
        </row>
        <row r="848">
          <cell r="A848" t="str">
            <v>12-01-070</v>
          </cell>
          <cell r="G848">
            <v>20604</v>
          </cell>
          <cell r="M848" t="str">
            <v>mt</v>
          </cell>
        </row>
        <row r="849">
          <cell r="A849" t="str">
            <v>12-01-070</v>
          </cell>
          <cell r="G849">
            <v>49629</v>
          </cell>
          <cell r="M849" t="str">
            <v>hm</v>
          </cell>
        </row>
        <row r="850">
          <cell r="A850">
            <v>0</v>
          </cell>
          <cell r="G850">
            <v>0</v>
          </cell>
          <cell r="M850">
            <v>0</v>
          </cell>
        </row>
        <row r="851">
          <cell r="A851">
            <v>0</v>
          </cell>
          <cell r="G851">
            <v>0</v>
          </cell>
          <cell r="M851">
            <v>0</v>
          </cell>
        </row>
        <row r="852">
          <cell r="A852" t="str">
            <v>12-01-080</v>
          </cell>
          <cell r="G852">
            <v>6437732</v>
          </cell>
          <cell r="M852" t="e">
            <v>#N/A</v>
          </cell>
        </row>
        <row r="853">
          <cell r="A853" t="str">
            <v>12-01-080</v>
          </cell>
          <cell r="G853">
            <v>2100284</v>
          </cell>
          <cell r="M853" t="str">
            <v>mt</v>
          </cell>
        </row>
        <row r="854">
          <cell r="A854" t="str">
            <v>12-01-080</v>
          </cell>
          <cell r="G854">
            <v>14631</v>
          </cell>
          <cell r="M854" t="str">
            <v>mt</v>
          </cell>
        </row>
        <row r="855">
          <cell r="A855" t="str">
            <v>12-01-080</v>
          </cell>
          <cell r="G855">
            <v>81077</v>
          </cell>
          <cell r="M855" t="str">
            <v>mt</v>
          </cell>
        </row>
        <row r="856">
          <cell r="A856" t="str">
            <v>12-01-080</v>
          </cell>
          <cell r="G856">
            <v>152400</v>
          </cell>
          <cell r="M856" t="str">
            <v>mt</v>
          </cell>
        </row>
        <row r="857">
          <cell r="A857" t="str">
            <v>12-01-080</v>
          </cell>
          <cell r="G857">
            <v>1186908</v>
          </cell>
          <cell r="M857" t="str">
            <v>mo</v>
          </cell>
        </row>
        <row r="858">
          <cell r="A858" t="str">
            <v>12-01-080</v>
          </cell>
          <cell r="G858">
            <v>467360</v>
          </cell>
          <cell r="M858" t="str">
            <v>mo</v>
          </cell>
        </row>
        <row r="859">
          <cell r="A859" t="str">
            <v>12-01-080</v>
          </cell>
          <cell r="G859">
            <v>201951</v>
          </cell>
          <cell r="M859" t="str">
            <v>TP</v>
          </cell>
        </row>
        <row r="860">
          <cell r="A860" t="str">
            <v>12-01-080</v>
          </cell>
          <cell r="G860">
            <v>2162888</v>
          </cell>
          <cell r="M860" t="str">
            <v>sc</v>
          </cell>
        </row>
        <row r="861">
          <cell r="A861" t="str">
            <v>12-01-080</v>
          </cell>
          <cell r="G861">
            <v>20604</v>
          </cell>
          <cell r="M861" t="str">
            <v>mt</v>
          </cell>
        </row>
        <row r="862">
          <cell r="A862" t="str">
            <v>12-01-080</v>
          </cell>
          <cell r="G862">
            <v>49629</v>
          </cell>
          <cell r="M862" t="str">
            <v>hm</v>
          </cell>
        </row>
        <row r="863">
          <cell r="A863">
            <v>0</v>
          </cell>
          <cell r="G863">
            <v>0</v>
          </cell>
          <cell r="M863">
            <v>0</v>
          </cell>
        </row>
        <row r="864">
          <cell r="A864">
            <v>0</v>
          </cell>
          <cell r="G864">
            <v>0</v>
          </cell>
          <cell r="M864">
            <v>0</v>
          </cell>
        </row>
        <row r="865">
          <cell r="A865" t="str">
            <v>12-01-090</v>
          </cell>
          <cell r="G865">
            <v>6437732</v>
          </cell>
          <cell r="M865" t="e">
            <v>#N/A</v>
          </cell>
        </row>
        <row r="866">
          <cell r="A866" t="str">
            <v>12-01-090</v>
          </cell>
          <cell r="G866">
            <v>2100284</v>
          </cell>
          <cell r="M866" t="str">
            <v>mt</v>
          </cell>
        </row>
        <row r="867">
          <cell r="A867" t="str">
            <v>12-01-090</v>
          </cell>
          <cell r="G867">
            <v>14631</v>
          </cell>
          <cell r="M867" t="str">
            <v>mt</v>
          </cell>
        </row>
        <row r="868">
          <cell r="A868" t="str">
            <v>12-01-090</v>
          </cell>
          <cell r="G868">
            <v>81077</v>
          </cell>
          <cell r="M868" t="str">
            <v>mt</v>
          </cell>
        </row>
        <row r="869">
          <cell r="A869" t="str">
            <v>12-01-090</v>
          </cell>
          <cell r="G869">
            <v>152400</v>
          </cell>
          <cell r="M869" t="str">
            <v>mt</v>
          </cell>
        </row>
        <row r="870">
          <cell r="A870" t="str">
            <v>12-01-090</v>
          </cell>
          <cell r="G870">
            <v>1186908</v>
          </cell>
          <cell r="M870" t="str">
            <v>mo</v>
          </cell>
        </row>
        <row r="871">
          <cell r="A871" t="str">
            <v>12-01-090</v>
          </cell>
          <cell r="G871">
            <v>467360</v>
          </cell>
          <cell r="M871" t="str">
            <v>mo</v>
          </cell>
        </row>
        <row r="872">
          <cell r="A872" t="str">
            <v>12-01-090</v>
          </cell>
          <cell r="G872">
            <v>201951</v>
          </cell>
          <cell r="M872" t="str">
            <v>TP</v>
          </cell>
        </row>
        <row r="873">
          <cell r="A873" t="str">
            <v>12-01-090</v>
          </cell>
          <cell r="G873">
            <v>2162888</v>
          </cell>
          <cell r="M873" t="str">
            <v>sc</v>
          </cell>
        </row>
        <row r="874">
          <cell r="A874" t="str">
            <v>12-01-090</v>
          </cell>
          <cell r="G874">
            <v>20604</v>
          </cell>
          <cell r="M874" t="str">
            <v>mt</v>
          </cell>
        </row>
        <row r="875">
          <cell r="A875" t="str">
            <v>12-01-090</v>
          </cell>
          <cell r="G875">
            <v>49629</v>
          </cell>
          <cell r="M875" t="str">
            <v>hm</v>
          </cell>
        </row>
        <row r="876">
          <cell r="A876">
            <v>0</v>
          </cell>
          <cell r="G876">
            <v>0</v>
          </cell>
          <cell r="M876">
            <v>0</v>
          </cell>
        </row>
        <row r="877">
          <cell r="A877">
            <v>0</v>
          </cell>
          <cell r="G877">
            <v>0</v>
          </cell>
          <cell r="M877">
            <v>0</v>
          </cell>
        </row>
        <row r="878">
          <cell r="A878" t="str">
            <v>12-01-100</v>
          </cell>
          <cell r="G878">
            <v>6294089</v>
          </cell>
          <cell r="M878" t="e">
            <v>#N/A</v>
          </cell>
        </row>
        <row r="879">
          <cell r="A879" t="str">
            <v>12-01-100</v>
          </cell>
          <cell r="G879">
            <v>2041535</v>
          </cell>
          <cell r="M879" t="str">
            <v>mt</v>
          </cell>
        </row>
        <row r="880">
          <cell r="A880" t="str">
            <v>12-01-100</v>
          </cell>
          <cell r="G880">
            <v>14631</v>
          </cell>
          <cell r="M880" t="str">
            <v>mt</v>
          </cell>
        </row>
        <row r="881">
          <cell r="A881" t="str">
            <v>12-01-100</v>
          </cell>
          <cell r="G881">
            <v>81077</v>
          </cell>
          <cell r="M881" t="str">
            <v>mt</v>
          </cell>
        </row>
        <row r="882">
          <cell r="A882" t="str">
            <v>12-01-100</v>
          </cell>
          <cell r="G882">
            <v>152400</v>
          </cell>
          <cell r="M882" t="str">
            <v>mt</v>
          </cell>
        </row>
        <row r="883">
          <cell r="A883" t="str">
            <v>12-01-100</v>
          </cell>
          <cell r="G883">
            <v>1174007</v>
          </cell>
          <cell r="M883" t="str">
            <v>mo</v>
          </cell>
        </row>
        <row r="884">
          <cell r="A884" t="str">
            <v>12-01-100</v>
          </cell>
          <cell r="G884">
            <v>462280</v>
          </cell>
          <cell r="M884" t="str">
            <v>mo</v>
          </cell>
        </row>
        <row r="885">
          <cell r="A885" t="str">
            <v>12-01-100</v>
          </cell>
          <cell r="G885">
            <v>196302</v>
          </cell>
          <cell r="M885" t="str">
            <v>TP</v>
          </cell>
        </row>
        <row r="886">
          <cell r="A886" t="str">
            <v>12-01-100</v>
          </cell>
          <cell r="G886">
            <v>2102388</v>
          </cell>
          <cell r="M886" t="str">
            <v>sc</v>
          </cell>
        </row>
        <row r="887">
          <cell r="A887" t="str">
            <v>12-01-100</v>
          </cell>
          <cell r="G887">
            <v>20380</v>
          </cell>
          <cell r="M887" t="str">
            <v>mt</v>
          </cell>
        </row>
        <row r="888">
          <cell r="A888" t="str">
            <v>12-01-100</v>
          </cell>
          <cell r="G888">
            <v>49089</v>
          </cell>
          <cell r="M888" t="str">
            <v>hm</v>
          </cell>
        </row>
        <row r="889">
          <cell r="A889">
            <v>0</v>
          </cell>
          <cell r="G889">
            <v>0</v>
          </cell>
          <cell r="M889">
            <v>0</v>
          </cell>
        </row>
        <row r="890">
          <cell r="A890">
            <v>0</v>
          </cell>
          <cell r="G890">
            <v>0</v>
          </cell>
          <cell r="M890">
            <v>0</v>
          </cell>
        </row>
        <row r="891">
          <cell r="A891" t="str">
            <v>12-01-110</v>
          </cell>
          <cell r="G891">
            <v>6506445</v>
          </cell>
          <cell r="M891" t="e">
            <v>#N/A</v>
          </cell>
        </row>
        <row r="892">
          <cell r="A892" t="str">
            <v>12-01-110</v>
          </cell>
          <cell r="G892">
            <v>2114971</v>
          </cell>
          <cell r="M892" t="str">
            <v>mt</v>
          </cell>
        </row>
        <row r="893">
          <cell r="A893" t="str">
            <v>12-01-110</v>
          </cell>
          <cell r="G893">
            <v>14631</v>
          </cell>
          <cell r="M893" t="str">
            <v>mt</v>
          </cell>
        </row>
        <row r="894">
          <cell r="A894" t="str">
            <v>12-01-110</v>
          </cell>
          <cell r="G894">
            <v>81077</v>
          </cell>
          <cell r="M894" t="str">
            <v>mt</v>
          </cell>
        </row>
        <row r="895">
          <cell r="A895" t="str">
            <v>12-01-110</v>
          </cell>
          <cell r="G895">
            <v>152400</v>
          </cell>
          <cell r="M895" t="str">
            <v>mt</v>
          </cell>
        </row>
        <row r="896">
          <cell r="A896" t="str">
            <v>12-01-110</v>
          </cell>
          <cell r="G896">
            <v>1212710</v>
          </cell>
          <cell r="M896" t="str">
            <v>mo</v>
          </cell>
        </row>
        <row r="897">
          <cell r="A897" t="str">
            <v>12-01-110</v>
          </cell>
          <cell r="G897">
            <v>477520</v>
          </cell>
          <cell r="M897" t="str">
            <v>mo</v>
          </cell>
        </row>
        <row r="898">
          <cell r="A898" t="str">
            <v>12-01-110</v>
          </cell>
          <cell r="G898">
            <v>203363</v>
          </cell>
          <cell r="M898" t="str">
            <v>TP</v>
          </cell>
        </row>
        <row r="899">
          <cell r="A899" t="str">
            <v>12-01-110</v>
          </cell>
          <cell r="G899">
            <v>2178014</v>
          </cell>
          <cell r="M899" t="str">
            <v>sc</v>
          </cell>
        </row>
        <row r="900">
          <cell r="A900" t="str">
            <v>12-01-110</v>
          </cell>
          <cell r="G900">
            <v>21052</v>
          </cell>
          <cell r="M900" t="str">
            <v>mt</v>
          </cell>
        </row>
        <row r="901">
          <cell r="A901" t="str">
            <v>12-01-110</v>
          </cell>
          <cell r="G901">
            <v>50707</v>
          </cell>
          <cell r="M901" t="str">
            <v>hm</v>
          </cell>
        </row>
        <row r="902">
          <cell r="A902">
            <v>0</v>
          </cell>
          <cell r="G902">
            <v>0</v>
          </cell>
          <cell r="M902">
            <v>0</v>
          </cell>
        </row>
        <row r="903">
          <cell r="A903">
            <v>0</v>
          </cell>
          <cell r="G903">
            <v>0</v>
          </cell>
          <cell r="M903">
            <v>0</v>
          </cell>
        </row>
        <row r="904">
          <cell r="A904" t="str">
            <v>12-01-115</v>
          </cell>
          <cell r="G904">
            <v>6506445</v>
          </cell>
          <cell r="M904" t="e">
            <v>#N/A</v>
          </cell>
        </row>
        <row r="905">
          <cell r="A905" t="str">
            <v>12-01-115</v>
          </cell>
          <cell r="G905">
            <v>2114971</v>
          </cell>
          <cell r="M905" t="str">
            <v>mt</v>
          </cell>
        </row>
        <row r="906">
          <cell r="A906" t="str">
            <v>12-01-115</v>
          </cell>
          <cell r="G906">
            <v>14631</v>
          </cell>
          <cell r="M906" t="str">
            <v>mt</v>
          </cell>
        </row>
        <row r="907">
          <cell r="A907" t="str">
            <v>12-01-115</v>
          </cell>
          <cell r="G907">
            <v>81077</v>
          </cell>
          <cell r="M907" t="str">
            <v>mt</v>
          </cell>
        </row>
        <row r="908">
          <cell r="A908" t="str">
            <v>12-01-115</v>
          </cell>
          <cell r="G908">
            <v>152400</v>
          </cell>
          <cell r="M908" t="str">
            <v>mt</v>
          </cell>
        </row>
        <row r="909">
          <cell r="A909" t="str">
            <v>12-01-115</v>
          </cell>
          <cell r="G909">
            <v>1212710</v>
          </cell>
          <cell r="M909" t="str">
            <v>mo</v>
          </cell>
        </row>
        <row r="910">
          <cell r="A910" t="str">
            <v>12-01-115</v>
          </cell>
          <cell r="G910">
            <v>477520</v>
          </cell>
          <cell r="M910" t="str">
            <v>mo</v>
          </cell>
        </row>
        <row r="911">
          <cell r="A911" t="str">
            <v>12-01-115</v>
          </cell>
          <cell r="G911">
            <v>203363</v>
          </cell>
          <cell r="M911" t="str">
            <v>TP</v>
          </cell>
        </row>
        <row r="912">
          <cell r="A912" t="str">
            <v>12-01-115</v>
          </cell>
          <cell r="G912">
            <v>2178014</v>
          </cell>
          <cell r="M912" t="str">
            <v>sc</v>
          </cell>
        </row>
        <row r="913">
          <cell r="A913" t="str">
            <v>12-01-115</v>
          </cell>
          <cell r="G913">
            <v>21052</v>
          </cell>
          <cell r="M913" t="str">
            <v>mt</v>
          </cell>
        </row>
        <row r="914">
          <cell r="A914" t="str">
            <v>12-01-115</v>
          </cell>
          <cell r="G914">
            <v>50707</v>
          </cell>
          <cell r="M914" t="str">
            <v>hm</v>
          </cell>
        </row>
        <row r="915">
          <cell r="A915">
            <v>0</v>
          </cell>
          <cell r="G915">
            <v>0</v>
          </cell>
          <cell r="M915">
            <v>0</v>
          </cell>
        </row>
        <row r="916">
          <cell r="A916">
            <v>0</v>
          </cell>
          <cell r="G916">
            <v>0</v>
          </cell>
          <cell r="M916">
            <v>0</v>
          </cell>
        </row>
        <row r="917">
          <cell r="A917" t="str">
            <v>12-01-120</v>
          </cell>
          <cell r="G917">
            <v>6437732</v>
          </cell>
          <cell r="M917" t="e">
            <v>#N/A</v>
          </cell>
        </row>
        <row r="918">
          <cell r="A918" t="str">
            <v>12-01-120</v>
          </cell>
          <cell r="G918">
            <v>2100284</v>
          </cell>
          <cell r="M918" t="str">
            <v>mt</v>
          </cell>
        </row>
        <row r="919">
          <cell r="A919" t="str">
            <v>12-01-120</v>
          </cell>
          <cell r="G919">
            <v>14631</v>
          </cell>
          <cell r="M919" t="str">
            <v>mt</v>
          </cell>
        </row>
        <row r="920">
          <cell r="A920" t="str">
            <v>12-01-120</v>
          </cell>
          <cell r="G920">
            <v>81077</v>
          </cell>
          <cell r="M920" t="str">
            <v>mt</v>
          </cell>
        </row>
        <row r="921">
          <cell r="A921" t="str">
            <v>12-01-120</v>
          </cell>
          <cell r="G921">
            <v>152400</v>
          </cell>
          <cell r="M921" t="str">
            <v>mt</v>
          </cell>
        </row>
        <row r="922">
          <cell r="A922" t="str">
            <v>12-01-120</v>
          </cell>
          <cell r="G922">
            <v>1186908</v>
          </cell>
          <cell r="M922" t="str">
            <v>mo</v>
          </cell>
        </row>
        <row r="923">
          <cell r="A923" t="str">
            <v>12-01-120</v>
          </cell>
          <cell r="G923">
            <v>467360</v>
          </cell>
          <cell r="M923" t="str">
            <v>mo</v>
          </cell>
        </row>
        <row r="924">
          <cell r="A924" t="str">
            <v>12-01-120</v>
          </cell>
          <cell r="G924">
            <v>201951</v>
          </cell>
          <cell r="M924" t="str">
            <v>TP</v>
          </cell>
        </row>
        <row r="925">
          <cell r="A925" t="str">
            <v>12-01-120</v>
          </cell>
          <cell r="G925">
            <v>2162888</v>
          </cell>
          <cell r="M925" t="str">
            <v>sc</v>
          </cell>
        </row>
        <row r="926">
          <cell r="A926" t="str">
            <v>12-01-120</v>
          </cell>
          <cell r="G926">
            <v>20604</v>
          </cell>
          <cell r="M926" t="str">
            <v>mt</v>
          </cell>
        </row>
        <row r="927">
          <cell r="A927" t="str">
            <v>12-01-120</v>
          </cell>
          <cell r="G927">
            <v>49629</v>
          </cell>
          <cell r="M927" t="str">
            <v>hm</v>
          </cell>
        </row>
        <row r="928">
          <cell r="A928">
            <v>0</v>
          </cell>
          <cell r="G928">
            <v>0</v>
          </cell>
          <cell r="M928">
            <v>0</v>
          </cell>
        </row>
        <row r="929">
          <cell r="A929">
            <v>0</v>
          </cell>
          <cell r="G929">
            <v>0</v>
          </cell>
          <cell r="M929">
            <v>0</v>
          </cell>
        </row>
        <row r="930">
          <cell r="A930" t="str">
            <v>12-01-130</v>
          </cell>
          <cell r="G930">
            <v>6437732</v>
          </cell>
          <cell r="M930" t="e">
            <v>#N/A</v>
          </cell>
        </row>
        <row r="931">
          <cell r="A931" t="str">
            <v>12-01-130</v>
          </cell>
          <cell r="G931">
            <v>2100284</v>
          </cell>
          <cell r="M931" t="str">
            <v>mt</v>
          </cell>
        </row>
        <row r="932">
          <cell r="A932" t="str">
            <v>12-01-130</v>
          </cell>
          <cell r="G932">
            <v>14631</v>
          </cell>
          <cell r="M932" t="str">
            <v>mt</v>
          </cell>
        </row>
        <row r="933">
          <cell r="A933" t="str">
            <v>12-01-130</v>
          </cell>
          <cell r="G933">
            <v>81077</v>
          </cell>
          <cell r="M933" t="str">
            <v>mt</v>
          </cell>
        </row>
        <row r="934">
          <cell r="A934" t="str">
            <v>12-01-130</v>
          </cell>
          <cell r="G934">
            <v>152400</v>
          </cell>
          <cell r="M934" t="str">
            <v>mt</v>
          </cell>
        </row>
        <row r="935">
          <cell r="A935" t="str">
            <v>12-01-130</v>
          </cell>
          <cell r="G935">
            <v>1186908</v>
          </cell>
          <cell r="M935" t="str">
            <v>mo</v>
          </cell>
        </row>
        <row r="936">
          <cell r="A936" t="str">
            <v>12-01-130</v>
          </cell>
          <cell r="G936">
            <v>467360</v>
          </cell>
          <cell r="M936" t="str">
            <v>mo</v>
          </cell>
        </row>
        <row r="937">
          <cell r="A937" t="str">
            <v>12-01-130</v>
          </cell>
          <cell r="G937">
            <v>201951</v>
          </cell>
          <cell r="M937" t="str">
            <v>TP</v>
          </cell>
        </row>
        <row r="938">
          <cell r="A938" t="str">
            <v>12-01-130</v>
          </cell>
          <cell r="G938">
            <v>2162888</v>
          </cell>
          <cell r="M938" t="str">
            <v>sc</v>
          </cell>
        </row>
        <row r="939">
          <cell r="A939" t="str">
            <v>12-01-130</v>
          </cell>
          <cell r="G939">
            <v>20604</v>
          </cell>
          <cell r="M939" t="str">
            <v>mt</v>
          </cell>
        </row>
        <row r="940">
          <cell r="A940" t="str">
            <v>12-01-130</v>
          </cell>
          <cell r="G940">
            <v>49629</v>
          </cell>
          <cell r="M940" t="str">
            <v>hm</v>
          </cell>
        </row>
        <row r="941">
          <cell r="A941">
            <v>0</v>
          </cell>
          <cell r="G941">
            <v>0</v>
          </cell>
          <cell r="M941">
            <v>0</v>
          </cell>
        </row>
        <row r="942">
          <cell r="A942">
            <v>0</v>
          </cell>
          <cell r="G942">
            <v>0</v>
          </cell>
          <cell r="M942">
            <v>0</v>
          </cell>
        </row>
        <row r="943">
          <cell r="A943" t="str">
            <v>12-01-140</v>
          </cell>
          <cell r="G943">
            <v>6406508</v>
          </cell>
          <cell r="M943" t="e">
            <v>#N/A</v>
          </cell>
        </row>
        <row r="944">
          <cell r="A944" t="str">
            <v>12-01-140</v>
          </cell>
          <cell r="G944">
            <v>2085597</v>
          </cell>
          <cell r="M944" t="str">
            <v>mt</v>
          </cell>
        </row>
        <row r="945">
          <cell r="A945" t="str">
            <v>12-01-140</v>
          </cell>
          <cell r="G945">
            <v>14631</v>
          </cell>
          <cell r="M945" t="str">
            <v>mt</v>
          </cell>
        </row>
        <row r="946">
          <cell r="A946" t="str">
            <v>12-01-140</v>
          </cell>
          <cell r="G946">
            <v>81077</v>
          </cell>
          <cell r="M946" t="str">
            <v>mt</v>
          </cell>
        </row>
        <row r="947">
          <cell r="A947" t="str">
            <v>12-01-140</v>
          </cell>
          <cell r="G947">
            <v>152400</v>
          </cell>
          <cell r="M947" t="str">
            <v>mt</v>
          </cell>
        </row>
        <row r="948">
          <cell r="A948" t="str">
            <v>12-01-140</v>
          </cell>
          <cell r="G948">
            <v>1186908</v>
          </cell>
          <cell r="M948" t="str">
            <v>mo</v>
          </cell>
        </row>
        <row r="949">
          <cell r="A949" t="str">
            <v>12-01-140</v>
          </cell>
          <cell r="G949">
            <v>467360</v>
          </cell>
          <cell r="M949" t="str">
            <v>mo</v>
          </cell>
        </row>
        <row r="950">
          <cell r="A950" t="str">
            <v>12-01-140</v>
          </cell>
          <cell r="G950">
            <v>200539</v>
          </cell>
          <cell r="M950" t="str">
            <v>TP</v>
          </cell>
        </row>
        <row r="951">
          <cell r="A951" t="str">
            <v>12-01-140</v>
          </cell>
          <cell r="G951">
            <v>2147763</v>
          </cell>
          <cell r="M951" t="str">
            <v>sc</v>
          </cell>
        </row>
        <row r="952">
          <cell r="A952" t="str">
            <v>12-01-140</v>
          </cell>
          <cell r="G952">
            <v>20604</v>
          </cell>
          <cell r="M952" t="str">
            <v>mt</v>
          </cell>
        </row>
        <row r="953">
          <cell r="A953" t="str">
            <v>12-01-140</v>
          </cell>
          <cell r="G953">
            <v>49629</v>
          </cell>
          <cell r="M953" t="str">
            <v>hm</v>
          </cell>
        </row>
        <row r="954">
          <cell r="A954">
            <v>0</v>
          </cell>
          <cell r="G954">
            <v>0</v>
          </cell>
          <cell r="M954">
            <v>0</v>
          </cell>
        </row>
        <row r="955">
          <cell r="A955">
            <v>0</v>
          </cell>
          <cell r="G955">
            <v>0</v>
          </cell>
          <cell r="M955">
            <v>0</v>
          </cell>
        </row>
        <row r="956">
          <cell r="A956" t="str">
            <v>12-01-150</v>
          </cell>
          <cell r="G956">
            <v>3038733</v>
          </cell>
          <cell r="M956" t="e">
            <v>#N/A</v>
          </cell>
        </row>
        <row r="957">
          <cell r="A957" t="str">
            <v>12-01-150</v>
          </cell>
          <cell r="G957">
            <v>927202</v>
          </cell>
          <cell r="M957" t="str">
            <v>mt</v>
          </cell>
        </row>
        <row r="958">
          <cell r="A958" t="str">
            <v>12-01-150</v>
          </cell>
          <cell r="G958">
            <v>81077</v>
          </cell>
          <cell r="M958" t="str">
            <v>mt</v>
          </cell>
        </row>
        <row r="959">
          <cell r="A959" t="str">
            <v>12-01-150</v>
          </cell>
          <cell r="G959">
            <v>28042</v>
          </cell>
          <cell r="M959" t="str">
            <v>mt</v>
          </cell>
        </row>
        <row r="960">
          <cell r="A960" t="str">
            <v>12-01-150</v>
          </cell>
          <cell r="G960">
            <v>152400</v>
          </cell>
          <cell r="M960" t="str">
            <v>mt</v>
          </cell>
        </row>
        <row r="961">
          <cell r="A961" t="str">
            <v>12-01-150</v>
          </cell>
          <cell r="G961">
            <v>554751</v>
          </cell>
          <cell r="M961" t="str">
            <v>mo</v>
          </cell>
        </row>
        <row r="962">
          <cell r="A962" t="str">
            <v>12-01-150</v>
          </cell>
          <cell r="G962">
            <v>218440</v>
          </cell>
          <cell r="M962" t="str">
            <v>mo</v>
          </cell>
        </row>
        <row r="963">
          <cell r="A963" t="str">
            <v>12-01-150</v>
          </cell>
          <cell r="G963">
            <v>89154</v>
          </cell>
          <cell r="M963" t="str">
            <v>TP</v>
          </cell>
        </row>
        <row r="964">
          <cell r="A964" t="str">
            <v>12-01-150</v>
          </cell>
          <cell r="G964">
            <v>954840</v>
          </cell>
          <cell r="M964" t="str">
            <v>sc</v>
          </cell>
        </row>
        <row r="965">
          <cell r="A965" t="str">
            <v>12-01-150</v>
          </cell>
          <cell r="G965">
            <v>9631</v>
          </cell>
          <cell r="M965" t="str">
            <v>mt</v>
          </cell>
        </row>
        <row r="966">
          <cell r="A966" t="str">
            <v>12-01-150</v>
          </cell>
          <cell r="G966">
            <v>23196</v>
          </cell>
          <cell r="M966" t="str">
            <v>hm</v>
          </cell>
        </row>
        <row r="967">
          <cell r="A967">
            <v>0</v>
          </cell>
          <cell r="G967">
            <v>0</v>
          </cell>
          <cell r="M967">
            <v>0</v>
          </cell>
        </row>
        <row r="968">
          <cell r="A968">
            <v>0</v>
          </cell>
          <cell r="G968">
            <v>0</v>
          </cell>
          <cell r="M968">
            <v>0</v>
          </cell>
        </row>
        <row r="969">
          <cell r="A969" t="str">
            <v>12-01-160</v>
          </cell>
          <cell r="G969">
            <v>2093587</v>
          </cell>
          <cell r="M969" t="e">
            <v>#N/A</v>
          </cell>
        </row>
        <row r="970">
          <cell r="A970" t="str">
            <v>12-01-160</v>
          </cell>
          <cell r="G970">
            <v>802466</v>
          </cell>
          <cell r="M970" t="str">
            <v>mt</v>
          </cell>
        </row>
        <row r="971">
          <cell r="A971" t="str">
            <v>12-01-160</v>
          </cell>
          <cell r="G971">
            <v>40539</v>
          </cell>
          <cell r="M971" t="str">
            <v>mt</v>
          </cell>
        </row>
        <row r="972">
          <cell r="A972" t="str">
            <v>12-01-160</v>
          </cell>
          <cell r="G972">
            <v>152400</v>
          </cell>
          <cell r="M972" t="str">
            <v>mt</v>
          </cell>
        </row>
        <row r="973">
          <cell r="A973" t="str">
            <v>12-01-160</v>
          </cell>
          <cell r="G973">
            <v>283826</v>
          </cell>
          <cell r="M973" t="str">
            <v>mo</v>
          </cell>
        </row>
        <row r="974">
          <cell r="A974" t="str">
            <v>12-01-160</v>
          </cell>
          <cell r="G974">
            <v>111760</v>
          </cell>
          <cell r="M974" t="str">
            <v>mo</v>
          </cell>
        </row>
        <row r="975">
          <cell r="A975" t="str">
            <v>12-01-160</v>
          </cell>
          <cell r="G975">
            <v>24692</v>
          </cell>
          <cell r="M975" t="str">
            <v>TP</v>
          </cell>
        </row>
        <row r="976">
          <cell r="A976" t="str">
            <v>12-01-160</v>
          </cell>
          <cell r="G976">
            <v>661108</v>
          </cell>
          <cell r="M976" t="str">
            <v>sc</v>
          </cell>
        </row>
        <row r="977">
          <cell r="A977" t="str">
            <v>12-01-160</v>
          </cell>
          <cell r="G977">
            <v>4928</v>
          </cell>
          <cell r="M977" t="str">
            <v>mt</v>
          </cell>
        </row>
        <row r="978">
          <cell r="A978" t="str">
            <v>12-01-160</v>
          </cell>
          <cell r="G978">
            <v>11868</v>
          </cell>
          <cell r="M978" t="str">
            <v>hm</v>
          </cell>
        </row>
        <row r="979">
          <cell r="A979">
            <v>0</v>
          </cell>
          <cell r="G979">
            <v>0</v>
          </cell>
          <cell r="M979">
            <v>0</v>
          </cell>
        </row>
        <row r="980">
          <cell r="A980">
            <v>0</v>
          </cell>
          <cell r="G980">
            <v>0</v>
          </cell>
          <cell r="M980">
            <v>0</v>
          </cell>
        </row>
        <row r="981">
          <cell r="A981" t="str">
            <v>12-01-170</v>
          </cell>
          <cell r="G981">
            <v>268138</v>
          </cell>
          <cell r="M981" t="e">
            <v>#N/A</v>
          </cell>
        </row>
        <row r="982">
          <cell r="A982" t="str">
            <v>12-01-170</v>
          </cell>
          <cell r="G982">
            <v>79248</v>
          </cell>
          <cell r="M982" t="str">
            <v>mt</v>
          </cell>
        </row>
        <row r="983">
          <cell r="A983" t="str">
            <v>12-01-170</v>
          </cell>
          <cell r="G983">
            <v>12162</v>
          </cell>
          <cell r="M983" t="str">
            <v>mt</v>
          </cell>
        </row>
        <row r="984">
          <cell r="A984" t="str">
            <v>12-01-170</v>
          </cell>
          <cell r="G984">
            <v>103210</v>
          </cell>
          <cell r="M984" t="str">
            <v>mo</v>
          </cell>
        </row>
        <row r="985">
          <cell r="A985" t="str">
            <v>12-01-170</v>
          </cell>
          <cell r="G985">
            <v>40640</v>
          </cell>
          <cell r="M985" t="str">
            <v>mo</v>
          </cell>
        </row>
        <row r="986">
          <cell r="A986" t="str">
            <v>12-01-170</v>
          </cell>
          <cell r="G986">
            <v>2286</v>
          </cell>
          <cell r="M986" t="str">
            <v>TP</v>
          </cell>
        </row>
        <row r="987">
          <cell r="A987" t="str">
            <v>12-01-170</v>
          </cell>
          <cell r="G987">
            <v>24484</v>
          </cell>
          <cell r="M987" t="str">
            <v>sc</v>
          </cell>
        </row>
        <row r="988">
          <cell r="A988" t="str">
            <v>12-01-170</v>
          </cell>
          <cell r="G988">
            <v>1792</v>
          </cell>
          <cell r="M988" t="str">
            <v>mt</v>
          </cell>
        </row>
        <row r="989">
          <cell r="A989" t="str">
            <v>12-01-170</v>
          </cell>
          <cell r="G989">
            <v>4316</v>
          </cell>
          <cell r="M989" t="str">
            <v>hm</v>
          </cell>
        </row>
        <row r="990">
          <cell r="A990">
            <v>0</v>
          </cell>
          <cell r="G990">
            <v>0</v>
          </cell>
          <cell r="M990">
            <v>0</v>
          </cell>
        </row>
        <row r="991">
          <cell r="A991">
            <v>0</v>
          </cell>
          <cell r="G991">
            <v>0</v>
          </cell>
          <cell r="M991">
            <v>0</v>
          </cell>
        </row>
        <row r="992">
          <cell r="A992" t="str">
            <v>12-01-180</v>
          </cell>
          <cell r="G992">
            <v>1383039</v>
          </cell>
          <cell r="M992" t="e">
            <v>#N/A</v>
          </cell>
        </row>
        <row r="993">
          <cell r="A993" t="str">
            <v>12-01-180</v>
          </cell>
          <cell r="G993">
            <v>314721</v>
          </cell>
          <cell r="M993" t="str">
            <v>mt</v>
          </cell>
        </row>
        <row r="994">
          <cell r="A994" t="str">
            <v>12-01-180</v>
          </cell>
          <cell r="G994">
            <v>20270</v>
          </cell>
          <cell r="M994" t="str">
            <v>mt</v>
          </cell>
        </row>
        <row r="995">
          <cell r="A995" t="str">
            <v>12-01-180</v>
          </cell>
          <cell r="G995">
            <v>310488</v>
          </cell>
          <cell r="M995" t="str">
            <v>mt</v>
          </cell>
        </row>
        <row r="996">
          <cell r="A996" t="str">
            <v>12-01-180</v>
          </cell>
          <cell r="G996">
            <v>206419</v>
          </cell>
          <cell r="M996" t="str">
            <v>mo</v>
          </cell>
        </row>
        <row r="997">
          <cell r="A997" t="str">
            <v>12-01-180</v>
          </cell>
          <cell r="G997">
            <v>81280</v>
          </cell>
          <cell r="M997" t="str">
            <v>mo</v>
          </cell>
        </row>
        <row r="998">
          <cell r="A998" t="str">
            <v>12-01-180</v>
          </cell>
          <cell r="G998">
            <v>37374</v>
          </cell>
          <cell r="M998" t="str">
            <v>TP</v>
          </cell>
        </row>
        <row r="999">
          <cell r="A999" t="str">
            <v>12-01-180</v>
          </cell>
          <cell r="G999">
            <v>400272</v>
          </cell>
          <cell r="M999" t="str">
            <v>sc</v>
          </cell>
        </row>
        <row r="1000">
          <cell r="A1000" t="str">
            <v>12-01-180</v>
          </cell>
          <cell r="G1000">
            <v>3584</v>
          </cell>
          <cell r="M1000" t="str">
            <v>mt</v>
          </cell>
        </row>
        <row r="1001">
          <cell r="A1001" t="str">
            <v>12-01-180</v>
          </cell>
          <cell r="G1001">
            <v>8631</v>
          </cell>
          <cell r="M1001" t="str">
            <v>hm</v>
          </cell>
        </row>
        <row r="1002">
          <cell r="A1002">
            <v>0</v>
          </cell>
          <cell r="G1002">
            <v>0</v>
          </cell>
          <cell r="M1002">
            <v>0</v>
          </cell>
        </row>
        <row r="1003">
          <cell r="A1003">
            <v>0</v>
          </cell>
          <cell r="G1003">
            <v>0</v>
          </cell>
          <cell r="M1003">
            <v>0</v>
          </cell>
        </row>
        <row r="1004">
          <cell r="A1004" t="str">
            <v>12-01-190</v>
          </cell>
          <cell r="G1004">
            <v>1702607</v>
          </cell>
          <cell r="M1004" t="e">
            <v>#N/A</v>
          </cell>
        </row>
        <row r="1005">
          <cell r="A1005" t="str">
            <v>12-01-190</v>
          </cell>
          <cell r="G1005">
            <v>355549</v>
          </cell>
          <cell r="M1005" t="str">
            <v>mt</v>
          </cell>
        </row>
        <row r="1006">
          <cell r="A1006" t="str">
            <v>12-01-190</v>
          </cell>
          <cell r="G1006">
            <v>20270</v>
          </cell>
          <cell r="M1006" t="str">
            <v>mt</v>
          </cell>
        </row>
        <row r="1007">
          <cell r="A1007" t="str">
            <v>12-01-190</v>
          </cell>
          <cell r="G1007">
            <v>367533</v>
          </cell>
          <cell r="M1007" t="str">
            <v>mt</v>
          </cell>
        </row>
        <row r="1008">
          <cell r="A1008" t="str">
            <v>12-01-190</v>
          </cell>
          <cell r="G1008">
            <v>206419</v>
          </cell>
          <cell r="M1008" t="str">
            <v>mo</v>
          </cell>
        </row>
        <row r="1009">
          <cell r="A1009" t="str">
            <v>12-01-190</v>
          </cell>
          <cell r="G1009">
            <v>81280</v>
          </cell>
          <cell r="M1009" t="str">
            <v>mo</v>
          </cell>
        </row>
        <row r="1010">
          <cell r="A1010" t="str">
            <v>12-01-190</v>
          </cell>
          <cell r="G1010">
            <v>56306</v>
          </cell>
          <cell r="M1010" t="str">
            <v>TP</v>
          </cell>
        </row>
        <row r="1011">
          <cell r="A1011" t="str">
            <v>12-01-190</v>
          </cell>
          <cell r="G1011">
            <v>603035</v>
          </cell>
          <cell r="M1011" t="str">
            <v>sc</v>
          </cell>
        </row>
        <row r="1012">
          <cell r="A1012" t="str">
            <v>12-01-190</v>
          </cell>
          <cell r="G1012">
            <v>3584</v>
          </cell>
          <cell r="M1012" t="str">
            <v>mt</v>
          </cell>
        </row>
        <row r="1013">
          <cell r="A1013" t="str">
            <v>12-01-190</v>
          </cell>
          <cell r="G1013">
            <v>8631</v>
          </cell>
          <cell r="M1013" t="str">
            <v>hm</v>
          </cell>
        </row>
        <row r="1014">
          <cell r="A1014">
            <v>0</v>
          </cell>
          <cell r="G1014">
            <v>0</v>
          </cell>
          <cell r="M1014">
            <v>0</v>
          </cell>
        </row>
        <row r="1015">
          <cell r="A1015">
            <v>0</v>
          </cell>
          <cell r="G1015">
            <v>0</v>
          </cell>
          <cell r="M1015">
            <v>0</v>
          </cell>
        </row>
        <row r="1016">
          <cell r="A1016" t="str">
            <v>12-01-200</v>
          </cell>
          <cell r="G1016">
            <v>2812404</v>
          </cell>
          <cell r="M1016" t="e">
            <v>#N/A</v>
          </cell>
        </row>
        <row r="1017">
          <cell r="A1017" t="str">
            <v>12-01-200</v>
          </cell>
          <cell r="G1017">
            <v>716202</v>
          </cell>
          <cell r="M1017" t="str">
            <v>mt</v>
          </cell>
        </row>
        <row r="1018">
          <cell r="A1018" t="str">
            <v>12-01-200</v>
          </cell>
          <cell r="G1018">
            <v>28377</v>
          </cell>
          <cell r="M1018" t="str">
            <v>mt</v>
          </cell>
        </row>
        <row r="1019">
          <cell r="A1019" t="str">
            <v>12-01-200</v>
          </cell>
          <cell r="G1019">
            <v>750274</v>
          </cell>
          <cell r="M1019" t="str">
            <v>mt</v>
          </cell>
        </row>
        <row r="1020">
          <cell r="A1020" t="str">
            <v>12-01-200</v>
          </cell>
          <cell r="G1020">
            <v>245123</v>
          </cell>
          <cell r="M1020" t="str">
            <v>mo</v>
          </cell>
        </row>
        <row r="1021">
          <cell r="A1021" t="str">
            <v>12-01-200</v>
          </cell>
          <cell r="G1021">
            <v>96520</v>
          </cell>
          <cell r="M1021" t="str">
            <v>mo</v>
          </cell>
        </row>
        <row r="1022">
          <cell r="A1022" t="str">
            <v>12-01-200</v>
          </cell>
          <cell r="G1022">
            <v>82101</v>
          </cell>
          <cell r="M1022" t="str">
            <v>TP</v>
          </cell>
        </row>
        <row r="1023">
          <cell r="A1023" t="str">
            <v>12-01-200</v>
          </cell>
          <cell r="G1023">
            <v>879301</v>
          </cell>
          <cell r="M1023" t="str">
            <v>sc</v>
          </cell>
        </row>
        <row r="1024">
          <cell r="A1024" t="str">
            <v>12-01-200</v>
          </cell>
          <cell r="G1024">
            <v>4256</v>
          </cell>
          <cell r="M1024" t="str">
            <v>mt</v>
          </cell>
        </row>
        <row r="1025">
          <cell r="A1025" t="str">
            <v>12-01-200</v>
          </cell>
          <cell r="G1025">
            <v>10250</v>
          </cell>
          <cell r="M1025" t="str">
            <v>hm</v>
          </cell>
        </row>
        <row r="1026">
          <cell r="A1026">
            <v>0</v>
          </cell>
          <cell r="G1026">
            <v>0</v>
          </cell>
          <cell r="M1026">
            <v>0</v>
          </cell>
        </row>
        <row r="1027">
          <cell r="A1027">
            <v>0</v>
          </cell>
          <cell r="G1027">
            <v>0</v>
          </cell>
          <cell r="M1027">
            <v>0</v>
          </cell>
        </row>
        <row r="1028">
          <cell r="A1028" t="str">
            <v>12-01-210</v>
          </cell>
          <cell r="G1028">
            <v>4439226</v>
          </cell>
          <cell r="M1028" t="e">
            <v>#N/A</v>
          </cell>
        </row>
        <row r="1029">
          <cell r="A1029" t="str">
            <v>12-01-210</v>
          </cell>
          <cell r="G1029">
            <v>862504</v>
          </cell>
          <cell r="M1029" t="str">
            <v>mt</v>
          </cell>
        </row>
        <row r="1030">
          <cell r="A1030" t="str">
            <v>12-01-210</v>
          </cell>
          <cell r="G1030">
            <v>40539</v>
          </cell>
          <cell r="M1030" t="str">
            <v>mt</v>
          </cell>
        </row>
        <row r="1031">
          <cell r="A1031" t="str">
            <v>12-01-210</v>
          </cell>
          <cell r="G1031">
            <v>1186243</v>
          </cell>
          <cell r="M1031" t="str">
            <v>mt</v>
          </cell>
        </row>
        <row r="1032">
          <cell r="A1032" t="str">
            <v>12-01-210</v>
          </cell>
          <cell r="G1032">
            <v>309629</v>
          </cell>
          <cell r="M1032" t="str">
            <v>mo</v>
          </cell>
        </row>
        <row r="1033">
          <cell r="A1033" t="str">
            <v>12-01-210</v>
          </cell>
          <cell r="G1033">
            <v>121920</v>
          </cell>
          <cell r="M1033" t="str">
            <v>mo</v>
          </cell>
        </row>
        <row r="1034">
          <cell r="A1034" t="str">
            <v>12-01-210</v>
          </cell>
          <cell r="G1034">
            <v>162261</v>
          </cell>
          <cell r="M1034" t="str">
            <v>TP</v>
          </cell>
        </row>
        <row r="1035">
          <cell r="A1035" t="str">
            <v>12-01-210</v>
          </cell>
          <cell r="G1035">
            <v>1737808</v>
          </cell>
          <cell r="M1035" t="str">
            <v>sc</v>
          </cell>
        </row>
        <row r="1036">
          <cell r="A1036" t="str">
            <v>12-01-210</v>
          </cell>
          <cell r="G1036">
            <v>5375</v>
          </cell>
          <cell r="M1036" t="str">
            <v>mt</v>
          </cell>
        </row>
        <row r="1037">
          <cell r="A1037" t="str">
            <v>12-01-210</v>
          </cell>
          <cell r="G1037">
            <v>12947</v>
          </cell>
          <cell r="M1037" t="str">
            <v>hm</v>
          </cell>
        </row>
        <row r="1038">
          <cell r="A1038">
            <v>0</v>
          </cell>
          <cell r="G1038">
            <v>0</v>
          </cell>
          <cell r="M1038">
            <v>0</v>
          </cell>
        </row>
        <row r="1039">
          <cell r="A1039">
            <v>0</v>
          </cell>
          <cell r="G1039">
            <v>0</v>
          </cell>
          <cell r="M1039">
            <v>0</v>
          </cell>
        </row>
        <row r="1040">
          <cell r="A1040" t="str">
            <v>12-01-220</v>
          </cell>
          <cell r="G1040">
            <v>703001</v>
          </cell>
          <cell r="M1040" t="e">
            <v>#N/A</v>
          </cell>
        </row>
        <row r="1041">
          <cell r="A1041" t="str">
            <v>12-01-220</v>
          </cell>
          <cell r="G1041">
            <v>283249</v>
          </cell>
          <cell r="M1041" t="str">
            <v>mt</v>
          </cell>
        </row>
        <row r="1042">
          <cell r="A1042" t="str">
            <v>12-01-220</v>
          </cell>
          <cell r="G1042">
            <v>20270</v>
          </cell>
          <cell r="M1042" t="str">
            <v>mt</v>
          </cell>
        </row>
        <row r="1043">
          <cell r="A1043" t="str">
            <v>12-01-220</v>
          </cell>
          <cell r="G1043">
            <v>152083</v>
          </cell>
          <cell r="M1043" t="str">
            <v>mt</v>
          </cell>
        </row>
        <row r="1044">
          <cell r="A1044" t="str">
            <v>12-01-220</v>
          </cell>
          <cell r="G1044">
            <v>103210</v>
          </cell>
          <cell r="M1044" t="str">
            <v>mo</v>
          </cell>
        </row>
        <row r="1045">
          <cell r="A1045" t="str">
            <v>12-01-220</v>
          </cell>
          <cell r="G1045">
            <v>40640</v>
          </cell>
          <cell r="M1045" t="str">
            <v>mo</v>
          </cell>
        </row>
        <row r="1046">
          <cell r="A1046" t="str">
            <v>12-01-220</v>
          </cell>
          <cell r="G1046">
            <v>8322</v>
          </cell>
          <cell r="M1046" t="str">
            <v>TP</v>
          </cell>
        </row>
        <row r="1047">
          <cell r="A1047" t="str">
            <v>12-01-220</v>
          </cell>
          <cell r="G1047">
            <v>89119</v>
          </cell>
          <cell r="M1047" t="str">
            <v>sc</v>
          </cell>
        </row>
        <row r="1048">
          <cell r="A1048" t="str">
            <v>12-01-220</v>
          </cell>
          <cell r="G1048">
            <v>1792</v>
          </cell>
          <cell r="M1048" t="str">
            <v>mt</v>
          </cell>
        </row>
        <row r="1049">
          <cell r="A1049" t="str">
            <v>12-01-220</v>
          </cell>
          <cell r="G1049">
            <v>4316</v>
          </cell>
          <cell r="M1049" t="str">
            <v>hm</v>
          </cell>
        </row>
        <row r="1050">
          <cell r="A1050">
            <v>0</v>
          </cell>
          <cell r="G1050">
            <v>0</v>
          </cell>
          <cell r="M1050">
            <v>0</v>
          </cell>
        </row>
        <row r="1051">
          <cell r="A1051">
            <v>0</v>
          </cell>
          <cell r="G1051">
            <v>0</v>
          </cell>
          <cell r="M1051">
            <v>0</v>
          </cell>
        </row>
        <row r="1052">
          <cell r="A1052" t="str">
            <v>12-01-230</v>
          </cell>
          <cell r="G1052">
            <v>3024860</v>
          </cell>
          <cell r="M1052" t="e">
            <v>#N/A</v>
          </cell>
        </row>
        <row r="1053">
          <cell r="A1053" t="str">
            <v>12-01-230</v>
          </cell>
          <cell r="G1053">
            <v>613705</v>
          </cell>
          <cell r="M1053" t="str">
            <v>mt</v>
          </cell>
        </row>
        <row r="1054">
          <cell r="A1054" t="str">
            <v>12-01-230</v>
          </cell>
          <cell r="G1054">
            <v>28377</v>
          </cell>
          <cell r="M1054" t="str">
            <v>mt</v>
          </cell>
        </row>
        <row r="1055">
          <cell r="A1055" t="str">
            <v>12-01-230</v>
          </cell>
          <cell r="G1055">
            <v>790829</v>
          </cell>
          <cell r="M1055" t="str">
            <v>mt</v>
          </cell>
        </row>
        <row r="1056">
          <cell r="A1056" t="str">
            <v>12-01-230</v>
          </cell>
          <cell r="G1056">
            <v>387036</v>
          </cell>
          <cell r="M1056" t="str">
            <v>mo</v>
          </cell>
        </row>
        <row r="1057">
          <cell r="A1057" t="str">
            <v>12-01-230</v>
          </cell>
          <cell r="G1057">
            <v>152400</v>
          </cell>
          <cell r="M1057" t="str">
            <v>mo</v>
          </cell>
        </row>
        <row r="1058">
          <cell r="A1058" t="str">
            <v>12-01-230</v>
          </cell>
          <cell r="G1058">
            <v>87926</v>
          </cell>
          <cell r="M1058" t="str">
            <v>TP</v>
          </cell>
        </row>
        <row r="1059">
          <cell r="A1059" t="str">
            <v>12-01-230</v>
          </cell>
          <cell r="G1059">
            <v>941684</v>
          </cell>
          <cell r="M1059" t="str">
            <v>sc</v>
          </cell>
        </row>
        <row r="1060">
          <cell r="A1060" t="str">
            <v>12-01-230</v>
          </cell>
          <cell r="G1060">
            <v>6719</v>
          </cell>
          <cell r="M1060" t="str">
            <v>mt</v>
          </cell>
        </row>
        <row r="1061">
          <cell r="A1061" t="str">
            <v>12-01-230</v>
          </cell>
          <cell r="G1061">
            <v>16184</v>
          </cell>
          <cell r="M1061" t="str">
            <v>hm</v>
          </cell>
        </row>
        <row r="1062">
          <cell r="A1062">
            <v>0</v>
          </cell>
          <cell r="G1062">
            <v>0</v>
          </cell>
          <cell r="M1062">
            <v>0</v>
          </cell>
        </row>
        <row r="1063">
          <cell r="A1063">
            <v>0</v>
          </cell>
          <cell r="G1063">
            <v>0</v>
          </cell>
          <cell r="M1063">
            <v>0</v>
          </cell>
        </row>
        <row r="1064">
          <cell r="A1064" t="str">
            <v>12-01-240</v>
          </cell>
          <cell r="G1064">
            <v>1317367</v>
          </cell>
          <cell r="M1064" t="e">
            <v>#N/A</v>
          </cell>
        </row>
        <row r="1065">
          <cell r="A1065" t="str">
            <v>12-01-240</v>
          </cell>
          <cell r="G1065">
            <v>346193</v>
          </cell>
          <cell r="M1065" t="str">
            <v>mt</v>
          </cell>
        </row>
        <row r="1066">
          <cell r="A1066" t="str">
            <v>12-01-240</v>
          </cell>
          <cell r="G1066">
            <v>20270</v>
          </cell>
          <cell r="M1066" t="str">
            <v>mt</v>
          </cell>
        </row>
        <row r="1067">
          <cell r="A1067" t="str">
            <v>12-01-240</v>
          </cell>
          <cell r="G1067">
            <v>339651</v>
          </cell>
          <cell r="M1067" t="str">
            <v>mt</v>
          </cell>
        </row>
        <row r="1068">
          <cell r="A1068" t="str">
            <v>12-01-240</v>
          </cell>
          <cell r="G1068">
            <v>270925</v>
          </cell>
          <cell r="M1068" t="str">
            <v>mo</v>
          </cell>
        </row>
        <row r="1069">
          <cell r="A1069" t="str">
            <v>12-01-240</v>
          </cell>
          <cell r="G1069">
            <v>106680</v>
          </cell>
          <cell r="M1069" t="str">
            <v>mo</v>
          </cell>
        </row>
        <row r="1070">
          <cell r="A1070" t="str">
            <v>12-01-240</v>
          </cell>
          <cell r="G1070">
            <v>18584</v>
          </cell>
          <cell r="M1070" t="str">
            <v>TP</v>
          </cell>
        </row>
        <row r="1071">
          <cell r="A1071" t="str">
            <v>12-01-240</v>
          </cell>
          <cell r="G1071">
            <v>199031</v>
          </cell>
          <cell r="M1071" t="str">
            <v>sc</v>
          </cell>
        </row>
        <row r="1072">
          <cell r="A1072" t="str">
            <v>12-01-240</v>
          </cell>
          <cell r="G1072">
            <v>4704</v>
          </cell>
          <cell r="M1072" t="str">
            <v>mt</v>
          </cell>
        </row>
        <row r="1073">
          <cell r="A1073" t="str">
            <v>12-01-240</v>
          </cell>
          <cell r="G1073">
            <v>11329</v>
          </cell>
          <cell r="M1073" t="str">
            <v>hm</v>
          </cell>
        </row>
        <row r="1074">
          <cell r="A1074">
            <v>0</v>
          </cell>
          <cell r="G1074">
            <v>0</v>
          </cell>
          <cell r="M1074">
            <v>0</v>
          </cell>
        </row>
        <row r="1075">
          <cell r="A1075">
            <v>0</v>
          </cell>
          <cell r="G1075">
            <v>0</v>
          </cell>
          <cell r="M1075">
            <v>0</v>
          </cell>
        </row>
        <row r="1076">
          <cell r="A1076" t="str">
            <v>12-01-250</v>
          </cell>
          <cell r="G1076">
            <v>1368207</v>
          </cell>
          <cell r="M1076" t="e">
            <v>#N/A</v>
          </cell>
        </row>
        <row r="1077">
          <cell r="A1077" t="str">
            <v>12-01-250</v>
          </cell>
          <cell r="G1077">
            <v>306215</v>
          </cell>
          <cell r="M1077" t="str">
            <v>mt</v>
          </cell>
        </row>
        <row r="1078">
          <cell r="A1078" t="str">
            <v>12-01-250</v>
          </cell>
          <cell r="G1078">
            <v>20270</v>
          </cell>
          <cell r="M1078" t="str">
            <v>mt</v>
          </cell>
        </row>
        <row r="1079">
          <cell r="A1079" t="str">
            <v>12-01-250</v>
          </cell>
          <cell r="G1079">
            <v>339651</v>
          </cell>
          <cell r="M1079" t="str">
            <v>mt</v>
          </cell>
        </row>
        <row r="1080">
          <cell r="A1080" t="str">
            <v>12-01-250</v>
          </cell>
          <cell r="G1080">
            <v>258024</v>
          </cell>
          <cell r="M1080" t="str">
            <v>mo</v>
          </cell>
        </row>
        <row r="1081">
          <cell r="A1081" t="str">
            <v>12-01-250</v>
          </cell>
          <cell r="G1081">
            <v>101600</v>
          </cell>
          <cell r="M1081" t="str">
            <v>mo</v>
          </cell>
        </row>
        <row r="1082">
          <cell r="A1082" t="str">
            <v>12-01-250</v>
          </cell>
          <cell r="G1082">
            <v>27940</v>
          </cell>
          <cell r="M1082" t="str">
            <v>TP</v>
          </cell>
        </row>
        <row r="1083">
          <cell r="A1083" t="str">
            <v>12-01-250</v>
          </cell>
          <cell r="G1083">
            <v>299238</v>
          </cell>
          <cell r="M1083" t="str">
            <v>sc</v>
          </cell>
        </row>
        <row r="1084">
          <cell r="A1084" t="str">
            <v>12-01-250</v>
          </cell>
          <cell r="G1084">
            <v>4480</v>
          </cell>
          <cell r="M1084" t="str">
            <v>mt</v>
          </cell>
        </row>
        <row r="1085">
          <cell r="A1085" t="str">
            <v>12-01-250</v>
          </cell>
          <cell r="G1085">
            <v>10789</v>
          </cell>
          <cell r="M1085" t="str">
            <v>hm</v>
          </cell>
        </row>
        <row r="1086">
          <cell r="A1086">
            <v>0</v>
          </cell>
          <cell r="G1086">
            <v>0</v>
          </cell>
          <cell r="M1086">
            <v>0</v>
          </cell>
        </row>
        <row r="1087">
          <cell r="A1087">
            <v>0</v>
          </cell>
          <cell r="G1087">
            <v>0</v>
          </cell>
          <cell r="M1087">
            <v>0</v>
          </cell>
        </row>
        <row r="1088">
          <cell r="A1088" t="str">
            <v>12-01-260</v>
          </cell>
          <cell r="G1088">
            <v>408179</v>
          </cell>
          <cell r="M1088" t="e">
            <v>#N/A</v>
          </cell>
        </row>
        <row r="1089">
          <cell r="A1089" t="str">
            <v>12-01-260</v>
          </cell>
          <cell r="G1089">
            <v>85060</v>
          </cell>
          <cell r="M1089" t="str">
            <v>mt</v>
          </cell>
        </row>
        <row r="1090">
          <cell r="A1090" t="str">
            <v>12-01-260</v>
          </cell>
          <cell r="G1090">
            <v>8108</v>
          </cell>
          <cell r="M1090" t="str">
            <v>mt</v>
          </cell>
        </row>
        <row r="1091">
          <cell r="A1091" t="str">
            <v>12-01-260</v>
          </cell>
          <cell r="G1091">
            <v>22284</v>
          </cell>
          <cell r="M1091" t="str">
            <v>mt</v>
          </cell>
        </row>
        <row r="1092">
          <cell r="A1092" t="str">
            <v>12-01-260</v>
          </cell>
          <cell r="G1092">
            <v>103210</v>
          </cell>
          <cell r="M1092" t="str">
            <v>mo</v>
          </cell>
        </row>
        <row r="1093">
          <cell r="A1093" t="str">
            <v>12-01-260</v>
          </cell>
          <cell r="G1093">
            <v>40640</v>
          </cell>
          <cell r="M1093" t="str">
            <v>mo</v>
          </cell>
        </row>
        <row r="1094">
          <cell r="A1094" t="str">
            <v>12-01-260</v>
          </cell>
          <cell r="G1094">
            <v>12192</v>
          </cell>
          <cell r="M1094" t="str">
            <v>TP</v>
          </cell>
        </row>
        <row r="1095">
          <cell r="A1095" t="str">
            <v>12-01-260</v>
          </cell>
          <cell r="G1095">
            <v>130577</v>
          </cell>
          <cell r="M1095" t="str">
            <v>sc</v>
          </cell>
        </row>
        <row r="1096">
          <cell r="A1096" t="str">
            <v>12-01-260</v>
          </cell>
          <cell r="G1096">
            <v>1792</v>
          </cell>
          <cell r="M1096" t="str">
            <v>mt</v>
          </cell>
        </row>
        <row r="1097">
          <cell r="A1097" t="str">
            <v>12-01-260</v>
          </cell>
          <cell r="G1097">
            <v>4316</v>
          </cell>
          <cell r="M1097" t="str">
            <v>hm</v>
          </cell>
        </row>
        <row r="1098">
          <cell r="A1098">
            <v>0</v>
          </cell>
          <cell r="G1098">
            <v>0</v>
          </cell>
          <cell r="M1098">
            <v>0</v>
          </cell>
        </row>
        <row r="1099">
          <cell r="A1099">
            <v>0</v>
          </cell>
          <cell r="G1099">
            <v>0</v>
          </cell>
          <cell r="M1099">
            <v>0</v>
          </cell>
        </row>
        <row r="1100">
          <cell r="A1100" t="str">
            <v>12-02-010</v>
          </cell>
          <cell r="G1100">
            <v>7561133</v>
          </cell>
          <cell r="M1100" t="e">
            <v>#N/A</v>
          </cell>
        </row>
        <row r="1101">
          <cell r="A1101" t="str">
            <v>12-02-010</v>
          </cell>
          <cell r="G1101">
            <v>3423514</v>
          </cell>
          <cell r="M1101" t="str">
            <v>mt</v>
          </cell>
        </row>
        <row r="1102">
          <cell r="A1102" t="str">
            <v>12-02-010</v>
          </cell>
          <cell r="G1102">
            <v>81077</v>
          </cell>
          <cell r="M1102" t="str">
            <v>mt</v>
          </cell>
        </row>
        <row r="1103">
          <cell r="A1103" t="str">
            <v>12-02-010</v>
          </cell>
          <cell r="G1103">
            <v>120650</v>
          </cell>
          <cell r="M1103" t="str">
            <v>mt</v>
          </cell>
        </row>
        <row r="1104">
          <cell r="A1104" t="str">
            <v>12-02-010</v>
          </cell>
          <cell r="G1104">
            <v>580553</v>
          </cell>
          <cell r="M1104" t="str">
            <v>mo</v>
          </cell>
        </row>
        <row r="1105">
          <cell r="A1105" t="str">
            <v>12-02-010</v>
          </cell>
          <cell r="G1105">
            <v>228600</v>
          </cell>
          <cell r="M1105" t="str">
            <v>mo</v>
          </cell>
        </row>
        <row r="1106">
          <cell r="A1106" t="str">
            <v>12-02-010</v>
          </cell>
          <cell r="G1106">
            <v>263348</v>
          </cell>
          <cell r="M1106" t="str">
            <v>TP</v>
          </cell>
        </row>
        <row r="1107">
          <cell r="A1107" t="str">
            <v>12-02-010</v>
          </cell>
          <cell r="G1107">
            <v>2820449</v>
          </cell>
          <cell r="M1107" t="str">
            <v>sc</v>
          </cell>
        </row>
        <row r="1108">
          <cell r="A1108" t="str">
            <v>12-02-010</v>
          </cell>
          <cell r="G1108">
            <v>12598</v>
          </cell>
          <cell r="M1108" t="str">
            <v>mt</v>
          </cell>
        </row>
        <row r="1109">
          <cell r="A1109" t="str">
            <v>12-02-010</v>
          </cell>
          <cell r="G1109">
            <v>30344</v>
          </cell>
          <cell r="M1109" t="str">
            <v>hm</v>
          </cell>
        </row>
        <row r="1110">
          <cell r="A1110">
            <v>0</v>
          </cell>
          <cell r="G1110">
            <v>0</v>
          </cell>
          <cell r="M1110">
            <v>0</v>
          </cell>
        </row>
        <row r="1111">
          <cell r="A1111">
            <v>0</v>
          </cell>
          <cell r="G1111">
            <v>0</v>
          </cell>
          <cell r="M1111">
            <v>0</v>
          </cell>
        </row>
        <row r="1112">
          <cell r="A1112" t="str">
            <v>12-02-020</v>
          </cell>
          <cell r="G1112">
            <v>8086048</v>
          </cell>
          <cell r="M1112" t="e">
            <v>#N/A</v>
          </cell>
        </row>
        <row r="1113">
          <cell r="A1113" t="str">
            <v>12-02-020</v>
          </cell>
          <cell r="G1113">
            <v>2917595</v>
          </cell>
          <cell r="M1113" t="str">
            <v>mt</v>
          </cell>
        </row>
        <row r="1114">
          <cell r="A1114" t="str">
            <v>12-02-020</v>
          </cell>
          <cell r="G1114">
            <v>81077</v>
          </cell>
          <cell r="M1114" t="str">
            <v>mt</v>
          </cell>
        </row>
        <row r="1115">
          <cell r="A1115" t="str">
            <v>12-02-020</v>
          </cell>
          <cell r="G1115">
            <v>96520</v>
          </cell>
          <cell r="M1115" t="str">
            <v>mt</v>
          </cell>
        </row>
        <row r="1116">
          <cell r="A1116" t="str">
            <v>12-02-020</v>
          </cell>
          <cell r="G1116">
            <v>1174007</v>
          </cell>
          <cell r="M1116" t="str">
            <v>mo</v>
          </cell>
        </row>
        <row r="1117">
          <cell r="A1117" t="str">
            <v>12-02-020</v>
          </cell>
          <cell r="G1117">
            <v>462280</v>
          </cell>
          <cell r="M1117" t="str">
            <v>mo</v>
          </cell>
        </row>
        <row r="1118">
          <cell r="A1118" t="str">
            <v>12-02-020</v>
          </cell>
          <cell r="G1118">
            <v>280538</v>
          </cell>
          <cell r="M1118" t="str">
            <v>TP</v>
          </cell>
        </row>
        <row r="1119">
          <cell r="A1119" t="str">
            <v>12-02-020</v>
          </cell>
          <cell r="G1119">
            <v>3004562</v>
          </cell>
          <cell r="M1119" t="str">
            <v>sc</v>
          </cell>
        </row>
        <row r="1120">
          <cell r="A1120" t="str">
            <v>12-02-020</v>
          </cell>
          <cell r="G1120">
            <v>20380</v>
          </cell>
          <cell r="M1120" t="str">
            <v>mt</v>
          </cell>
        </row>
        <row r="1121">
          <cell r="A1121" t="str">
            <v>12-02-020</v>
          </cell>
          <cell r="G1121">
            <v>49089</v>
          </cell>
          <cell r="M1121" t="str">
            <v>hm</v>
          </cell>
        </row>
        <row r="1122">
          <cell r="A1122">
            <v>0</v>
          </cell>
          <cell r="G1122">
            <v>0</v>
          </cell>
          <cell r="M1122">
            <v>0</v>
          </cell>
        </row>
        <row r="1123">
          <cell r="A1123">
            <v>0</v>
          </cell>
          <cell r="G1123">
            <v>0</v>
          </cell>
          <cell r="M1123">
            <v>0</v>
          </cell>
        </row>
        <row r="1124">
          <cell r="A1124" t="str">
            <v>12-02-030</v>
          </cell>
          <cell r="G1124">
            <v>9271929</v>
          </cell>
          <cell r="M1124" t="e">
            <v>#N/A</v>
          </cell>
        </row>
        <row r="1125">
          <cell r="A1125" t="str">
            <v>12-02-030</v>
          </cell>
          <cell r="G1125">
            <v>3132674</v>
          </cell>
          <cell r="M1125" t="str">
            <v>mt</v>
          </cell>
        </row>
        <row r="1126">
          <cell r="A1126" t="str">
            <v>12-02-030</v>
          </cell>
          <cell r="G1126">
            <v>81077</v>
          </cell>
          <cell r="M1126" t="str">
            <v>mt</v>
          </cell>
        </row>
        <row r="1127">
          <cell r="A1127" t="str">
            <v>12-02-030</v>
          </cell>
          <cell r="G1127">
            <v>96520</v>
          </cell>
          <cell r="M1127" t="str">
            <v>mt</v>
          </cell>
        </row>
        <row r="1128">
          <cell r="A1128" t="str">
            <v>12-02-030</v>
          </cell>
          <cell r="G1128">
            <v>1238513</v>
          </cell>
          <cell r="M1128" t="str">
            <v>mo</v>
          </cell>
        </row>
        <row r="1129">
          <cell r="A1129" t="str">
            <v>12-02-030</v>
          </cell>
          <cell r="G1129">
            <v>487680</v>
          </cell>
          <cell r="M1129" t="str">
            <v>mo</v>
          </cell>
        </row>
        <row r="1130">
          <cell r="A1130" t="str">
            <v>12-02-030</v>
          </cell>
          <cell r="G1130">
            <v>355438</v>
          </cell>
          <cell r="M1130" t="str">
            <v>TP</v>
          </cell>
        </row>
        <row r="1131">
          <cell r="A1131" t="str">
            <v>12-02-030</v>
          </cell>
          <cell r="G1131">
            <v>3806741</v>
          </cell>
          <cell r="M1131" t="str">
            <v>sc</v>
          </cell>
        </row>
        <row r="1132">
          <cell r="A1132" t="str">
            <v>12-02-030</v>
          </cell>
          <cell r="G1132">
            <v>21500</v>
          </cell>
          <cell r="M1132" t="str">
            <v>mt</v>
          </cell>
        </row>
        <row r="1133">
          <cell r="A1133" t="str">
            <v>12-02-030</v>
          </cell>
          <cell r="G1133">
            <v>51786</v>
          </cell>
          <cell r="M1133" t="str">
            <v>hm</v>
          </cell>
        </row>
        <row r="1134">
          <cell r="A1134">
            <v>0</v>
          </cell>
          <cell r="G1134">
            <v>0</v>
          </cell>
          <cell r="M1134">
            <v>0</v>
          </cell>
        </row>
        <row r="1135">
          <cell r="A1135">
            <v>0</v>
          </cell>
          <cell r="G1135">
            <v>0</v>
          </cell>
          <cell r="M1135">
            <v>0</v>
          </cell>
        </row>
        <row r="1136">
          <cell r="A1136" t="str">
            <v>12-02-040</v>
          </cell>
          <cell r="G1136">
            <v>6207670</v>
          </cell>
          <cell r="M1136" t="e">
            <v>#N/A</v>
          </cell>
        </row>
        <row r="1137">
          <cell r="A1137" t="str">
            <v>12-02-040</v>
          </cell>
          <cell r="G1137">
            <v>2219209</v>
          </cell>
          <cell r="M1137" t="str">
            <v>mt</v>
          </cell>
        </row>
        <row r="1138">
          <cell r="A1138" t="str">
            <v>12-02-040</v>
          </cell>
          <cell r="G1138">
            <v>81077</v>
          </cell>
          <cell r="M1138" t="str">
            <v>mt</v>
          </cell>
        </row>
        <row r="1139">
          <cell r="A1139" t="str">
            <v>12-02-040</v>
          </cell>
          <cell r="G1139">
            <v>96520</v>
          </cell>
          <cell r="M1139" t="str">
            <v>mt</v>
          </cell>
        </row>
        <row r="1140">
          <cell r="A1140" t="str">
            <v>12-02-040</v>
          </cell>
          <cell r="G1140">
            <v>903082</v>
          </cell>
          <cell r="M1140" t="str">
            <v>mo</v>
          </cell>
        </row>
        <row r="1141">
          <cell r="A1141" t="str">
            <v>12-02-040</v>
          </cell>
          <cell r="G1141">
            <v>355600</v>
          </cell>
          <cell r="M1141" t="str">
            <v>mo</v>
          </cell>
        </row>
        <row r="1142">
          <cell r="A1142" t="str">
            <v>12-02-040</v>
          </cell>
          <cell r="G1142">
            <v>213386</v>
          </cell>
          <cell r="M1142" t="str">
            <v>TP</v>
          </cell>
        </row>
        <row r="1143">
          <cell r="A1143" t="str">
            <v>12-02-040</v>
          </cell>
          <cell r="G1143">
            <v>2285358</v>
          </cell>
          <cell r="M1143" t="str">
            <v>sc</v>
          </cell>
        </row>
        <row r="1144">
          <cell r="A1144" t="str">
            <v>12-02-040</v>
          </cell>
          <cell r="G1144">
            <v>15677</v>
          </cell>
          <cell r="M1144" t="str">
            <v>mt</v>
          </cell>
        </row>
        <row r="1145">
          <cell r="A1145" t="str">
            <v>12-02-040</v>
          </cell>
          <cell r="G1145">
            <v>37761</v>
          </cell>
          <cell r="M1145" t="str">
            <v>hm</v>
          </cell>
        </row>
        <row r="1146">
          <cell r="A1146">
            <v>0</v>
          </cell>
          <cell r="G1146">
            <v>0</v>
          </cell>
          <cell r="M1146">
            <v>0</v>
          </cell>
        </row>
        <row r="1147">
          <cell r="A1147">
            <v>0</v>
          </cell>
          <cell r="G1147">
            <v>0</v>
          </cell>
          <cell r="M1147">
            <v>0</v>
          </cell>
        </row>
        <row r="1148">
          <cell r="A1148" t="str">
            <v>12-02-050</v>
          </cell>
          <cell r="G1148">
            <v>6849466</v>
          </cell>
          <cell r="M1148" t="e">
            <v>#N/A</v>
          </cell>
        </row>
        <row r="1149">
          <cell r="A1149" t="str">
            <v>12-02-050</v>
          </cell>
          <cell r="G1149">
            <v>2456055</v>
          </cell>
          <cell r="M1149" t="str">
            <v>mt</v>
          </cell>
        </row>
        <row r="1150">
          <cell r="A1150" t="str">
            <v>12-02-050</v>
          </cell>
          <cell r="G1150">
            <v>81077</v>
          </cell>
          <cell r="M1150" t="str">
            <v>mt</v>
          </cell>
        </row>
        <row r="1151">
          <cell r="A1151" t="str">
            <v>12-02-050</v>
          </cell>
          <cell r="G1151">
            <v>96520</v>
          </cell>
          <cell r="M1151" t="str">
            <v>mt</v>
          </cell>
        </row>
        <row r="1152">
          <cell r="A1152" t="str">
            <v>12-02-050</v>
          </cell>
          <cell r="G1152">
            <v>903082</v>
          </cell>
          <cell r="M1152" t="str">
            <v>mo</v>
          </cell>
        </row>
        <row r="1153">
          <cell r="A1153" t="str">
            <v>12-02-050</v>
          </cell>
          <cell r="G1153">
            <v>355600</v>
          </cell>
          <cell r="M1153" t="str">
            <v>mo</v>
          </cell>
        </row>
        <row r="1154">
          <cell r="A1154" t="str">
            <v>12-02-050</v>
          </cell>
          <cell r="G1154">
            <v>247967</v>
          </cell>
          <cell r="M1154" t="str">
            <v>TP</v>
          </cell>
        </row>
        <row r="1155">
          <cell r="A1155" t="str">
            <v>12-02-050</v>
          </cell>
          <cell r="G1155">
            <v>2655727</v>
          </cell>
          <cell r="M1155" t="str">
            <v>sc</v>
          </cell>
        </row>
        <row r="1156">
          <cell r="A1156" t="str">
            <v>12-02-050</v>
          </cell>
          <cell r="G1156">
            <v>15677</v>
          </cell>
          <cell r="M1156" t="str">
            <v>mt</v>
          </cell>
        </row>
        <row r="1157">
          <cell r="A1157" t="str">
            <v>12-02-050</v>
          </cell>
          <cell r="G1157">
            <v>37761</v>
          </cell>
          <cell r="M1157" t="str">
            <v>hm</v>
          </cell>
        </row>
        <row r="1158">
          <cell r="A1158">
            <v>0</v>
          </cell>
          <cell r="G1158">
            <v>0</v>
          </cell>
          <cell r="M1158">
            <v>0</v>
          </cell>
        </row>
        <row r="1159">
          <cell r="A1159">
            <v>0</v>
          </cell>
          <cell r="G1159">
            <v>0</v>
          </cell>
          <cell r="M1159">
            <v>0</v>
          </cell>
        </row>
        <row r="1160">
          <cell r="A1160" t="str">
            <v>12-02-060</v>
          </cell>
          <cell r="G1160">
            <v>7145056</v>
          </cell>
          <cell r="M1160" t="e">
            <v>#N/A</v>
          </cell>
        </row>
        <row r="1161">
          <cell r="A1161" t="str">
            <v>12-02-060</v>
          </cell>
          <cell r="G1161">
            <v>2563145</v>
          </cell>
          <cell r="M1161" t="str">
            <v>mt</v>
          </cell>
        </row>
        <row r="1162">
          <cell r="A1162" t="str">
            <v>12-02-060</v>
          </cell>
          <cell r="G1162">
            <v>81077</v>
          </cell>
          <cell r="M1162" t="str">
            <v>mt</v>
          </cell>
        </row>
        <row r="1163">
          <cell r="A1163" t="str">
            <v>12-02-060</v>
          </cell>
          <cell r="G1163">
            <v>96520</v>
          </cell>
          <cell r="M1163" t="str">
            <v>mt</v>
          </cell>
        </row>
        <row r="1164">
          <cell r="A1164" t="str">
            <v>12-02-060</v>
          </cell>
          <cell r="G1164">
            <v>1044995</v>
          </cell>
          <cell r="M1164" t="str">
            <v>mo</v>
          </cell>
        </row>
        <row r="1165">
          <cell r="A1165" t="str">
            <v>12-02-060</v>
          </cell>
          <cell r="G1165">
            <v>411480</v>
          </cell>
          <cell r="M1165" t="str">
            <v>mo</v>
          </cell>
        </row>
        <row r="1166">
          <cell r="A1166" t="str">
            <v>12-02-060</v>
          </cell>
          <cell r="G1166">
            <v>246457</v>
          </cell>
          <cell r="M1166" t="str">
            <v>TP</v>
          </cell>
        </row>
        <row r="1167">
          <cell r="A1167" t="str">
            <v>12-02-060</v>
          </cell>
          <cell r="G1167">
            <v>2639546</v>
          </cell>
          <cell r="M1167" t="str">
            <v>sc</v>
          </cell>
        </row>
        <row r="1168">
          <cell r="A1168" t="str">
            <v>12-02-060</v>
          </cell>
          <cell r="G1168">
            <v>18141</v>
          </cell>
          <cell r="M1168" t="str">
            <v>mt</v>
          </cell>
        </row>
        <row r="1169">
          <cell r="A1169" t="str">
            <v>12-02-060</v>
          </cell>
          <cell r="G1169">
            <v>43695</v>
          </cell>
          <cell r="M1169" t="str">
            <v>hm</v>
          </cell>
        </row>
        <row r="1170">
          <cell r="A1170">
            <v>0</v>
          </cell>
          <cell r="G1170">
            <v>0</v>
          </cell>
          <cell r="M1170">
            <v>0</v>
          </cell>
        </row>
        <row r="1171">
          <cell r="A1171">
            <v>0</v>
          </cell>
          <cell r="G1171">
            <v>0</v>
          </cell>
          <cell r="M1171">
            <v>0</v>
          </cell>
        </row>
        <row r="1172">
          <cell r="A1172" t="str">
            <v>12-02-070</v>
          </cell>
          <cell r="G1172">
            <v>6602745</v>
          </cell>
          <cell r="M1172" t="e">
            <v>#N/A</v>
          </cell>
        </row>
        <row r="1173">
          <cell r="A1173" t="str">
            <v>12-02-070</v>
          </cell>
          <cell r="G1173">
            <v>2360957</v>
          </cell>
          <cell r="M1173" t="str">
            <v>mt</v>
          </cell>
        </row>
        <row r="1174">
          <cell r="A1174" t="str">
            <v>12-02-070</v>
          </cell>
          <cell r="G1174">
            <v>81077</v>
          </cell>
          <cell r="M1174" t="str">
            <v>mt</v>
          </cell>
        </row>
        <row r="1175">
          <cell r="A1175" t="str">
            <v>12-02-070</v>
          </cell>
          <cell r="G1175">
            <v>96520</v>
          </cell>
          <cell r="M1175" t="str">
            <v>mt</v>
          </cell>
        </row>
        <row r="1176">
          <cell r="A1176" t="str">
            <v>12-02-070</v>
          </cell>
          <cell r="G1176">
            <v>967588</v>
          </cell>
          <cell r="M1176" t="str">
            <v>mo</v>
          </cell>
        </row>
        <row r="1177">
          <cell r="A1177" t="str">
            <v>12-02-070</v>
          </cell>
          <cell r="G1177">
            <v>381000</v>
          </cell>
          <cell r="M1177" t="str">
            <v>mo</v>
          </cell>
        </row>
        <row r="1178">
          <cell r="A1178" t="str">
            <v>12-02-070</v>
          </cell>
          <cell r="G1178">
            <v>227016</v>
          </cell>
          <cell r="M1178" t="str">
            <v>TP</v>
          </cell>
        </row>
        <row r="1179">
          <cell r="A1179" t="str">
            <v>12-02-070</v>
          </cell>
          <cell r="G1179">
            <v>2431332</v>
          </cell>
          <cell r="M1179" t="str">
            <v>sc</v>
          </cell>
        </row>
        <row r="1180">
          <cell r="A1180" t="str">
            <v>12-02-070</v>
          </cell>
          <cell r="G1180">
            <v>16797</v>
          </cell>
          <cell r="M1180" t="str">
            <v>mt</v>
          </cell>
        </row>
        <row r="1181">
          <cell r="A1181" t="str">
            <v>12-02-070</v>
          </cell>
          <cell r="G1181">
            <v>40458</v>
          </cell>
          <cell r="M1181" t="str">
            <v>hm</v>
          </cell>
        </row>
        <row r="1182">
          <cell r="A1182">
            <v>0</v>
          </cell>
          <cell r="G1182">
            <v>0</v>
          </cell>
          <cell r="M1182">
            <v>0</v>
          </cell>
        </row>
        <row r="1183">
          <cell r="A1183">
            <v>0</v>
          </cell>
          <cell r="G1183">
            <v>0</v>
          </cell>
          <cell r="M1183">
            <v>0</v>
          </cell>
        </row>
        <row r="1184">
          <cell r="A1184" t="str">
            <v>12-02-090</v>
          </cell>
          <cell r="G1184">
            <v>5685882</v>
          </cell>
          <cell r="M1184" t="e">
            <v>#N/A</v>
          </cell>
        </row>
        <row r="1185">
          <cell r="A1185" t="str">
            <v>12-02-090</v>
          </cell>
          <cell r="G1185">
            <v>2454153</v>
          </cell>
          <cell r="M1185" t="str">
            <v>mt</v>
          </cell>
        </row>
        <row r="1186">
          <cell r="A1186" t="str">
            <v>12-02-090</v>
          </cell>
          <cell r="G1186">
            <v>81077</v>
          </cell>
          <cell r="M1186" t="str">
            <v>mt</v>
          </cell>
        </row>
        <row r="1187">
          <cell r="A1187" t="str">
            <v>12-02-090</v>
          </cell>
          <cell r="G1187">
            <v>96520</v>
          </cell>
          <cell r="M1187" t="str">
            <v>mt</v>
          </cell>
        </row>
        <row r="1188">
          <cell r="A1188" t="str">
            <v>12-02-090</v>
          </cell>
          <cell r="G1188">
            <v>580553</v>
          </cell>
          <cell r="M1188" t="str">
            <v>mo</v>
          </cell>
        </row>
        <row r="1189">
          <cell r="A1189" t="str">
            <v>12-02-090</v>
          </cell>
          <cell r="G1189">
            <v>228600</v>
          </cell>
          <cell r="M1189" t="str">
            <v>mo</v>
          </cell>
        </row>
        <row r="1190">
          <cell r="A1190" t="str">
            <v>12-02-090</v>
          </cell>
          <cell r="G1190">
            <v>188781</v>
          </cell>
          <cell r="M1190" t="str">
            <v>TP</v>
          </cell>
        </row>
        <row r="1191">
          <cell r="A1191" t="str">
            <v>12-02-090</v>
          </cell>
          <cell r="G1191">
            <v>2021844</v>
          </cell>
          <cell r="M1191" t="str">
            <v>sc</v>
          </cell>
        </row>
        <row r="1192">
          <cell r="A1192" t="str">
            <v>12-02-090</v>
          </cell>
          <cell r="G1192">
            <v>10079</v>
          </cell>
          <cell r="M1192" t="str">
            <v>mt</v>
          </cell>
        </row>
        <row r="1193">
          <cell r="A1193" t="str">
            <v>12-02-090</v>
          </cell>
          <cell r="G1193">
            <v>24275</v>
          </cell>
          <cell r="M1193" t="str">
            <v>hm</v>
          </cell>
        </row>
        <row r="1194">
          <cell r="A1194">
            <v>0</v>
          </cell>
          <cell r="G1194">
            <v>0</v>
          </cell>
          <cell r="M1194">
            <v>0</v>
          </cell>
        </row>
        <row r="1195">
          <cell r="A1195">
            <v>0</v>
          </cell>
          <cell r="G1195">
            <v>0</v>
          </cell>
          <cell r="M1195">
            <v>0</v>
          </cell>
        </row>
        <row r="1196">
          <cell r="A1196" t="str">
            <v>12-02-100</v>
          </cell>
          <cell r="G1196">
            <v>5769879</v>
          </cell>
          <cell r="M1196" t="e">
            <v>#N/A</v>
          </cell>
        </row>
        <row r="1197">
          <cell r="A1197" t="str">
            <v>12-02-100</v>
          </cell>
          <cell r="G1197">
            <v>2070592</v>
          </cell>
          <cell r="M1197" t="str">
            <v>mt</v>
          </cell>
        </row>
        <row r="1198">
          <cell r="A1198" t="str">
            <v>12-02-100</v>
          </cell>
          <cell r="G1198">
            <v>81077</v>
          </cell>
          <cell r="M1198" t="str">
            <v>mt</v>
          </cell>
        </row>
        <row r="1199">
          <cell r="A1199" t="str">
            <v>12-02-100</v>
          </cell>
          <cell r="G1199">
            <v>96520</v>
          </cell>
          <cell r="M1199" t="str">
            <v>mt</v>
          </cell>
        </row>
        <row r="1200">
          <cell r="A1200" t="str">
            <v>12-02-100</v>
          </cell>
          <cell r="G1200">
            <v>819225</v>
          </cell>
          <cell r="M1200" t="str">
            <v>mo</v>
          </cell>
        </row>
        <row r="1201">
          <cell r="A1201" t="str">
            <v>12-02-100</v>
          </cell>
          <cell r="G1201">
            <v>322580</v>
          </cell>
          <cell r="M1201" t="str">
            <v>mo</v>
          </cell>
        </row>
        <row r="1202">
          <cell r="A1202" t="str">
            <v>12-02-100</v>
          </cell>
          <cell r="G1202">
            <v>199096</v>
          </cell>
          <cell r="M1202" t="str">
            <v>TP</v>
          </cell>
        </row>
        <row r="1203">
          <cell r="A1203" t="str">
            <v>12-02-100</v>
          </cell>
          <cell r="G1203">
            <v>2132312</v>
          </cell>
          <cell r="M1203" t="str">
            <v>sc</v>
          </cell>
        </row>
        <row r="1204">
          <cell r="A1204" t="str">
            <v>12-02-100</v>
          </cell>
          <cell r="G1204">
            <v>14222</v>
          </cell>
          <cell r="M1204" t="str">
            <v>mt</v>
          </cell>
        </row>
        <row r="1205">
          <cell r="A1205" t="str">
            <v>12-02-100</v>
          </cell>
          <cell r="G1205">
            <v>34255</v>
          </cell>
          <cell r="M1205" t="str">
            <v>hm</v>
          </cell>
        </row>
        <row r="1206">
          <cell r="A1206">
            <v>0</v>
          </cell>
          <cell r="G1206">
            <v>0</v>
          </cell>
          <cell r="M1206">
            <v>0</v>
          </cell>
        </row>
        <row r="1207">
          <cell r="A1207">
            <v>0</v>
          </cell>
          <cell r="G1207">
            <v>0</v>
          </cell>
          <cell r="M1207">
            <v>0</v>
          </cell>
        </row>
        <row r="1208">
          <cell r="A1208" t="str">
            <v>12-02-110</v>
          </cell>
          <cell r="G1208">
            <v>5458456</v>
          </cell>
          <cell r="M1208" t="e">
            <v>#N/A</v>
          </cell>
        </row>
        <row r="1209">
          <cell r="A1209" t="str">
            <v>12-02-110</v>
          </cell>
          <cell r="G1209">
            <v>1950558</v>
          </cell>
          <cell r="M1209" t="str">
            <v>mt</v>
          </cell>
        </row>
        <row r="1210">
          <cell r="A1210" t="str">
            <v>12-02-110</v>
          </cell>
          <cell r="G1210">
            <v>81077</v>
          </cell>
          <cell r="M1210" t="str">
            <v>mt</v>
          </cell>
        </row>
        <row r="1211">
          <cell r="A1211" t="str">
            <v>12-02-110</v>
          </cell>
          <cell r="G1211">
            <v>96520</v>
          </cell>
          <cell r="M1211" t="str">
            <v>mt</v>
          </cell>
        </row>
        <row r="1212">
          <cell r="A1212" t="str">
            <v>12-02-110</v>
          </cell>
          <cell r="G1212">
            <v>780521</v>
          </cell>
          <cell r="M1212" t="str">
            <v>mo</v>
          </cell>
        </row>
        <row r="1213">
          <cell r="A1213" t="str">
            <v>12-02-110</v>
          </cell>
          <cell r="G1213">
            <v>307340</v>
          </cell>
          <cell r="M1213" t="str">
            <v>mo</v>
          </cell>
        </row>
        <row r="1214">
          <cell r="A1214" t="str">
            <v>12-02-110</v>
          </cell>
          <cell r="G1214">
            <v>187554</v>
          </cell>
          <cell r="M1214" t="str">
            <v>TP</v>
          </cell>
        </row>
        <row r="1215">
          <cell r="A1215" t="str">
            <v>12-02-110</v>
          </cell>
          <cell r="G1215">
            <v>2008700</v>
          </cell>
          <cell r="M1215" t="str">
            <v>sc</v>
          </cell>
        </row>
        <row r="1216">
          <cell r="A1216" t="str">
            <v>12-02-110</v>
          </cell>
          <cell r="G1216">
            <v>13550</v>
          </cell>
          <cell r="M1216" t="str">
            <v>mt</v>
          </cell>
        </row>
        <row r="1217">
          <cell r="A1217" t="str">
            <v>12-02-110</v>
          </cell>
          <cell r="G1217">
            <v>32636</v>
          </cell>
          <cell r="M1217" t="str">
            <v>hm</v>
          </cell>
        </row>
        <row r="1218">
          <cell r="A1218">
            <v>0</v>
          </cell>
          <cell r="G1218">
            <v>0</v>
          </cell>
          <cell r="M1218">
            <v>0</v>
          </cell>
        </row>
        <row r="1219">
          <cell r="A1219">
            <v>0</v>
          </cell>
          <cell r="G1219">
            <v>0</v>
          </cell>
          <cell r="M1219">
            <v>0</v>
          </cell>
        </row>
        <row r="1220">
          <cell r="A1220" t="str">
            <v>12-02-120</v>
          </cell>
          <cell r="G1220">
            <v>6477845</v>
          </cell>
          <cell r="M1220" t="e">
            <v>#N/A</v>
          </cell>
        </row>
        <row r="1221">
          <cell r="A1221" t="str">
            <v>12-02-120</v>
          </cell>
          <cell r="G1221">
            <v>2156920</v>
          </cell>
          <cell r="M1221" t="str">
            <v>mt</v>
          </cell>
        </row>
        <row r="1222">
          <cell r="A1222" t="str">
            <v>12-02-120</v>
          </cell>
          <cell r="G1222">
            <v>81077</v>
          </cell>
          <cell r="M1222" t="str">
            <v>mt</v>
          </cell>
        </row>
        <row r="1223">
          <cell r="A1223" t="str">
            <v>12-02-120</v>
          </cell>
          <cell r="G1223">
            <v>96520</v>
          </cell>
          <cell r="M1223" t="str">
            <v>mt</v>
          </cell>
        </row>
        <row r="1224">
          <cell r="A1224" t="str">
            <v>12-02-120</v>
          </cell>
          <cell r="G1224">
            <v>1096600</v>
          </cell>
          <cell r="M1224" t="str">
            <v>mo</v>
          </cell>
        </row>
        <row r="1225">
          <cell r="A1225" t="str">
            <v>12-02-120</v>
          </cell>
          <cell r="G1225">
            <v>431800</v>
          </cell>
          <cell r="M1225" t="str">
            <v>mo</v>
          </cell>
        </row>
        <row r="1226">
          <cell r="A1226" t="str">
            <v>12-02-120</v>
          </cell>
          <cell r="G1226">
            <v>217766</v>
          </cell>
          <cell r="M1226" t="str">
            <v>TP</v>
          </cell>
        </row>
        <row r="1227">
          <cell r="A1227" t="str">
            <v>12-02-120</v>
          </cell>
          <cell r="G1227">
            <v>2332273</v>
          </cell>
          <cell r="M1227" t="str">
            <v>sc</v>
          </cell>
        </row>
        <row r="1228">
          <cell r="A1228" t="str">
            <v>12-02-120</v>
          </cell>
          <cell r="G1228">
            <v>19037</v>
          </cell>
          <cell r="M1228" t="str">
            <v>mt</v>
          </cell>
        </row>
        <row r="1229">
          <cell r="A1229" t="str">
            <v>12-02-120</v>
          </cell>
          <cell r="G1229">
            <v>45852</v>
          </cell>
          <cell r="M1229" t="str">
            <v>hm</v>
          </cell>
        </row>
        <row r="1230">
          <cell r="A1230">
            <v>0</v>
          </cell>
          <cell r="G1230">
            <v>0</v>
          </cell>
          <cell r="M1230">
            <v>0</v>
          </cell>
        </row>
        <row r="1231">
          <cell r="A1231">
            <v>0</v>
          </cell>
          <cell r="G1231">
            <v>0</v>
          </cell>
          <cell r="M1231">
            <v>0</v>
          </cell>
        </row>
        <row r="1232">
          <cell r="A1232" t="str">
            <v>12-02-130</v>
          </cell>
          <cell r="G1232">
            <v>5772654</v>
          </cell>
          <cell r="M1232" t="e">
            <v>#N/A</v>
          </cell>
        </row>
        <row r="1233">
          <cell r="A1233" t="str">
            <v>12-02-130</v>
          </cell>
          <cell r="G1233">
            <v>2070592</v>
          </cell>
          <cell r="M1233" t="str">
            <v>mt</v>
          </cell>
        </row>
        <row r="1234">
          <cell r="A1234" t="str">
            <v>12-02-130</v>
          </cell>
          <cell r="G1234">
            <v>81077</v>
          </cell>
          <cell r="M1234" t="str">
            <v>mt</v>
          </cell>
        </row>
        <row r="1235">
          <cell r="A1235" t="str">
            <v>12-02-130</v>
          </cell>
          <cell r="G1235">
            <v>96520</v>
          </cell>
          <cell r="M1235" t="str">
            <v>mt</v>
          </cell>
        </row>
        <row r="1236">
          <cell r="A1236" t="str">
            <v>12-02-130</v>
          </cell>
          <cell r="G1236">
            <v>838576</v>
          </cell>
          <cell r="M1236" t="str">
            <v>mo</v>
          </cell>
        </row>
        <row r="1237">
          <cell r="A1237" t="str">
            <v>12-02-130</v>
          </cell>
          <cell r="G1237">
            <v>330200</v>
          </cell>
          <cell r="M1237" t="str">
            <v>mo</v>
          </cell>
        </row>
        <row r="1238">
          <cell r="A1238" t="str">
            <v>12-02-130</v>
          </cell>
          <cell r="G1238">
            <v>196932</v>
          </cell>
          <cell r="M1238" t="str">
            <v>TP</v>
          </cell>
        </row>
        <row r="1239">
          <cell r="A1239" t="str">
            <v>12-02-130</v>
          </cell>
          <cell r="G1239">
            <v>2109135</v>
          </cell>
          <cell r="M1239" t="str">
            <v>sc</v>
          </cell>
        </row>
        <row r="1240">
          <cell r="A1240" t="str">
            <v>12-02-130</v>
          </cell>
          <cell r="G1240">
            <v>14558</v>
          </cell>
          <cell r="M1240" t="str">
            <v>mt</v>
          </cell>
        </row>
        <row r="1241">
          <cell r="A1241" t="str">
            <v>12-02-130</v>
          </cell>
          <cell r="G1241">
            <v>35064</v>
          </cell>
          <cell r="M1241" t="str">
            <v>hm</v>
          </cell>
        </row>
        <row r="1242">
          <cell r="A1242">
            <v>0</v>
          </cell>
          <cell r="G1242">
            <v>0</v>
          </cell>
          <cell r="M1242">
            <v>0</v>
          </cell>
        </row>
        <row r="1243">
          <cell r="A1243">
            <v>0</v>
          </cell>
          <cell r="G1243">
            <v>0</v>
          </cell>
          <cell r="M1243">
            <v>0</v>
          </cell>
        </row>
        <row r="1244">
          <cell r="A1244" t="str">
            <v>12-02-140</v>
          </cell>
          <cell r="G1244">
            <v>5143403</v>
          </cell>
          <cell r="M1244" t="e">
            <v>#N/A</v>
          </cell>
        </row>
        <row r="1245">
          <cell r="A1245" t="str">
            <v>12-02-140</v>
          </cell>
          <cell r="G1245">
            <v>1842041</v>
          </cell>
          <cell r="M1245" t="str">
            <v>mt</v>
          </cell>
        </row>
        <row r="1246">
          <cell r="A1246" t="str">
            <v>12-02-140</v>
          </cell>
          <cell r="G1246">
            <v>81077</v>
          </cell>
          <cell r="M1246" t="str">
            <v>mt</v>
          </cell>
        </row>
        <row r="1247">
          <cell r="A1247" t="str">
            <v>12-02-140</v>
          </cell>
          <cell r="G1247">
            <v>96520</v>
          </cell>
          <cell r="M1247" t="str">
            <v>mt</v>
          </cell>
        </row>
        <row r="1248">
          <cell r="A1248" t="str">
            <v>12-02-140</v>
          </cell>
          <cell r="G1248">
            <v>722466</v>
          </cell>
          <cell r="M1248" t="str">
            <v>mo</v>
          </cell>
        </row>
        <row r="1249">
          <cell r="A1249" t="str">
            <v>12-02-140</v>
          </cell>
          <cell r="G1249">
            <v>284480</v>
          </cell>
          <cell r="M1249" t="str">
            <v>mo</v>
          </cell>
        </row>
        <row r="1250">
          <cell r="A1250" t="str">
            <v>12-02-140</v>
          </cell>
          <cell r="G1250">
            <v>177120</v>
          </cell>
          <cell r="M1250" t="str">
            <v>TP</v>
          </cell>
        </row>
        <row r="1251">
          <cell r="A1251" t="str">
            <v>12-02-140</v>
          </cell>
          <cell r="G1251">
            <v>1896948</v>
          </cell>
          <cell r="M1251" t="str">
            <v>sc</v>
          </cell>
        </row>
        <row r="1252">
          <cell r="A1252" t="str">
            <v>12-02-140</v>
          </cell>
          <cell r="G1252">
            <v>12542</v>
          </cell>
          <cell r="M1252" t="str">
            <v>mt</v>
          </cell>
        </row>
        <row r="1253">
          <cell r="A1253" t="str">
            <v>12-02-140</v>
          </cell>
          <cell r="G1253">
            <v>30209</v>
          </cell>
          <cell r="M1253" t="str">
            <v>hm</v>
          </cell>
        </row>
        <row r="1254">
          <cell r="A1254">
            <v>0</v>
          </cell>
          <cell r="G1254">
            <v>0</v>
          </cell>
          <cell r="M1254">
            <v>0</v>
          </cell>
        </row>
        <row r="1255">
          <cell r="A1255">
            <v>0</v>
          </cell>
          <cell r="G1255">
            <v>0</v>
          </cell>
          <cell r="M1255">
            <v>0</v>
          </cell>
        </row>
        <row r="1256">
          <cell r="A1256" t="str">
            <v>12-02-170</v>
          </cell>
          <cell r="G1256">
            <v>811171</v>
          </cell>
          <cell r="M1256" t="e">
            <v>#N/A</v>
          </cell>
        </row>
        <row r="1257">
          <cell r="A1257" t="str">
            <v>12-02-170</v>
          </cell>
          <cell r="G1257">
            <v>216902</v>
          </cell>
          <cell r="M1257" t="str">
            <v>mt</v>
          </cell>
        </row>
        <row r="1258">
          <cell r="A1258" t="str">
            <v>12-02-170</v>
          </cell>
          <cell r="G1258">
            <v>102660</v>
          </cell>
          <cell r="M1258" t="str">
            <v>mt</v>
          </cell>
        </row>
        <row r="1259">
          <cell r="A1259" t="str">
            <v>12-02-170</v>
          </cell>
          <cell r="G1259">
            <v>20270</v>
          </cell>
          <cell r="M1259" t="str">
            <v>mt</v>
          </cell>
        </row>
        <row r="1260">
          <cell r="A1260" t="str">
            <v>12-02-170</v>
          </cell>
          <cell r="G1260">
            <v>96520</v>
          </cell>
          <cell r="M1260" t="str">
            <v>mt</v>
          </cell>
        </row>
        <row r="1261">
          <cell r="A1261" t="str">
            <v>12-02-170</v>
          </cell>
          <cell r="G1261">
            <v>103210</v>
          </cell>
          <cell r="M1261" t="str">
            <v>mo</v>
          </cell>
        </row>
        <row r="1262">
          <cell r="A1262" t="str">
            <v>12-02-170</v>
          </cell>
          <cell r="G1262">
            <v>40640</v>
          </cell>
          <cell r="M1262" t="str">
            <v>mo</v>
          </cell>
        </row>
        <row r="1263">
          <cell r="A1263" t="str">
            <v>12-02-170</v>
          </cell>
          <cell r="G1263">
            <v>19203</v>
          </cell>
          <cell r="M1263" t="str">
            <v>TP</v>
          </cell>
        </row>
        <row r="1264">
          <cell r="A1264" t="str">
            <v>12-02-170</v>
          </cell>
          <cell r="G1264">
            <v>205658</v>
          </cell>
          <cell r="M1264" t="str">
            <v>sc</v>
          </cell>
        </row>
        <row r="1265">
          <cell r="A1265" t="str">
            <v>12-02-170</v>
          </cell>
          <cell r="G1265">
            <v>1792</v>
          </cell>
          <cell r="M1265" t="str">
            <v>mt</v>
          </cell>
        </row>
        <row r="1266">
          <cell r="A1266" t="str">
            <v>12-02-170</v>
          </cell>
          <cell r="G1266">
            <v>4316</v>
          </cell>
          <cell r="M1266" t="str">
            <v>hm</v>
          </cell>
        </row>
        <row r="1267">
          <cell r="A1267">
            <v>0</v>
          </cell>
          <cell r="G1267">
            <v>0</v>
          </cell>
          <cell r="M1267">
            <v>0</v>
          </cell>
        </row>
        <row r="1268">
          <cell r="A1268">
            <v>0</v>
          </cell>
          <cell r="G1268">
            <v>0</v>
          </cell>
          <cell r="M1268">
            <v>0</v>
          </cell>
        </row>
        <row r="1269">
          <cell r="A1269" t="str">
            <v>12-02-180</v>
          </cell>
          <cell r="G1269">
            <v>731965</v>
          </cell>
          <cell r="M1269" t="e">
            <v>#N/A</v>
          </cell>
        </row>
        <row r="1270">
          <cell r="A1270" t="str">
            <v>12-02-180</v>
          </cell>
          <cell r="G1270">
            <v>212649</v>
          </cell>
          <cell r="M1270" t="str">
            <v>mt</v>
          </cell>
        </row>
        <row r="1271">
          <cell r="A1271" t="str">
            <v>12-02-180</v>
          </cell>
          <cell r="G1271">
            <v>102660</v>
          </cell>
          <cell r="M1271" t="str">
            <v>mt</v>
          </cell>
        </row>
        <row r="1272">
          <cell r="A1272" t="str">
            <v>12-02-180</v>
          </cell>
          <cell r="G1272">
            <v>20270</v>
          </cell>
          <cell r="M1272" t="str">
            <v>mt</v>
          </cell>
        </row>
        <row r="1273">
          <cell r="A1273" t="str">
            <v>12-02-180</v>
          </cell>
          <cell r="G1273">
            <v>96520</v>
          </cell>
          <cell r="M1273" t="str">
            <v>mt</v>
          </cell>
        </row>
        <row r="1274">
          <cell r="A1274" t="str">
            <v>12-02-180</v>
          </cell>
          <cell r="G1274">
            <v>103210</v>
          </cell>
          <cell r="M1274" t="str">
            <v>mo</v>
          </cell>
        </row>
        <row r="1275">
          <cell r="A1275" t="str">
            <v>12-02-180</v>
          </cell>
          <cell r="G1275">
            <v>40640</v>
          </cell>
          <cell r="M1275" t="str">
            <v>mo</v>
          </cell>
        </row>
        <row r="1276">
          <cell r="A1276" t="str">
            <v>12-02-180</v>
          </cell>
          <cell r="G1276">
            <v>12802</v>
          </cell>
          <cell r="M1276" t="str">
            <v>TP</v>
          </cell>
        </row>
        <row r="1277">
          <cell r="A1277" t="str">
            <v>12-02-180</v>
          </cell>
          <cell r="G1277">
            <v>137106</v>
          </cell>
          <cell r="M1277" t="str">
            <v>sc</v>
          </cell>
        </row>
        <row r="1278">
          <cell r="A1278" t="str">
            <v>12-02-180</v>
          </cell>
          <cell r="G1278">
            <v>1792</v>
          </cell>
          <cell r="M1278" t="str">
            <v>mt</v>
          </cell>
        </row>
        <row r="1279">
          <cell r="A1279" t="str">
            <v>12-02-180</v>
          </cell>
          <cell r="G1279">
            <v>4316</v>
          </cell>
          <cell r="M1279" t="str">
            <v>hm</v>
          </cell>
        </row>
        <row r="1280">
          <cell r="A1280">
            <v>0</v>
          </cell>
          <cell r="G1280">
            <v>0</v>
          </cell>
          <cell r="M1280">
            <v>0</v>
          </cell>
        </row>
        <row r="1281">
          <cell r="A1281">
            <v>0</v>
          </cell>
          <cell r="G1281">
            <v>0</v>
          </cell>
          <cell r="M1281">
            <v>0</v>
          </cell>
        </row>
        <row r="1282">
          <cell r="A1282" t="str">
            <v>12-02-190</v>
          </cell>
          <cell r="G1282">
            <v>665250</v>
          </cell>
          <cell r="M1282" t="e">
            <v>#N/A</v>
          </cell>
        </row>
        <row r="1283">
          <cell r="A1283" t="str">
            <v>12-02-190</v>
          </cell>
          <cell r="G1283">
            <v>208396</v>
          </cell>
          <cell r="M1283" t="str">
            <v>mt</v>
          </cell>
        </row>
        <row r="1284">
          <cell r="A1284" t="str">
            <v>12-02-190</v>
          </cell>
          <cell r="G1284">
            <v>102660</v>
          </cell>
          <cell r="M1284" t="str">
            <v>mt</v>
          </cell>
        </row>
        <row r="1285">
          <cell r="A1285" t="str">
            <v>12-02-190</v>
          </cell>
          <cell r="G1285">
            <v>20270</v>
          </cell>
          <cell r="M1285" t="str">
            <v>mt</v>
          </cell>
        </row>
        <row r="1286">
          <cell r="A1286" t="str">
            <v>12-02-190</v>
          </cell>
          <cell r="G1286">
            <v>96520</v>
          </cell>
          <cell r="M1286" t="str">
            <v>mt</v>
          </cell>
        </row>
        <row r="1287">
          <cell r="A1287" t="str">
            <v>12-02-190</v>
          </cell>
          <cell r="G1287">
            <v>103210</v>
          </cell>
          <cell r="M1287" t="str">
            <v>mo</v>
          </cell>
        </row>
        <row r="1288">
          <cell r="A1288" t="str">
            <v>12-02-190</v>
          </cell>
          <cell r="G1288">
            <v>40640</v>
          </cell>
          <cell r="M1288" t="str">
            <v>mo</v>
          </cell>
        </row>
        <row r="1289">
          <cell r="A1289" t="str">
            <v>12-02-190</v>
          </cell>
          <cell r="G1289">
            <v>7468</v>
          </cell>
          <cell r="M1289" t="str">
            <v>TP</v>
          </cell>
        </row>
        <row r="1290">
          <cell r="A1290" t="str">
            <v>12-02-190</v>
          </cell>
          <cell r="G1290">
            <v>79978</v>
          </cell>
          <cell r="M1290" t="str">
            <v>sc</v>
          </cell>
        </row>
        <row r="1291">
          <cell r="A1291" t="str">
            <v>12-02-190</v>
          </cell>
          <cell r="G1291">
            <v>1792</v>
          </cell>
          <cell r="M1291" t="str">
            <v>mt</v>
          </cell>
        </row>
        <row r="1292">
          <cell r="A1292" t="str">
            <v>12-02-190</v>
          </cell>
          <cell r="G1292">
            <v>4316</v>
          </cell>
          <cell r="M1292" t="str">
            <v>hm</v>
          </cell>
        </row>
        <row r="1293">
          <cell r="A1293">
            <v>0</v>
          </cell>
          <cell r="G1293">
            <v>0</v>
          </cell>
          <cell r="M1293">
            <v>0</v>
          </cell>
        </row>
        <row r="1294">
          <cell r="A1294">
            <v>0</v>
          </cell>
          <cell r="G1294">
            <v>0</v>
          </cell>
          <cell r="M1294">
            <v>0</v>
          </cell>
        </row>
        <row r="1295">
          <cell r="A1295" t="str">
            <v>12-02-200</v>
          </cell>
          <cell r="G1295">
            <v>857498</v>
          </cell>
          <cell r="M1295" t="e">
            <v>#N/A</v>
          </cell>
        </row>
        <row r="1296">
          <cell r="A1296" t="str">
            <v>12-02-200</v>
          </cell>
          <cell r="G1296">
            <v>221155</v>
          </cell>
          <cell r="M1296" t="str">
            <v>mt</v>
          </cell>
        </row>
        <row r="1297">
          <cell r="A1297" t="str">
            <v>12-02-200</v>
          </cell>
          <cell r="G1297">
            <v>102660</v>
          </cell>
          <cell r="M1297" t="str">
            <v>mt</v>
          </cell>
        </row>
        <row r="1298">
          <cell r="A1298" t="str">
            <v>12-02-200</v>
          </cell>
          <cell r="G1298">
            <v>81077</v>
          </cell>
          <cell r="M1298" t="str">
            <v>mt</v>
          </cell>
        </row>
        <row r="1299">
          <cell r="A1299" t="str">
            <v>12-02-200</v>
          </cell>
          <cell r="G1299">
            <v>96520</v>
          </cell>
          <cell r="M1299" t="str">
            <v>mt</v>
          </cell>
        </row>
        <row r="1300">
          <cell r="A1300" t="str">
            <v>12-02-200</v>
          </cell>
          <cell r="G1300">
            <v>116111</v>
          </cell>
          <cell r="M1300" t="str">
            <v>mo</v>
          </cell>
        </row>
        <row r="1301">
          <cell r="A1301" t="str">
            <v>12-02-200</v>
          </cell>
          <cell r="G1301">
            <v>45720</v>
          </cell>
          <cell r="M1301" t="str">
            <v>mo</v>
          </cell>
        </row>
        <row r="1302">
          <cell r="A1302" t="str">
            <v>12-02-200</v>
          </cell>
          <cell r="G1302">
            <v>16002</v>
          </cell>
          <cell r="M1302" t="str">
            <v>TP</v>
          </cell>
        </row>
        <row r="1303">
          <cell r="A1303" t="str">
            <v>12-02-200</v>
          </cell>
          <cell r="G1303">
            <v>171382</v>
          </cell>
          <cell r="M1303" t="str">
            <v>sc</v>
          </cell>
        </row>
        <row r="1304">
          <cell r="A1304" t="str">
            <v>12-02-200</v>
          </cell>
          <cell r="G1304">
            <v>2016</v>
          </cell>
          <cell r="M1304" t="str">
            <v>mt</v>
          </cell>
        </row>
        <row r="1305">
          <cell r="A1305" t="str">
            <v>12-02-200</v>
          </cell>
          <cell r="G1305">
            <v>4855</v>
          </cell>
          <cell r="M1305" t="str">
            <v>hm</v>
          </cell>
        </row>
        <row r="1306">
          <cell r="A1306">
            <v>0</v>
          </cell>
          <cell r="G1306">
            <v>0</v>
          </cell>
          <cell r="M1306">
            <v>0</v>
          </cell>
        </row>
        <row r="1307">
          <cell r="A1307">
            <v>0</v>
          </cell>
          <cell r="G1307">
            <v>0</v>
          </cell>
          <cell r="M1307">
            <v>0</v>
          </cell>
        </row>
        <row r="1308">
          <cell r="A1308" t="str">
            <v>12-02-210</v>
          </cell>
          <cell r="G1308">
            <v>1796492</v>
          </cell>
          <cell r="M1308" t="e">
            <v>#N/A</v>
          </cell>
        </row>
        <row r="1309">
          <cell r="A1309" t="str">
            <v>12-02-210</v>
          </cell>
          <cell r="G1309">
            <v>335560</v>
          </cell>
          <cell r="M1309" t="str">
            <v>mt</v>
          </cell>
        </row>
        <row r="1310">
          <cell r="A1310" t="str">
            <v>12-02-210</v>
          </cell>
          <cell r="G1310">
            <v>205320</v>
          </cell>
          <cell r="M1310" t="str">
            <v>mt</v>
          </cell>
        </row>
        <row r="1311">
          <cell r="A1311" t="str">
            <v>12-02-210</v>
          </cell>
          <cell r="G1311">
            <v>81077</v>
          </cell>
          <cell r="M1311" t="str">
            <v>mt</v>
          </cell>
        </row>
        <row r="1312">
          <cell r="A1312" t="str">
            <v>12-02-210</v>
          </cell>
          <cell r="G1312">
            <v>96520</v>
          </cell>
          <cell r="M1312" t="str">
            <v>mt</v>
          </cell>
        </row>
        <row r="1313">
          <cell r="A1313" t="str">
            <v>12-02-210</v>
          </cell>
          <cell r="G1313">
            <v>232222</v>
          </cell>
          <cell r="M1313" t="str">
            <v>mo</v>
          </cell>
        </row>
        <row r="1314">
          <cell r="A1314" t="str">
            <v>12-02-210</v>
          </cell>
          <cell r="G1314">
            <v>91440</v>
          </cell>
          <cell r="M1314" t="str">
            <v>mo</v>
          </cell>
        </row>
        <row r="1315">
          <cell r="A1315" t="str">
            <v>12-02-210</v>
          </cell>
          <cell r="G1315">
            <v>63246</v>
          </cell>
          <cell r="M1315" t="str">
            <v>TP</v>
          </cell>
        </row>
        <row r="1316">
          <cell r="A1316" t="str">
            <v>12-02-210</v>
          </cell>
          <cell r="G1316">
            <v>677365</v>
          </cell>
          <cell r="M1316" t="str">
            <v>sc</v>
          </cell>
        </row>
        <row r="1317">
          <cell r="A1317" t="str">
            <v>12-02-210</v>
          </cell>
          <cell r="G1317">
            <v>4032</v>
          </cell>
          <cell r="M1317" t="str">
            <v>mt</v>
          </cell>
        </row>
        <row r="1318">
          <cell r="A1318" t="str">
            <v>12-02-210</v>
          </cell>
          <cell r="G1318">
            <v>9710</v>
          </cell>
          <cell r="M1318" t="str">
            <v>hm</v>
          </cell>
        </row>
        <row r="1319">
          <cell r="A1319">
            <v>0</v>
          </cell>
          <cell r="G1319">
            <v>0</v>
          </cell>
          <cell r="M1319">
            <v>0</v>
          </cell>
        </row>
        <row r="1320">
          <cell r="A1320">
            <v>0</v>
          </cell>
          <cell r="G1320">
            <v>0</v>
          </cell>
          <cell r="M1320">
            <v>0</v>
          </cell>
        </row>
        <row r="1321">
          <cell r="A1321" t="str">
            <v>12-02-220</v>
          </cell>
          <cell r="G1321">
            <v>5750148</v>
          </cell>
          <cell r="M1321" t="e">
            <v>#N/A</v>
          </cell>
        </row>
        <row r="1322">
          <cell r="A1322" t="str">
            <v>12-02-220</v>
          </cell>
          <cell r="G1322">
            <v>2048086</v>
          </cell>
          <cell r="M1322" t="str">
            <v>mt</v>
          </cell>
        </row>
        <row r="1323">
          <cell r="A1323" t="str">
            <v>12-02-220</v>
          </cell>
          <cell r="G1323">
            <v>81077</v>
          </cell>
          <cell r="M1323" t="str">
            <v>mt</v>
          </cell>
        </row>
        <row r="1324">
          <cell r="A1324" t="str">
            <v>12-02-220</v>
          </cell>
          <cell r="G1324">
            <v>96520</v>
          </cell>
          <cell r="M1324" t="str">
            <v>mt</v>
          </cell>
        </row>
        <row r="1325">
          <cell r="A1325" t="str">
            <v>12-02-220</v>
          </cell>
          <cell r="G1325">
            <v>838576</v>
          </cell>
          <cell r="M1325" t="str">
            <v>mo</v>
          </cell>
        </row>
        <row r="1326">
          <cell r="A1326" t="str">
            <v>12-02-220</v>
          </cell>
          <cell r="G1326">
            <v>330200</v>
          </cell>
          <cell r="M1326" t="str">
            <v>mo</v>
          </cell>
        </row>
        <row r="1327">
          <cell r="A1327" t="str">
            <v>12-02-220</v>
          </cell>
          <cell r="G1327">
            <v>196932</v>
          </cell>
          <cell r="M1327" t="str">
            <v>TP</v>
          </cell>
        </row>
        <row r="1328">
          <cell r="A1328" t="str">
            <v>12-02-220</v>
          </cell>
          <cell r="G1328">
            <v>2109135</v>
          </cell>
          <cell r="M1328" t="str">
            <v>sc</v>
          </cell>
        </row>
        <row r="1329">
          <cell r="A1329" t="str">
            <v>12-02-220</v>
          </cell>
          <cell r="G1329">
            <v>14558</v>
          </cell>
          <cell r="M1329" t="str">
            <v>mt</v>
          </cell>
        </row>
        <row r="1330">
          <cell r="A1330" t="str">
            <v>12-02-220</v>
          </cell>
          <cell r="G1330">
            <v>35064</v>
          </cell>
          <cell r="M1330" t="str">
            <v>hm</v>
          </cell>
        </row>
        <row r="1331">
          <cell r="A1331">
            <v>0</v>
          </cell>
          <cell r="G1331">
            <v>0</v>
          </cell>
          <cell r="M1331">
            <v>0</v>
          </cell>
        </row>
        <row r="1332">
          <cell r="A1332">
            <v>0</v>
          </cell>
          <cell r="G1332">
            <v>0</v>
          </cell>
          <cell r="M1332">
            <v>0</v>
          </cell>
        </row>
        <row r="1333">
          <cell r="A1333" t="str">
            <v>12-02-230</v>
          </cell>
          <cell r="G1333">
            <v>5419681</v>
          </cell>
          <cell r="M1333" t="e">
            <v>#N/A</v>
          </cell>
        </row>
        <row r="1334">
          <cell r="A1334" t="str">
            <v>12-02-230</v>
          </cell>
          <cell r="G1334">
            <v>1875008</v>
          </cell>
          <cell r="M1334" t="str">
            <v>mt</v>
          </cell>
        </row>
        <row r="1335">
          <cell r="A1335" t="str">
            <v>12-02-230</v>
          </cell>
          <cell r="G1335">
            <v>81077</v>
          </cell>
          <cell r="M1335" t="str">
            <v>mt</v>
          </cell>
        </row>
        <row r="1336">
          <cell r="A1336" t="str">
            <v>12-02-230</v>
          </cell>
          <cell r="G1336">
            <v>96520</v>
          </cell>
          <cell r="M1336" t="str">
            <v>mt</v>
          </cell>
        </row>
        <row r="1337">
          <cell r="A1337" t="str">
            <v>12-02-230</v>
          </cell>
          <cell r="G1337">
            <v>864379</v>
          </cell>
          <cell r="M1337" t="str">
            <v>mo</v>
          </cell>
        </row>
        <row r="1338">
          <cell r="A1338" t="str">
            <v>12-02-230</v>
          </cell>
          <cell r="G1338">
            <v>340360</v>
          </cell>
          <cell r="M1338" t="str">
            <v>mo</v>
          </cell>
        </row>
        <row r="1339">
          <cell r="A1339" t="str">
            <v>12-02-230</v>
          </cell>
          <cell r="G1339">
            <v>180290</v>
          </cell>
          <cell r="M1339" t="str">
            <v>TP</v>
          </cell>
        </row>
        <row r="1340">
          <cell r="A1340" t="str">
            <v>12-02-230</v>
          </cell>
          <cell r="G1340">
            <v>1930898</v>
          </cell>
          <cell r="M1340" t="str">
            <v>sc</v>
          </cell>
        </row>
        <row r="1341">
          <cell r="A1341" t="str">
            <v>12-02-230</v>
          </cell>
          <cell r="G1341">
            <v>15006</v>
          </cell>
          <cell r="M1341" t="str">
            <v>mt</v>
          </cell>
        </row>
        <row r="1342">
          <cell r="A1342" t="str">
            <v>12-02-230</v>
          </cell>
          <cell r="G1342">
            <v>36143</v>
          </cell>
          <cell r="M1342" t="str">
            <v>hm</v>
          </cell>
        </row>
        <row r="1343">
          <cell r="A1343">
            <v>0</v>
          </cell>
          <cell r="G1343">
            <v>0</v>
          </cell>
          <cell r="M1343">
            <v>0</v>
          </cell>
        </row>
        <row r="1344">
          <cell r="A1344">
            <v>0</v>
          </cell>
          <cell r="G1344">
            <v>0</v>
          </cell>
          <cell r="M1344">
            <v>0</v>
          </cell>
        </row>
        <row r="1345">
          <cell r="A1345" t="str">
            <v>12-02-240</v>
          </cell>
          <cell r="G1345">
            <v>4841253</v>
          </cell>
          <cell r="M1345" t="e">
            <v>#N/A</v>
          </cell>
        </row>
        <row r="1346">
          <cell r="A1346" t="str">
            <v>12-02-240</v>
          </cell>
          <cell r="G1346">
            <v>1730777</v>
          </cell>
          <cell r="M1346" t="str">
            <v>mt</v>
          </cell>
        </row>
        <row r="1347">
          <cell r="A1347" t="str">
            <v>12-02-240</v>
          </cell>
          <cell r="G1347">
            <v>81077</v>
          </cell>
          <cell r="M1347" t="str">
            <v>mt</v>
          </cell>
        </row>
        <row r="1348">
          <cell r="A1348" t="str">
            <v>12-02-240</v>
          </cell>
          <cell r="G1348">
            <v>96520</v>
          </cell>
          <cell r="M1348" t="str">
            <v>mt</v>
          </cell>
        </row>
        <row r="1349">
          <cell r="A1349" t="str">
            <v>12-02-240</v>
          </cell>
          <cell r="G1349">
            <v>677312</v>
          </cell>
          <cell r="M1349" t="str">
            <v>mo</v>
          </cell>
        </row>
        <row r="1350">
          <cell r="A1350" t="str">
            <v>12-02-240</v>
          </cell>
          <cell r="G1350">
            <v>266700</v>
          </cell>
          <cell r="M1350" t="str">
            <v>mo</v>
          </cell>
        </row>
        <row r="1351">
          <cell r="A1351" t="str">
            <v>12-02-240</v>
          </cell>
          <cell r="G1351">
            <v>166421</v>
          </cell>
          <cell r="M1351" t="str">
            <v>TP</v>
          </cell>
        </row>
        <row r="1352">
          <cell r="A1352" t="str">
            <v>12-02-240</v>
          </cell>
          <cell r="G1352">
            <v>1782367</v>
          </cell>
          <cell r="M1352" t="str">
            <v>sc</v>
          </cell>
        </row>
        <row r="1353">
          <cell r="A1353" t="str">
            <v>12-02-240</v>
          </cell>
          <cell r="G1353">
            <v>11758</v>
          </cell>
          <cell r="M1353" t="str">
            <v>mt</v>
          </cell>
        </row>
        <row r="1354">
          <cell r="A1354" t="str">
            <v>12-02-240</v>
          </cell>
          <cell r="G1354">
            <v>28321</v>
          </cell>
          <cell r="M1354" t="str">
            <v>hm</v>
          </cell>
        </row>
        <row r="1355">
          <cell r="A1355">
            <v>0</v>
          </cell>
          <cell r="G1355">
            <v>0</v>
          </cell>
          <cell r="M1355">
            <v>0</v>
          </cell>
        </row>
        <row r="1356">
          <cell r="A1356">
            <v>0</v>
          </cell>
          <cell r="G1356">
            <v>0</v>
          </cell>
          <cell r="M1356">
            <v>0</v>
          </cell>
        </row>
        <row r="1357">
          <cell r="A1357" t="str">
            <v>12-02-250</v>
          </cell>
          <cell r="G1357">
            <v>5553410</v>
          </cell>
          <cell r="M1357" t="e">
            <v>#N/A</v>
          </cell>
        </row>
        <row r="1358">
          <cell r="A1358" t="str">
            <v>12-02-250</v>
          </cell>
          <cell r="G1358">
            <v>325181</v>
          </cell>
          <cell r="M1358" t="str">
            <v>mt</v>
          </cell>
        </row>
        <row r="1359">
          <cell r="A1359" t="str">
            <v>12-02-250</v>
          </cell>
          <cell r="G1359">
            <v>205320</v>
          </cell>
          <cell r="M1359" t="str">
            <v>mt</v>
          </cell>
        </row>
        <row r="1360">
          <cell r="A1360" t="str">
            <v>12-02-250</v>
          </cell>
          <cell r="G1360">
            <v>81077</v>
          </cell>
          <cell r="M1360" t="str">
            <v>mt</v>
          </cell>
        </row>
        <row r="1361">
          <cell r="A1361" t="str">
            <v>12-02-250</v>
          </cell>
          <cell r="G1361">
            <v>1044300</v>
          </cell>
          <cell r="M1361" t="str">
            <v>mt</v>
          </cell>
        </row>
        <row r="1362">
          <cell r="A1362" t="str">
            <v>12-02-250</v>
          </cell>
          <cell r="G1362">
            <v>96520</v>
          </cell>
          <cell r="M1362" t="str">
            <v>mt</v>
          </cell>
        </row>
        <row r="1363">
          <cell r="A1363" t="str">
            <v>12-02-250</v>
          </cell>
          <cell r="G1363">
            <v>774071</v>
          </cell>
          <cell r="M1363" t="str">
            <v>mo</v>
          </cell>
        </row>
        <row r="1364">
          <cell r="A1364" t="str">
            <v>12-02-250</v>
          </cell>
          <cell r="G1364">
            <v>304800</v>
          </cell>
          <cell r="M1364" t="str">
            <v>mo</v>
          </cell>
        </row>
        <row r="1365">
          <cell r="A1365" t="str">
            <v>12-02-250</v>
          </cell>
          <cell r="G1365">
            <v>228552</v>
          </cell>
          <cell r="M1365" t="str">
            <v>TP</v>
          </cell>
        </row>
        <row r="1366">
          <cell r="A1366" t="str">
            <v>12-02-250</v>
          </cell>
          <cell r="G1366">
            <v>2447784</v>
          </cell>
          <cell r="M1366" t="str">
            <v>sc</v>
          </cell>
        </row>
        <row r="1367">
          <cell r="A1367" t="str">
            <v>12-02-250</v>
          </cell>
          <cell r="G1367">
            <v>13438</v>
          </cell>
          <cell r="M1367" t="str">
            <v>mt</v>
          </cell>
        </row>
        <row r="1368">
          <cell r="A1368" t="str">
            <v>12-02-250</v>
          </cell>
          <cell r="G1368">
            <v>32367</v>
          </cell>
          <cell r="M1368" t="str">
            <v>hm</v>
          </cell>
        </row>
        <row r="1369">
          <cell r="A1369">
            <v>0</v>
          </cell>
          <cell r="G1369">
            <v>0</v>
          </cell>
          <cell r="M1369">
            <v>0</v>
          </cell>
        </row>
        <row r="1370">
          <cell r="A1370">
            <v>0</v>
          </cell>
          <cell r="G1370">
            <v>0</v>
          </cell>
          <cell r="M1370">
            <v>0</v>
          </cell>
        </row>
        <row r="1371">
          <cell r="A1371" t="str">
            <v>12-03-010</v>
          </cell>
          <cell r="G1371">
            <v>4200000</v>
          </cell>
          <cell r="M1371" t="e">
            <v>#N/A</v>
          </cell>
        </row>
        <row r="1372">
          <cell r="A1372" t="str">
            <v>12-03-010</v>
          </cell>
          <cell r="G1372">
            <v>4200000</v>
          </cell>
          <cell r="M1372" t="str">
            <v>pv</v>
          </cell>
        </row>
        <row r="1373">
          <cell r="A1373" t="str">
            <v>12-03-010</v>
          </cell>
          <cell r="G1373">
            <v>0</v>
          </cell>
          <cell r="M1373" t="str">
            <v>mt</v>
          </cell>
        </row>
        <row r="1374">
          <cell r="A1374" t="str">
            <v>12-03-010</v>
          </cell>
          <cell r="G1374">
            <v>0</v>
          </cell>
          <cell r="M1374" t="str">
            <v>hm</v>
          </cell>
        </row>
        <row r="1375">
          <cell r="A1375">
            <v>0</v>
          </cell>
          <cell r="G1375">
            <v>0</v>
          </cell>
          <cell r="M1375">
            <v>0</v>
          </cell>
        </row>
        <row r="1376">
          <cell r="A1376">
            <v>0</v>
          </cell>
          <cell r="G1376">
            <v>0</v>
          </cell>
          <cell r="M1376" t="e">
            <v>#N/A</v>
          </cell>
        </row>
        <row r="1377">
          <cell r="A1377" t="str">
            <v>13-01-010</v>
          </cell>
          <cell r="G1377">
            <v>406817</v>
          </cell>
          <cell r="M1377" t="e">
            <v>#N/A</v>
          </cell>
        </row>
        <row r="1378">
          <cell r="A1378" t="str">
            <v>13-01-010</v>
          </cell>
          <cell r="G1378">
            <v>309750</v>
          </cell>
          <cell r="M1378" t="str">
            <v>mt</v>
          </cell>
        </row>
        <row r="1379">
          <cell r="A1379" t="str">
            <v>13-01-010</v>
          </cell>
          <cell r="G1379">
            <v>60954</v>
          </cell>
          <cell r="M1379" t="str">
            <v>mo</v>
          </cell>
        </row>
        <row r="1380">
          <cell r="A1380" t="str">
            <v>13-01-010</v>
          </cell>
          <cell r="G1380">
            <v>30480</v>
          </cell>
          <cell r="M1380" t="str">
            <v>mo</v>
          </cell>
        </row>
        <row r="1381">
          <cell r="A1381" t="str">
            <v>13-01-010</v>
          </cell>
          <cell r="G1381">
            <v>1750</v>
          </cell>
          <cell r="M1381" t="str">
            <v>tp</v>
          </cell>
        </row>
        <row r="1382">
          <cell r="A1382" t="str">
            <v>13-01-010</v>
          </cell>
          <cell r="G1382">
            <v>1139</v>
          </cell>
          <cell r="M1382" t="str">
            <v>mt</v>
          </cell>
        </row>
        <row r="1383">
          <cell r="A1383" t="str">
            <v>13-01-010</v>
          </cell>
          <cell r="G1383">
            <v>2744</v>
          </cell>
          <cell r="M1383" t="str">
            <v>hm</v>
          </cell>
        </row>
        <row r="1384">
          <cell r="A1384">
            <v>0</v>
          </cell>
          <cell r="G1384">
            <v>0</v>
          </cell>
          <cell r="M1384">
            <v>0</v>
          </cell>
        </row>
        <row r="1385">
          <cell r="A1385">
            <v>0</v>
          </cell>
          <cell r="G1385">
            <v>0</v>
          </cell>
          <cell r="M1385">
            <v>0</v>
          </cell>
        </row>
        <row r="1386">
          <cell r="A1386" t="str">
            <v>13-01-020</v>
          </cell>
          <cell r="G1386">
            <v>438589</v>
          </cell>
          <cell r="M1386" t="e">
            <v>#N/A</v>
          </cell>
        </row>
        <row r="1387">
          <cell r="A1387" t="str">
            <v>13-01-020</v>
          </cell>
          <cell r="G1387">
            <v>309750</v>
          </cell>
          <cell r="M1387" t="str">
            <v>mt</v>
          </cell>
        </row>
        <row r="1388">
          <cell r="A1388" t="str">
            <v>13-01-020</v>
          </cell>
          <cell r="G1388">
            <v>81272</v>
          </cell>
          <cell r="M1388" t="str">
            <v>mo</v>
          </cell>
        </row>
        <row r="1389">
          <cell r="A1389" t="str">
            <v>13-01-020</v>
          </cell>
          <cell r="G1389">
            <v>40640</v>
          </cell>
          <cell r="M1389" t="str">
            <v>mo</v>
          </cell>
        </row>
        <row r="1390">
          <cell r="A1390" t="str">
            <v>13-01-020</v>
          </cell>
          <cell r="G1390">
            <v>1750</v>
          </cell>
          <cell r="M1390" t="str">
            <v>tp</v>
          </cell>
        </row>
        <row r="1391">
          <cell r="A1391" t="str">
            <v>13-01-020</v>
          </cell>
          <cell r="G1391">
            <v>1519</v>
          </cell>
          <cell r="M1391" t="str">
            <v>mt</v>
          </cell>
        </row>
        <row r="1392">
          <cell r="A1392" t="str">
            <v>13-01-020</v>
          </cell>
          <cell r="G1392">
            <v>3658</v>
          </cell>
          <cell r="M1392" t="str">
            <v>hm</v>
          </cell>
        </row>
        <row r="1393">
          <cell r="A1393">
            <v>0</v>
          </cell>
          <cell r="G1393">
            <v>0</v>
          </cell>
          <cell r="M1393">
            <v>0</v>
          </cell>
        </row>
        <row r="1394">
          <cell r="A1394">
            <v>0</v>
          </cell>
          <cell r="G1394">
            <v>0</v>
          </cell>
          <cell r="M1394">
            <v>0</v>
          </cell>
        </row>
        <row r="1395">
          <cell r="A1395" t="str">
            <v>13-01-030</v>
          </cell>
          <cell r="G1395">
            <v>878469</v>
          </cell>
          <cell r="M1395" t="e">
            <v>#N/A</v>
          </cell>
        </row>
        <row r="1396">
          <cell r="A1396" t="str">
            <v>13-01-030</v>
          </cell>
          <cell r="G1396">
            <v>696000</v>
          </cell>
          <cell r="M1396" t="str">
            <v>sc</v>
          </cell>
        </row>
        <row r="1397">
          <cell r="A1397" t="str">
            <v>13-01-030</v>
          </cell>
          <cell r="G1397">
            <v>77408</v>
          </cell>
          <cell r="M1397" t="str">
            <v>mo</v>
          </cell>
        </row>
        <row r="1398">
          <cell r="A1398" t="str">
            <v>13-01-030</v>
          </cell>
          <cell r="G1398">
            <v>30480</v>
          </cell>
          <cell r="M1398" t="str">
            <v>mo</v>
          </cell>
        </row>
        <row r="1399">
          <cell r="A1399" t="str">
            <v>13-01-030</v>
          </cell>
          <cell r="G1399">
            <v>70000</v>
          </cell>
          <cell r="M1399" t="str">
            <v>tp</v>
          </cell>
        </row>
        <row r="1400">
          <cell r="A1400" t="str">
            <v>13-01-030</v>
          </cell>
          <cell r="G1400">
            <v>1344</v>
          </cell>
          <cell r="M1400" t="str">
            <v>mt</v>
          </cell>
        </row>
        <row r="1401">
          <cell r="A1401" t="str">
            <v>13-01-030</v>
          </cell>
          <cell r="G1401">
            <v>3237</v>
          </cell>
          <cell r="M1401" t="str">
            <v>hm</v>
          </cell>
        </row>
        <row r="1402">
          <cell r="A1402">
            <v>0</v>
          </cell>
          <cell r="G1402">
            <v>0</v>
          </cell>
          <cell r="M1402">
            <v>0</v>
          </cell>
        </row>
        <row r="1403">
          <cell r="A1403">
            <v>0</v>
          </cell>
          <cell r="G1403">
            <v>0</v>
          </cell>
          <cell r="M1403">
            <v>0</v>
          </cell>
        </row>
        <row r="1404">
          <cell r="A1404" t="str">
            <v>13-01-040</v>
          </cell>
          <cell r="G1404">
            <v>473915</v>
          </cell>
          <cell r="M1404" t="e">
            <v>#N/A</v>
          </cell>
        </row>
        <row r="1405">
          <cell r="A1405" t="str">
            <v>13-01-040</v>
          </cell>
          <cell r="G1405">
            <v>426300</v>
          </cell>
          <cell r="M1405" t="str">
            <v>mt</v>
          </cell>
        </row>
        <row r="1406">
          <cell r="A1406" t="str">
            <v>13-01-040</v>
          </cell>
          <cell r="G1406">
            <v>20318</v>
          </cell>
          <cell r="M1406" t="str">
            <v>mo</v>
          </cell>
        </row>
        <row r="1407">
          <cell r="A1407" t="str">
            <v>13-01-040</v>
          </cell>
          <cell r="G1407">
            <v>20320</v>
          </cell>
          <cell r="M1407" t="str">
            <v>mo</v>
          </cell>
        </row>
        <row r="1408">
          <cell r="A1408" t="str">
            <v>13-01-040</v>
          </cell>
          <cell r="G1408">
            <v>5250</v>
          </cell>
          <cell r="M1408" t="str">
            <v>tp</v>
          </cell>
        </row>
        <row r="1409">
          <cell r="A1409" t="str">
            <v>13-01-040</v>
          </cell>
          <cell r="G1409">
            <v>507</v>
          </cell>
          <cell r="M1409" t="str">
            <v>mt</v>
          </cell>
        </row>
        <row r="1410">
          <cell r="A1410" t="str">
            <v>13-01-040</v>
          </cell>
          <cell r="G1410">
            <v>1220</v>
          </cell>
          <cell r="M1410" t="str">
            <v>hm</v>
          </cell>
        </row>
        <row r="1411">
          <cell r="A1411">
            <v>0</v>
          </cell>
          <cell r="G1411">
            <v>0</v>
          </cell>
          <cell r="M1411">
            <v>0</v>
          </cell>
        </row>
        <row r="1412">
          <cell r="A1412">
            <v>0</v>
          </cell>
          <cell r="G1412">
            <v>0</v>
          </cell>
          <cell r="M1412">
            <v>0</v>
          </cell>
        </row>
        <row r="1413">
          <cell r="A1413">
            <v>0</v>
          </cell>
          <cell r="G1413">
            <v>0</v>
          </cell>
          <cell r="M1413">
            <v>0</v>
          </cell>
        </row>
        <row r="1414">
          <cell r="A1414" t="str">
            <v>13-01-050</v>
          </cell>
          <cell r="G1414">
            <v>161248</v>
          </cell>
          <cell r="M1414" t="e">
            <v>#N/A</v>
          </cell>
        </row>
        <row r="1415">
          <cell r="A1415" t="str">
            <v>13-01-050</v>
          </cell>
          <cell r="G1415">
            <v>96588</v>
          </cell>
          <cell r="M1415" t="str">
            <v>mt</v>
          </cell>
        </row>
        <row r="1416">
          <cell r="A1416" t="str">
            <v>13-01-050</v>
          </cell>
          <cell r="G1416">
            <v>18795</v>
          </cell>
          <cell r="M1416" t="str">
            <v>mt</v>
          </cell>
        </row>
        <row r="1417">
          <cell r="A1417" t="str">
            <v>13-01-050</v>
          </cell>
          <cell r="G1417">
            <v>20318</v>
          </cell>
          <cell r="M1417" t="str">
            <v>mo</v>
          </cell>
        </row>
        <row r="1418">
          <cell r="A1418" t="str">
            <v>13-01-050</v>
          </cell>
          <cell r="G1418">
            <v>20320</v>
          </cell>
          <cell r="M1418" t="str">
            <v>mo</v>
          </cell>
        </row>
        <row r="1419">
          <cell r="A1419" t="str">
            <v>13-01-050</v>
          </cell>
          <cell r="G1419">
            <v>3500</v>
          </cell>
          <cell r="M1419" t="str">
            <v>tp</v>
          </cell>
        </row>
        <row r="1420">
          <cell r="A1420" t="str">
            <v>13-01-050</v>
          </cell>
          <cell r="G1420">
            <v>507</v>
          </cell>
          <cell r="M1420" t="str">
            <v>mt</v>
          </cell>
        </row>
        <row r="1421">
          <cell r="A1421" t="str">
            <v>13-01-050</v>
          </cell>
          <cell r="G1421">
            <v>1220</v>
          </cell>
          <cell r="M1421" t="str">
            <v>hm</v>
          </cell>
        </row>
        <row r="1422">
          <cell r="A1422">
            <v>0</v>
          </cell>
          <cell r="G1422">
            <v>0</v>
          </cell>
          <cell r="M1422">
            <v>0</v>
          </cell>
        </row>
        <row r="1423">
          <cell r="A1423">
            <v>0</v>
          </cell>
          <cell r="G1423">
            <v>0</v>
          </cell>
          <cell r="M1423">
            <v>0</v>
          </cell>
        </row>
        <row r="1424">
          <cell r="A1424" t="str">
            <v>13-01-100</v>
          </cell>
          <cell r="G1424">
            <v>3570000</v>
          </cell>
          <cell r="M1424" t="e">
            <v>#N/A</v>
          </cell>
        </row>
        <row r="1425">
          <cell r="A1425" t="str">
            <v>13-01-100</v>
          </cell>
          <cell r="G1425">
            <v>3570000</v>
          </cell>
          <cell r="M1425" t="str">
            <v>pv</v>
          </cell>
        </row>
        <row r="1426">
          <cell r="A1426" t="str">
            <v>13-01-100</v>
          </cell>
          <cell r="G1426">
            <v>0</v>
          </cell>
          <cell r="M1426" t="str">
            <v>mt</v>
          </cell>
        </row>
        <row r="1427">
          <cell r="A1427" t="str">
            <v>13-01-100</v>
          </cell>
          <cell r="G1427">
            <v>0</v>
          </cell>
          <cell r="M1427" t="str">
            <v>hm</v>
          </cell>
        </row>
        <row r="1428">
          <cell r="A1428">
            <v>0</v>
          </cell>
          <cell r="G1428">
            <v>0</v>
          </cell>
          <cell r="M1428">
            <v>0</v>
          </cell>
        </row>
        <row r="1429">
          <cell r="A1429">
            <v>0</v>
          </cell>
          <cell r="G1429">
            <v>0</v>
          </cell>
          <cell r="M1429">
            <v>0</v>
          </cell>
        </row>
        <row r="1430">
          <cell r="A1430" t="str">
            <v>13-03-010</v>
          </cell>
          <cell r="G1430">
            <v>388616</v>
          </cell>
          <cell r="M1430" t="e">
            <v>#N/A</v>
          </cell>
        </row>
        <row r="1431">
          <cell r="A1431" t="str">
            <v>13-03-010</v>
          </cell>
          <cell r="G1431">
            <v>317756</v>
          </cell>
          <cell r="M1431" t="str">
            <v>mt</v>
          </cell>
        </row>
        <row r="1432">
          <cell r="A1432" t="str">
            <v>13-03-010</v>
          </cell>
          <cell r="G1432">
            <v>49575</v>
          </cell>
          <cell r="M1432" t="str">
            <v>mt</v>
          </cell>
        </row>
        <row r="1433">
          <cell r="A1433" t="str">
            <v>13-03-010</v>
          </cell>
          <cell r="G1433">
            <v>920</v>
          </cell>
          <cell r="M1433" t="str">
            <v>mt</v>
          </cell>
        </row>
        <row r="1434">
          <cell r="A1434" t="str">
            <v>13-03-010</v>
          </cell>
          <cell r="G1434">
            <v>310</v>
          </cell>
          <cell r="M1434" t="str">
            <v>mt</v>
          </cell>
        </row>
        <row r="1435">
          <cell r="A1435" t="str">
            <v>13-03-010</v>
          </cell>
          <cell r="G1435">
            <v>668</v>
          </cell>
          <cell r="M1435" t="str">
            <v>mt</v>
          </cell>
        </row>
        <row r="1436">
          <cell r="A1436" t="str">
            <v>13-03-010</v>
          </cell>
          <cell r="G1436">
            <v>10159</v>
          </cell>
          <cell r="M1436" t="str">
            <v>mo</v>
          </cell>
        </row>
        <row r="1437">
          <cell r="A1437" t="str">
            <v>13-03-010</v>
          </cell>
          <cell r="G1437">
            <v>5080</v>
          </cell>
          <cell r="M1437" t="str">
            <v>mo</v>
          </cell>
        </row>
        <row r="1438">
          <cell r="A1438" t="str">
            <v>13-03-010</v>
          </cell>
          <cell r="G1438">
            <v>3500</v>
          </cell>
          <cell r="M1438" t="str">
            <v>tp</v>
          </cell>
        </row>
        <row r="1439">
          <cell r="A1439" t="str">
            <v>13-03-010</v>
          </cell>
          <cell r="G1439">
            <v>190</v>
          </cell>
          <cell r="M1439" t="str">
            <v>mt</v>
          </cell>
        </row>
        <row r="1440">
          <cell r="A1440" t="str">
            <v>13-03-010</v>
          </cell>
          <cell r="G1440">
            <v>458</v>
          </cell>
          <cell r="M1440" t="str">
            <v>hm</v>
          </cell>
        </row>
        <row r="1441">
          <cell r="A1441">
            <v>0</v>
          </cell>
          <cell r="G1441">
            <v>0</v>
          </cell>
          <cell r="M1441">
            <v>0</v>
          </cell>
        </row>
        <row r="1442">
          <cell r="A1442">
            <v>0</v>
          </cell>
          <cell r="G1442">
            <v>0</v>
          </cell>
          <cell r="M1442">
            <v>0</v>
          </cell>
        </row>
        <row r="1443">
          <cell r="A1443" t="str">
            <v>13-03-012</v>
          </cell>
          <cell r="G1443">
            <v>400028</v>
          </cell>
          <cell r="M1443" t="e">
            <v>#N/A</v>
          </cell>
        </row>
        <row r="1444">
          <cell r="A1444" t="str">
            <v>13-03-012</v>
          </cell>
          <cell r="G1444">
            <v>298202</v>
          </cell>
          <cell r="M1444" t="str">
            <v>mt</v>
          </cell>
        </row>
        <row r="1445">
          <cell r="A1445" t="str">
            <v>13-03-012</v>
          </cell>
          <cell r="G1445">
            <v>30966</v>
          </cell>
          <cell r="M1445" t="str">
            <v>mt</v>
          </cell>
        </row>
        <row r="1446">
          <cell r="A1446" t="str">
            <v>13-03-012</v>
          </cell>
          <cell r="G1446">
            <v>49575</v>
          </cell>
          <cell r="M1446" t="str">
            <v>mt</v>
          </cell>
        </row>
        <row r="1447">
          <cell r="A1447" t="str">
            <v>13-03-012</v>
          </cell>
          <cell r="G1447">
            <v>920</v>
          </cell>
          <cell r="M1447" t="str">
            <v>mt</v>
          </cell>
        </row>
        <row r="1448">
          <cell r="A1448" t="str">
            <v>13-03-012</v>
          </cell>
          <cell r="G1448">
            <v>310</v>
          </cell>
          <cell r="M1448" t="str">
            <v>mt</v>
          </cell>
        </row>
        <row r="1449">
          <cell r="A1449" t="str">
            <v>13-03-012</v>
          </cell>
          <cell r="G1449">
            <v>668</v>
          </cell>
          <cell r="M1449" t="str">
            <v>mt</v>
          </cell>
        </row>
        <row r="1450">
          <cell r="A1450" t="str">
            <v>13-03-012</v>
          </cell>
          <cell r="G1450">
            <v>10159</v>
          </cell>
          <cell r="M1450" t="str">
            <v>mo</v>
          </cell>
        </row>
        <row r="1451">
          <cell r="A1451" t="str">
            <v>13-03-012</v>
          </cell>
          <cell r="G1451">
            <v>5080</v>
          </cell>
          <cell r="M1451" t="str">
            <v>mo</v>
          </cell>
        </row>
        <row r="1452">
          <cell r="A1452" t="str">
            <v>13-03-012</v>
          </cell>
          <cell r="G1452">
            <v>3500</v>
          </cell>
          <cell r="M1452" t="str">
            <v>tp</v>
          </cell>
        </row>
        <row r="1453">
          <cell r="A1453" t="str">
            <v>13-03-012</v>
          </cell>
          <cell r="G1453">
            <v>190</v>
          </cell>
          <cell r="M1453" t="str">
            <v>mt</v>
          </cell>
        </row>
        <row r="1454">
          <cell r="A1454" t="str">
            <v>13-03-012</v>
          </cell>
          <cell r="G1454">
            <v>458</v>
          </cell>
          <cell r="M1454" t="str">
            <v>hm</v>
          </cell>
        </row>
        <row r="1455">
          <cell r="A1455">
            <v>0</v>
          </cell>
          <cell r="G1455">
            <v>0</v>
          </cell>
          <cell r="M1455">
            <v>0</v>
          </cell>
        </row>
        <row r="1456">
          <cell r="A1456">
            <v>0</v>
          </cell>
          <cell r="G1456">
            <v>0</v>
          </cell>
          <cell r="M1456">
            <v>0</v>
          </cell>
        </row>
        <row r="1457">
          <cell r="A1457" t="str">
            <v>13-03-020</v>
          </cell>
          <cell r="G1457">
            <v>351439</v>
          </cell>
          <cell r="M1457" t="e">
            <v>#N/A</v>
          </cell>
        </row>
        <row r="1458">
          <cell r="A1458" t="str">
            <v>13-03-020</v>
          </cell>
          <cell r="G1458">
            <v>299987</v>
          </cell>
          <cell r="M1458" t="str">
            <v>mt</v>
          </cell>
        </row>
        <row r="1459">
          <cell r="A1459" t="str">
            <v>13-03-020</v>
          </cell>
          <cell r="G1459">
            <v>10200</v>
          </cell>
          <cell r="M1459" t="str">
            <v>mt</v>
          </cell>
        </row>
        <row r="1460">
          <cell r="A1460" t="str">
            <v>13-03-020</v>
          </cell>
          <cell r="G1460">
            <v>18217</v>
          </cell>
          <cell r="M1460" t="str">
            <v>mt</v>
          </cell>
        </row>
        <row r="1461">
          <cell r="A1461" t="str">
            <v>13-03-020</v>
          </cell>
          <cell r="G1461">
            <v>920</v>
          </cell>
          <cell r="M1461" t="str">
            <v>mt</v>
          </cell>
        </row>
        <row r="1462">
          <cell r="A1462" t="str">
            <v>13-03-020</v>
          </cell>
          <cell r="G1462">
            <v>10159</v>
          </cell>
          <cell r="M1462" t="str">
            <v>mo</v>
          </cell>
        </row>
        <row r="1463">
          <cell r="A1463" t="str">
            <v>13-03-020</v>
          </cell>
          <cell r="G1463">
            <v>5080</v>
          </cell>
          <cell r="M1463" t="str">
            <v>mo</v>
          </cell>
        </row>
        <row r="1464">
          <cell r="A1464" t="str">
            <v>13-03-020</v>
          </cell>
          <cell r="G1464">
            <v>5250</v>
          </cell>
          <cell r="M1464" t="str">
            <v>tp</v>
          </cell>
        </row>
        <row r="1465">
          <cell r="A1465" t="str">
            <v>13-03-020</v>
          </cell>
          <cell r="G1465">
            <v>310</v>
          </cell>
          <cell r="M1465" t="str">
            <v>mt</v>
          </cell>
        </row>
        <row r="1466">
          <cell r="A1466" t="str">
            <v>13-03-020</v>
          </cell>
          <cell r="G1466">
            <v>668</v>
          </cell>
          <cell r="M1466" t="str">
            <v>mt</v>
          </cell>
        </row>
        <row r="1467">
          <cell r="A1467" t="str">
            <v>13-03-020</v>
          </cell>
          <cell r="G1467">
            <v>190</v>
          </cell>
          <cell r="M1467" t="str">
            <v>mt</v>
          </cell>
        </row>
        <row r="1468">
          <cell r="A1468" t="str">
            <v>13-03-020</v>
          </cell>
          <cell r="G1468">
            <v>458</v>
          </cell>
          <cell r="M1468" t="str">
            <v>hm</v>
          </cell>
        </row>
        <row r="1469">
          <cell r="A1469">
            <v>0</v>
          </cell>
          <cell r="G1469">
            <v>0</v>
          </cell>
          <cell r="M1469">
            <v>0</v>
          </cell>
        </row>
        <row r="1470">
          <cell r="A1470">
            <v>0</v>
          </cell>
          <cell r="G1470">
            <v>0</v>
          </cell>
          <cell r="M1470">
            <v>0</v>
          </cell>
        </row>
        <row r="1471">
          <cell r="A1471" t="str">
            <v>13-03-030</v>
          </cell>
          <cell r="G1471">
            <v>143288</v>
          </cell>
          <cell r="M1471" t="e">
            <v>#N/A</v>
          </cell>
        </row>
        <row r="1472">
          <cell r="A1472" t="str">
            <v>13-03-030</v>
          </cell>
          <cell r="G1472">
            <v>115202</v>
          </cell>
          <cell r="M1472" t="str">
            <v>mt</v>
          </cell>
        </row>
        <row r="1473">
          <cell r="A1473" t="str">
            <v>13-03-030</v>
          </cell>
          <cell r="G1473">
            <v>2301</v>
          </cell>
          <cell r="M1473" t="str">
            <v>mt</v>
          </cell>
        </row>
        <row r="1474">
          <cell r="A1474" t="str">
            <v>13-03-030</v>
          </cell>
          <cell r="G1474">
            <v>4500</v>
          </cell>
          <cell r="M1474" t="str">
            <v>mt</v>
          </cell>
        </row>
        <row r="1475">
          <cell r="A1475" t="str">
            <v>13-03-030</v>
          </cell>
          <cell r="G1475">
            <v>920</v>
          </cell>
          <cell r="M1475" t="str">
            <v>mt</v>
          </cell>
        </row>
        <row r="1476">
          <cell r="A1476" t="str">
            <v>13-03-030</v>
          </cell>
          <cell r="G1476">
            <v>310</v>
          </cell>
          <cell r="M1476" t="str">
            <v>mt</v>
          </cell>
        </row>
        <row r="1477">
          <cell r="A1477" t="str">
            <v>13-03-030</v>
          </cell>
          <cell r="G1477">
            <v>668</v>
          </cell>
          <cell r="M1477" t="str">
            <v>mt</v>
          </cell>
        </row>
        <row r="1478">
          <cell r="A1478" t="str">
            <v>13-03-030</v>
          </cell>
          <cell r="G1478">
            <v>10159</v>
          </cell>
          <cell r="M1478" t="str">
            <v>mo</v>
          </cell>
        </row>
        <row r="1479">
          <cell r="A1479" t="str">
            <v>13-03-030</v>
          </cell>
          <cell r="G1479">
            <v>5080</v>
          </cell>
          <cell r="M1479" t="str">
            <v>mo</v>
          </cell>
        </row>
        <row r="1480">
          <cell r="A1480" t="str">
            <v>13-03-030</v>
          </cell>
          <cell r="G1480">
            <v>3500</v>
          </cell>
          <cell r="M1480" t="str">
            <v>tp</v>
          </cell>
        </row>
        <row r="1481">
          <cell r="A1481" t="str">
            <v>13-03-030</v>
          </cell>
          <cell r="G1481">
            <v>190</v>
          </cell>
          <cell r="M1481" t="str">
            <v>mt</v>
          </cell>
        </row>
        <row r="1482">
          <cell r="A1482" t="str">
            <v>13-03-030</v>
          </cell>
          <cell r="G1482">
            <v>458</v>
          </cell>
          <cell r="M1482" t="str">
            <v>hm</v>
          </cell>
        </row>
        <row r="1483">
          <cell r="A1483">
            <v>0</v>
          </cell>
          <cell r="G1483">
            <v>0</v>
          </cell>
          <cell r="M1483">
            <v>0</v>
          </cell>
        </row>
        <row r="1484">
          <cell r="A1484">
            <v>0</v>
          </cell>
          <cell r="G1484">
            <v>0</v>
          </cell>
          <cell r="M1484">
            <v>0</v>
          </cell>
        </row>
        <row r="1485">
          <cell r="A1485" t="str">
            <v>13-03-040</v>
          </cell>
          <cell r="G1485">
            <v>60392</v>
          </cell>
          <cell r="M1485" t="e">
            <v>#N/A</v>
          </cell>
        </row>
        <row r="1486">
          <cell r="A1486" t="str">
            <v>13-03-040</v>
          </cell>
          <cell r="G1486">
            <v>34056</v>
          </cell>
          <cell r="M1486" t="str">
            <v>mt</v>
          </cell>
        </row>
        <row r="1487">
          <cell r="A1487" t="str">
            <v>13-03-040</v>
          </cell>
          <cell r="G1487">
            <v>2301</v>
          </cell>
          <cell r="M1487" t="str">
            <v>mt</v>
          </cell>
        </row>
        <row r="1488">
          <cell r="A1488" t="str">
            <v>13-03-040</v>
          </cell>
          <cell r="G1488">
            <v>4500</v>
          </cell>
          <cell r="M1488" t="str">
            <v>mt</v>
          </cell>
        </row>
        <row r="1489">
          <cell r="A1489" t="str">
            <v>13-03-040</v>
          </cell>
          <cell r="G1489">
            <v>920</v>
          </cell>
          <cell r="M1489" t="str">
            <v>mt</v>
          </cell>
        </row>
        <row r="1490">
          <cell r="A1490" t="str">
            <v>13-03-040</v>
          </cell>
          <cell r="G1490">
            <v>310</v>
          </cell>
          <cell r="M1490" t="str">
            <v>mt</v>
          </cell>
        </row>
        <row r="1491">
          <cell r="A1491" t="str">
            <v>13-03-040</v>
          </cell>
          <cell r="G1491">
            <v>668</v>
          </cell>
          <cell r="M1491" t="str">
            <v>mt</v>
          </cell>
        </row>
        <row r="1492">
          <cell r="A1492" t="str">
            <v>13-03-040</v>
          </cell>
          <cell r="G1492">
            <v>10159</v>
          </cell>
          <cell r="M1492" t="str">
            <v>mo</v>
          </cell>
        </row>
        <row r="1493">
          <cell r="A1493" t="str">
            <v>13-03-040</v>
          </cell>
          <cell r="G1493">
            <v>5080</v>
          </cell>
          <cell r="M1493" t="str">
            <v>mo</v>
          </cell>
        </row>
        <row r="1494">
          <cell r="A1494" t="str">
            <v>13-03-040</v>
          </cell>
          <cell r="G1494">
            <v>1750</v>
          </cell>
          <cell r="M1494" t="str">
            <v>tp</v>
          </cell>
        </row>
        <row r="1495">
          <cell r="A1495" t="str">
            <v>13-03-040</v>
          </cell>
          <cell r="G1495">
            <v>190</v>
          </cell>
          <cell r="M1495" t="str">
            <v>mt</v>
          </cell>
        </row>
        <row r="1496">
          <cell r="A1496" t="str">
            <v>13-03-040</v>
          </cell>
          <cell r="G1496">
            <v>458</v>
          </cell>
          <cell r="M1496" t="str">
            <v>hm</v>
          </cell>
        </row>
        <row r="1497">
          <cell r="A1497">
            <v>0</v>
          </cell>
          <cell r="G1497">
            <v>0</v>
          </cell>
          <cell r="M1497">
            <v>0</v>
          </cell>
        </row>
        <row r="1498">
          <cell r="A1498">
            <v>0</v>
          </cell>
          <cell r="G1498">
            <v>0</v>
          </cell>
          <cell r="M1498">
            <v>0</v>
          </cell>
        </row>
        <row r="1499">
          <cell r="A1499" t="str">
            <v>13-04-010</v>
          </cell>
          <cell r="G1499">
            <v>561799</v>
          </cell>
          <cell r="M1499" t="e">
            <v>#N/A</v>
          </cell>
        </row>
        <row r="1500">
          <cell r="A1500" t="str">
            <v>13-04-010</v>
          </cell>
          <cell r="G1500">
            <v>547901</v>
          </cell>
          <cell r="M1500" t="str">
            <v>mt</v>
          </cell>
        </row>
        <row r="1501">
          <cell r="A1501" t="str">
            <v>13-04-010</v>
          </cell>
          <cell r="G1501">
            <v>310</v>
          </cell>
          <cell r="M1501" t="str">
            <v>mt</v>
          </cell>
        </row>
        <row r="1502">
          <cell r="A1502" t="str">
            <v>13-04-010</v>
          </cell>
          <cell r="G1502">
            <v>12698</v>
          </cell>
          <cell r="M1502" t="str">
            <v>mo</v>
          </cell>
        </row>
        <row r="1503">
          <cell r="A1503" t="str">
            <v>13-04-010</v>
          </cell>
          <cell r="G1503">
            <v>350</v>
          </cell>
          <cell r="M1503" t="str">
            <v>tp</v>
          </cell>
        </row>
        <row r="1504">
          <cell r="A1504" t="str">
            <v>13-04-010</v>
          </cell>
          <cell r="G1504">
            <v>159</v>
          </cell>
          <cell r="M1504" t="str">
            <v>mt</v>
          </cell>
        </row>
        <row r="1505">
          <cell r="A1505" t="str">
            <v>13-04-010</v>
          </cell>
          <cell r="G1505">
            <v>381</v>
          </cell>
          <cell r="M1505" t="str">
            <v>hm</v>
          </cell>
        </row>
        <row r="1506">
          <cell r="A1506">
            <v>0</v>
          </cell>
          <cell r="G1506">
            <v>0</v>
          </cell>
          <cell r="M1506">
            <v>0</v>
          </cell>
        </row>
        <row r="1507">
          <cell r="A1507">
            <v>0</v>
          </cell>
          <cell r="G1507">
            <v>0</v>
          </cell>
          <cell r="M1507">
            <v>0</v>
          </cell>
        </row>
        <row r="1508">
          <cell r="A1508" t="str">
            <v>13-04-020</v>
          </cell>
          <cell r="G1508">
            <v>514453</v>
          </cell>
          <cell r="M1508" t="e">
            <v>#N/A</v>
          </cell>
        </row>
        <row r="1509">
          <cell r="A1509" t="str">
            <v>13-04-020</v>
          </cell>
          <cell r="G1509">
            <v>500555</v>
          </cell>
          <cell r="M1509" t="str">
            <v>mt</v>
          </cell>
        </row>
        <row r="1510">
          <cell r="A1510" t="str">
            <v>13-04-020</v>
          </cell>
          <cell r="G1510">
            <v>310</v>
          </cell>
          <cell r="M1510" t="str">
            <v>mt</v>
          </cell>
        </row>
        <row r="1511">
          <cell r="A1511" t="str">
            <v>13-04-020</v>
          </cell>
          <cell r="G1511">
            <v>12698</v>
          </cell>
          <cell r="M1511" t="str">
            <v>mo</v>
          </cell>
        </row>
        <row r="1512">
          <cell r="A1512" t="str">
            <v>13-04-020</v>
          </cell>
          <cell r="G1512">
            <v>350</v>
          </cell>
          <cell r="M1512" t="str">
            <v>tp</v>
          </cell>
        </row>
        <row r="1513">
          <cell r="A1513" t="str">
            <v>13-04-020</v>
          </cell>
          <cell r="G1513">
            <v>159</v>
          </cell>
          <cell r="M1513" t="str">
            <v>mt</v>
          </cell>
        </row>
        <row r="1514">
          <cell r="A1514" t="str">
            <v>13-04-020</v>
          </cell>
          <cell r="G1514">
            <v>381</v>
          </cell>
          <cell r="M1514" t="str">
            <v>hm</v>
          </cell>
        </row>
        <row r="1515">
          <cell r="A1515">
            <v>0</v>
          </cell>
          <cell r="G1515">
            <v>0</v>
          </cell>
          <cell r="M1515">
            <v>0</v>
          </cell>
        </row>
        <row r="1516">
          <cell r="A1516">
            <v>0</v>
          </cell>
          <cell r="G1516">
            <v>0</v>
          </cell>
          <cell r="M1516">
            <v>0</v>
          </cell>
        </row>
        <row r="1517">
          <cell r="A1517" t="str">
            <v>13-04-030</v>
          </cell>
          <cell r="G1517">
            <v>522479</v>
          </cell>
          <cell r="M1517" t="e">
            <v>#N/A</v>
          </cell>
        </row>
        <row r="1518">
          <cell r="A1518" t="str">
            <v>13-04-030</v>
          </cell>
          <cell r="G1518">
            <v>508581</v>
          </cell>
          <cell r="M1518" t="str">
            <v>mt</v>
          </cell>
        </row>
        <row r="1519">
          <cell r="A1519" t="str">
            <v>13-04-030</v>
          </cell>
          <cell r="G1519">
            <v>310</v>
          </cell>
          <cell r="M1519" t="str">
            <v>mt</v>
          </cell>
        </row>
        <row r="1520">
          <cell r="A1520" t="str">
            <v>13-04-030</v>
          </cell>
          <cell r="G1520">
            <v>12698</v>
          </cell>
          <cell r="M1520" t="str">
            <v>mo</v>
          </cell>
        </row>
        <row r="1521">
          <cell r="A1521" t="str">
            <v>13-04-030</v>
          </cell>
          <cell r="G1521">
            <v>350</v>
          </cell>
          <cell r="M1521" t="str">
            <v>tp</v>
          </cell>
        </row>
        <row r="1522">
          <cell r="A1522" t="str">
            <v>13-04-030</v>
          </cell>
          <cell r="G1522">
            <v>159</v>
          </cell>
          <cell r="M1522" t="str">
            <v>mt</v>
          </cell>
        </row>
        <row r="1523">
          <cell r="A1523" t="str">
            <v>13-04-030</v>
          </cell>
          <cell r="G1523">
            <v>381</v>
          </cell>
          <cell r="M1523" t="str">
            <v>hm</v>
          </cell>
        </row>
        <row r="1524">
          <cell r="A1524">
            <v>0</v>
          </cell>
          <cell r="G1524">
            <v>0</v>
          </cell>
          <cell r="M1524">
            <v>0</v>
          </cell>
        </row>
        <row r="1525">
          <cell r="A1525">
            <v>0</v>
          </cell>
          <cell r="G1525">
            <v>0</v>
          </cell>
          <cell r="M1525">
            <v>0</v>
          </cell>
        </row>
        <row r="1526">
          <cell r="A1526" t="str">
            <v>13-04-040</v>
          </cell>
          <cell r="G1526">
            <v>257003</v>
          </cell>
          <cell r="M1526" t="e">
            <v>#N/A</v>
          </cell>
        </row>
        <row r="1527">
          <cell r="A1527" t="str">
            <v>13-04-040</v>
          </cell>
          <cell r="G1527">
            <v>243105</v>
          </cell>
          <cell r="M1527" t="str">
            <v>mt</v>
          </cell>
        </row>
        <row r="1528">
          <cell r="A1528" t="str">
            <v>13-04-040</v>
          </cell>
          <cell r="G1528">
            <v>310</v>
          </cell>
          <cell r="M1528" t="str">
            <v>mt</v>
          </cell>
        </row>
        <row r="1529">
          <cell r="A1529" t="str">
            <v>13-04-040</v>
          </cell>
          <cell r="G1529">
            <v>12698</v>
          </cell>
          <cell r="M1529" t="str">
            <v>mo</v>
          </cell>
        </row>
        <row r="1530">
          <cell r="A1530" t="str">
            <v>13-04-040</v>
          </cell>
          <cell r="G1530">
            <v>350</v>
          </cell>
          <cell r="M1530" t="str">
            <v>tp</v>
          </cell>
        </row>
        <row r="1531">
          <cell r="A1531" t="str">
            <v>13-04-040</v>
          </cell>
          <cell r="G1531">
            <v>159</v>
          </cell>
          <cell r="M1531" t="str">
            <v>mt</v>
          </cell>
        </row>
        <row r="1532">
          <cell r="A1532" t="str">
            <v>13-04-040</v>
          </cell>
          <cell r="G1532">
            <v>381</v>
          </cell>
          <cell r="M1532" t="str">
            <v>hm</v>
          </cell>
        </row>
        <row r="1533">
          <cell r="A1533">
            <v>0</v>
          </cell>
          <cell r="G1533">
            <v>0</v>
          </cell>
          <cell r="M1533">
            <v>0</v>
          </cell>
        </row>
        <row r="1534">
          <cell r="A1534">
            <v>0</v>
          </cell>
          <cell r="G1534">
            <v>0</v>
          </cell>
          <cell r="M1534">
            <v>0</v>
          </cell>
        </row>
        <row r="1535">
          <cell r="A1535" t="str">
            <v>13-04-050</v>
          </cell>
          <cell r="G1535">
            <v>75798</v>
          </cell>
          <cell r="M1535" t="e">
            <v>#N/A</v>
          </cell>
        </row>
        <row r="1536">
          <cell r="A1536" t="str">
            <v>13-04-050</v>
          </cell>
          <cell r="G1536">
            <v>61900</v>
          </cell>
          <cell r="M1536" t="str">
            <v>mt</v>
          </cell>
        </row>
        <row r="1537">
          <cell r="A1537" t="str">
            <v>13-04-050</v>
          </cell>
          <cell r="G1537">
            <v>310</v>
          </cell>
          <cell r="M1537" t="str">
            <v>mt</v>
          </cell>
        </row>
        <row r="1538">
          <cell r="A1538" t="str">
            <v>13-04-050</v>
          </cell>
          <cell r="G1538">
            <v>12698</v>
          </cell>
          <cell r="M1538" t="str">
            <v>mo</v>
          </cell>
        </row>
        <row r="1539">
          <cell r="A1539" t="str">
            <v>13-04-050</v>
          </cell>
          <cell r="G1539">
            <v>350</v>
          </cell>
          <cell r="M1539" t="str">
            <v>tp</v>
          </cell>
        </row>
        <row r="1540">
          <cell r="A1540" t="str">
            <v>13-04-050</v>
          </cell>
          <cell r="G1540">
            <v>159</v>
          </cell>
          <cell r="M1540" t="str">
            <v>mt</v>
          </cell>
        </row>
        <row r="1541">
          <cell r="A1541" t="str">
            <v>13-04-050</v>
          </cell>
          <cell r="G1541">
            <v>381</v>
          </cell>
          <cell r="M1541" t="str">
            <v>hm</v>
          </cell>
        </row>
        <row r="1542">
          <cell r="A1542">
            <v>0</v>
          </cell>
          <cell r="G1542">
            <v>0</v>
          </cell>
          <cell r="M1542">
            <v>0</v>
          </cell>
        </row>
        <row r="1543">
          <cell r="A1543">
            <v>0</v>
          </cell>
          <cell r="G1543">
            <v>0</v>
          </cell>
          <cell r="M1543">
            <v>0</v>
          </cell>
        </row>
        <row r="1544">
          <cell r="A1544" t="str">
            <v>13-05-010</v>
          </cell>
          <cell r="G1544">
            <v>241109</v>
          </cell>
          <cell r="M1544" t="e">
            <v>#N/A</v>
          </cell>
        </row>
        <row r="1545">
          <cell r="A1545" t="str">
            <v>13-05-010</v>
          </cell>
          <cell r="G1545">
            <v>208800</v>
          </cell>
          <cell r="M1545" t="str">
            <v>mt</v>
          </cell>
        </row>
        <row r="1546">
          <cell r="A1546" t="str">
            <v>13-05-010</v>
          </cell>
          <cell r="G1546">
            <v>30992</v>
          </cell>
          <cell r="M1546" t="str">
            <v>mo</v>
          </cell>
        </row>
        <row r="1547">
          <cell r="A1547" t="str">
            <v>13-05-010</v>
          </cell>
          <cell r="G1547">
            <v>387</v>
          </cell>
          <cell r="M1547" t="str">
            <v>mt</v>
          </cell>
        </row>
        <row r="1548">
          <cell r="A1548" t="str">
            <v>13-05-010</v>
          </cell>
          <cell r="G1548">
            <v>930</v>
          </cell>
          <cell r="M1548" t="str">
            <v>hm</v>
          </cell>
        </row>
        <row r="1549">
          <cell r="A1549">
            <v>0</v>
          </cell>
          <cell r="G1549">
            <v>0</v>
          </cell>
          <cell r="M1549">
            <v>0</v>
          </cell>
        </row>
        <row r="1550">
          <cell r="A1550">
            <v>0</v>
          </cell>
          <cell r="G1550">
            <v>0</v>
          </cell>
          <cell r="M1550">
            <v>0</v>
          </cell>
        </row>
        <row r="1551">
          <cell r="A1551" t="str">
            <v>13-05-020</v>
          </cell>
          <cell r="G1551">
            <v>212209</v>
          </cell>
          <cell r="M1551" t="e">
            <v>#N/A</v>
          </cell>
        </row>
        <row r="1552">
          <cell r="A1552" t="str">
            <v>13-05-020</v>
          </cell>
          <cell r="G1552">
            <v>179900</v>
          </cell>
          <cell r="M1552" t="str">
            <v>mt</v>
          </cell>
        </row>
        <row r="1553">
          <cell r="A1553" t="str">
            <v>13-05-020</v>
          </cell>
          <cell r="G1553">
            <v>30992</v>
          </cell>
          <cell r="M1553" t="str">
            <v>mo</v>
          </cell>
        </row>
        <row r="1554">
          <cell r="A1554" t="str">
            <v>13-05-020</v>
          </cell>
          <cell r="G1554">
            <v>387</v>
          </cell>
          <cell r="M1554" t="str">
            <v>mt</v>
          </cell>
        </row>
        <row r="1555">
          <cell r="A1555" t="str">
            <v>13-05-020</v>
          </cell>
          <cell r="G1555">
            <v>930</v>
          </cell>
          <cell r="M1555" t="str">
            <v>hm</v>
          </cell>
        </row>
        <row r="1556">
          <cell r="A1556">
            <v>0</v>
          </cell>
          <cell r="G1556">
            <v>0</v>
          </cell>
          <cell r="M1556">
            <v>0</v>
          </cell>
        </row>
        <row r="1557">
          <cell r="A1557">
            <v>0</v>
          </cell>
          <cell r="G1557">
            <v>0</v>
          </cell>
          <cell r="M1557">
            <v>0</v>
          </cell>
        </row>
        <row r="1558">
          <cell r="A1558" t="str">
            <v>13-05-030</v>
          </cell>
          <cell r="G1558">
            <v>172209</v>
          </cell>
          <cell r="M1558" t="e">
            <v>#N/A</v>
          </cell>
        </row>
        <row r="1559">
          <cell r="A1559" t="str">
            <v>13-05-030</v>
          </cell>
          <cell r="G1559">
            <v>139900</v>
          </cell>
          <cell r="M1559" t="str">
            <v>mt</v>
          </cell>
        </row>
        <row r="1560">
          <cell r="A1560" t="str">
            <v>13-05-030</v>
          </cell>
          <cell r="G1560">
            <v>30992</v>
          </cell>
          <cell r="M1560" t="str">
            <v>mo</v>
          </cell>
        </row>
        <row r="1561">
          <cell r="A1561" t="str">
            <v>13-05-030</v>
          </cell>
          <cell r="G1561">
            <v>387</v>
          </cell>
          <cell r="M1561" t="str">
            <v>mt</v>
          </cell>
        </row>
        <row r="1562">
          <cell r="A1562" t="str">
            <v>13-05-030</v>
          </cell>
          <cell r="G1562">
            <v>930</v>
          </cell>
          <cell r="M1562" t="str">
            <v>hm</v>
          </cell>
        </row>
        <row r="1563">
          <cell r="A1563">
            <v>0</v>
          </cell>
          <cell r="G1563">
            <v>0</v>
          </cell>
          <cell r="M1563">
            <v>0</v>
          </cell>
        </row>
        <row r="1564">
          <cell r="A1564">
            <v>0</v>
          </cell>
          <cell r="G1564">
            <v>0</v>
          </cell>
          <cell r="M1564">
            <v>0</v>
          </cell>
        </row>
        <row r="1565">
          <cell r="A1565" t="str">
            <v>13-05-040</v>
          </cell>
          <cell r="G1565">
            <v>123209</v>
          </cell>
          <cell r="M1565" t="e">
            <v>#N/A</v>
          </cell>
        </row>
        <row r="1566">
          <cell r="A1566" t="str">
            <v>13-05-040</v>
          </cell>
          <cell r="G1566">
            <v>90900</v>
          </cell>
          <cell r="M1566" t="str">
            <v>mt</v>
          </cell>
        </row>
        <row r="1567">
          <cell r="A1567" t="str">
            <v>13-05-040</v>
          </cell>
          <cell r="G1567">
            <v>30992</v>
          </cell>
          <cell r="M1567" t="str">
            <v>mo</v>
          </cell>
        </row>
        <row r="1568">
          <cell r="A1568" t="str">
            <v>13-05-040</v>
          </cell>
          <cell r="G1568">
            <v>387</v>
          </cell>
          <cell r="M1568" t="str">
            <v>mt</v>
          </cell>
        </row>
        <row r="1569">
          <cell r="A1569" t="str">
            <v>13-05-040</v>
          </cell>
          <cell r="G1569">
            <v>930</v>
          </cell>
          <cell r="M1569" t="str">
            <v>hm</v>
          </cell>
        </row>
        <row r="1570">
          <cell r="A1570">
            <v>0</v>
          </cell>
          <cell r="G1570">
            <v>0</v>
          </cell>
          <cell r="M1570">
            <v>0</v>
          </cell>
        </row>
        <row r="1571">
          <cell r="A1571">
            <v>0</v>
          </cell>
          <cell r="G1571">
            <v>0</v>
          </cell>
          <cell r="M1571">
            <v>0</v>
          </cell>
        </row>
        <row r="1572">
          <cell r="A1572" t="str">
            <v>13-05-050</v>
          </cell>
          <cell r="G1572">
            <v>145210</v>
          </cell>
          <cell r="M1572" t="e">
            <v>#N/A</v>
          </cell>
        </row>
        <row r="1573">
          <cell r="A1573" t="str">
            <v>13-05-050</v>
          </cell>
          <cell r="G1573">
            <v>112901</v>
          </cell>
          <cell r="M1573" t="str">
            <v>mt</v>
          </cell>
        </row>
        <row r="1574">
          <cell r="A1574" t="str">
            <v>13-05-050</v>
          </cell>
          <cell r="G1574">
            <v>30992</v>
          </cell>
          <cell r="M1574" t="str">
            <v>mo</v>
          </cell>
        </row>
        <row r="1575">
          <cell r="A1575" t="str">
            <v>13-05-050</v>
          </cell>
          <cell r="G1575">
            <v>387</v>
          </cell>
          <cell r="M1575" t="str">
            <v>mt</v>
          </cell>
        </row>
        <row r="1576">
          <cell r="A1576" t="str">
            <v>13-05-050</v>
          </cell>
          <cell r="G1576">
            <v>930</v>
          </cell>
          <cell r="M1576" t="str">
            <v>hm</v>
          </cell>
        </row>
        <row r="1577">
          <cell r="A1577">
            <v>0</v>
          </cell>
          <cell r="G1577">
            <v>0</v>
          </cell>
          <cell r="M1577">
            <v>0</v>
          </cell>
        </row>
        <row r="1578">
          <cell r="A1578">
            <v>0</v>
          </cell>
          <cell r="G1578">
            <v>0</v>
          </cell>
          <cell r="M1578">
            <v>0</v>
          </cell>
        </row>
        <row r="1579">
          <cell r="A1579" t="str">
            <v>13-05-060</v>
          </cell>
          <cell r="G1579">
            <v>12063</v>
          </cell>
          <cell r="M1579" t="e">
            <v>#N/A</v>
          </cell>
        </row>
        <row r="1580">
          <cell r="A1580" t="str">
            <v>13-05-060</v>
          </cell>
          <cell r="G1580">
            <v>6380</v>
          </cell>
          <cell r="M1580" t="str">
            <v>mt</v>
          </cell>
        </row>
        <row r="1581">
          <cell r="A1581" t="str">
            <v>13-05-060</v>
          </cell>
          <cell r="G1581">
            <v>460</v>
          </cell>
          <cell r="M1581" t="str">
            <v>mt</v>
          </cell>
        </row>
        <row r="1582">
          <cell r="A1582" t="str">
            <v>13-05-060</v>
          </cell>
          <cell r="G1582">
            <v>668</v>
          </cell>
          <cell r="M1582" t="str">
            <v>mt</v>
          </cell>
        </row>
        <row r="1583">
          <cell r="A1583" t="str">
            <v>13-05-060</v>
          </cell>
          <cell r="G1583">
            <v>4368</v>
          </cell>
          <cell r="M1583" t="str">
            <v>mo</v>
          </cell>
        </row>
        <row r="1584">
          <cell r="A1584" t="str">
            <v>13-05-060</v>
          </cell>
          <cell r="G1584">
            <v>55</v>
          </cell>
          <cell r="M1584" t="str">
            <v>mt</v>
          </cell>
        </row>
        <row r="1585">
          <cell r="A1585" t="str">
            <v>13-05-060</v>
          </cell>
          <cell r="G1585">
            <v>132</v>
          </cell>
          <cell r="M1585" t="str">
            <v>hm</v>
          </cell>
        </row>
        <row r="1586">
          <cell r="A1586">
            <v>0</v>
          </cell>
          <cell r="G1586">
            <v>0</v>
          </cell>
          <cell r="M1586">
            <v>0</v>
          </cell>
        </row>
        <row r="1587">
          <cell r="A1587">
            <v>0</v>
          </cell>
          <cell r="G1587">
            <v>0</v>
          </cell>
          <cell r="M1587">
            <v>0</v>
          </cell>
        </row>
        <row r="1588">
          <cell r="A1588" t="str">
            <v>13-05-070</v>
          </cell>
          <cell r="G1588">
            <v>106991</v>
          </cell>
          <cell r="M1588" t="e">
            <v>#N/A</v>
          </cell>
        </row>
        <row r="1589">
          <cell r="A1589" t="str">
            <v>13-05-070</v>
          </cell>
          <cell r="G1589">
            <v>54868</v>
          </cell>
          <cell r="M1589" t="str">
            <v>mt</v>
          </cell>
        </row>
        <row r="1590">
          <cell r="A1590" t="str">
            <v>13-05-070</v>
          </cell>
          <cell r="G1590">
            <v>50000</v>
          </cell>
          <cell r="M1590" t="str">
            <v>mo</v>
          </cell>
        </row>
        <row r="1591">
          <cell r="A1591" t="str">
            <v>13-05-070</v>
          </cell>
          <cell r="G1591">
            <v>623</v>
          </cell>
          <cell r="M1591" t="str">
            <v>mt</v>
          </cell>
        </row>
        <row r="1592">
          <cell r="A1592" t="str">
            <v>13-05-070</v>
          </cell>
          <cell r="G1592">
            <v>1500</v>
          </cell>
          <cell r="M1592" t="str">
            <v>hm</v>
          </cell>
        </row>
        <row r="1593">
          <cell r="A1593">
            <v>0</v>
          </cell>
          <cell r="G1593">
            <v>0</v>
          </cell>
          <cell r="M1593">
            <v>0</v>
          </cell>
        </row>
        <row r="1594">
          <cell r="A1594">
            <v>0</v>
          </cell>
          <cell r="G1594">
            <v>0</v>
          </cell>
          <cell r="M1594">
            <v>0</v>
          </cell>
        </row>
        <row r="1595">
          <cell r="A1595" t="str">
            <v>13-05-080</v>
          </cell>
          <cell r="G1595">
            <v>621180</v>
          </cell>
          <cell r="M1595" t="e">
            <v>#N/A</v>
          </cell>
        </row>
        <row r="1596">
          <cell r="A1596" t="str">
            <v>13-05-080</v>
          </cell>
          <cell r="G1596">
            <v>621180</v>
          </cell>
          <cell r="M1596" t="str">
            <v>sc</v>
          </cell>
        </row>
        <row r="1597">
          <cell r="A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efreshError="1"/>
      <sheetData sheetId="18">
        <row r="1">
          <cell r="E1">
            <v>2700404427.2070532</v>
          </cell>
        </row>
      </sheetData>
      <sheetData sheetId="19"/>
      <sheetData sheetId="20"/>
      <sheetData sheetId="21"/>
      <sheetData sheetId="22">
        <row r="1">
          <cell r="B1" t="str">
            <v>ANALISIS DE PRECIOS UNITARIOS - TEATRO JERICO</v>
          </cell>
        </row>
      </sheetData>
      <sheetData sheetId="23">
        <row r="1">
          <cell r="B1" t="str">
            <v>SUB-ANALISIS DE PRECIOS UNITARIOS - TEATRO JERICO</v>
          </cell>
        </row>
      </sheetData>
      <sheetData sheetId="24">
        <row r="4">
          <cell r="B4" t="str">
            <v>CALCULO DE CANTIDADES DE OBRA</v>
          </cell>
        </row>
      </sheetData>
      <sheetData sheetId="25"/>
      <sheetData sheetId="26"/>
      <sheetData sheetId="27"/>
      <sheetData sheetId="28"/>
      <sheetData sheetId="29"/>
      <sheetData sheetId="30">
        <row r="1">
          <cell r="L1">
            <v>0.16</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ow r="1">
          <cell r="E1">
            <v>2700404427.2070532</v>
          </cell>
        </row>
      </sheetData>
      <sheetData sheetId="167"/>
      <sheetData sheetId="168"/>
      <sheetData sheetId="169"/>
      <sheetData sheetId="170">
        <row r="1">
          <cell r="B1" t="str">
            <v>ANALISIS DE PRECIOS UNITARIOS - TEATRO JERICO</v>
          </cell>
        </row>
      </sheetData>
      <sheetData sheetId="171">
        <row r="1">
          <cell r="B1" t="str">
            <v>SUB-ANALISIS DE PRECIOS UNITARIOS - TEATRO JERICO</v>
          </cell>
        </row>
      </sheetData>
      <sheetData sheetId="172">
        <row r="4">
          <cell r="B4" t="str">
            <v>CALCULO DE CANTIDADES DE OBRA</v>
          </cell>
        </row>
      </sheetData>
      <sheetData sheetId="173"/>
      <sheetData sheetId="174"/>
      <sheetData sheetId="175"/>
      <sheetData sheetId="176"/>
      <sheetData sheetId="177"/>
      <sheetData sheetId="178">
        <row r="1">
          <cell r="L1">
            <v>0.16</v>
          </cell>
        </row>
      </sheetData>
      <sheetData sheetId="179"/>
      <sheetData sheetId="180"/>
      <sheetData sheetId="181">
        <row r="1">
          <cell r="E1">
            <v>2700404427.2070532</v>
          </cell>
        </row>
      </sheetData>
      <sheetData sheetId="182"/>
      <sheetData sheetId="183"/>
      <sheetData sheetId="184">
        <row r="4">
          <cell r="B4" t="str">
            <v>CALCULO DE CANTIDADES DE OBRA</v>
          </cell>
        </row>
      </sheetData>
      <sheetData sheetId="185"/>
      <sheetData sheetId="186"/>
      <sheetData sheetId="187"/>
      <sheetData sheetId="188"/>
      <sheetData sheetId="189">
        <row r="1">
          <cell r="E1">
            <v>2700404427.2070532</v>
          </cell>
        </row>
      </sheetData>
      <sheetData sheetId="190"/>
      <sheetData sheetId="191"/>
      <sheetData sheetId="192">
        <row r="4">
          <cell r="B4" t="str">
            <v>CALCULO DE CANTIDADES DE OBRA</v>
          </cell>
        </row>
      </sheetData>
      <sheetData sheetId="193"/>
      <sheetData sheetId="194"/>
      <sheetData sheetId="195"/>
      <sheetData sheetId="196"/>
      <sheetData sheetId="197">
        <row r="1">
          <cell r="E1">
            <v>2700404427.2070532</v>
          </cell>
        </row>
      </sheetData>
      <sheetData sheetId="198"/>
      <sheetData sheetId="199"/>
      <sheetData sheetId="200">
        <row r="4">
          <cell r="B4" t="str">
            <v>CALCULO DE CANTIDADES DE OBRA</v>
          </cell>
        </row>
      </sheetData>
      <sheetData sheetId="201"/>
      <sheetData sheetId="202"/>
      <sheetData sheetId="203"/>
      <sheetData sheetId="204"/>
      <sheetData sheetId="205">
        <row r="1">
          <cell r="E1">
            <v>2700404427.2070532</v>
          </cell>
        </row>
      </sheetData>
      <sheetData sheetId="206"/>
      <sheetData sheetId="207"/>
      <sheetData sheetId="208">
        <row r="4">
          <cell r="B4" t="str">
            <v>CALCULO DE CANTIDADES DE OBRA</v>
          </cell>
        </row>
      </sheetData>
      <sheetData sheetId="209"/>
      <sheetData sheetId="210"/>
      <sheetData sheetId="211"/>
      <sheetData sheetId="212"/>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IABILIDAD"/>
      <sheetName val="PRESUPUESTO"/>
      <sheetName val="ACEROS"/>
      <sheetName val="CANTIDADES"/>
      <sheetName val="CANTPAV"/>
      <sheetName val="CALCULOS"/>
      <sheetName val="CANTPLUV"/>
      <sheetName val="APUS"/>
      <sheetName val="TIPO INSUMO"/>
      <sheetName val="BAS."/>
      <sheetName val="EQUI."/>
      <sheetName val="MAT."/>
      <sheetName val="TRA."/>
      <sheetName val="M.O."/>
      <sheetName val="AIU"/>
      <sheetName val="ANALISIS M.O. "/>
      <sheetName val="FM"/>
      <sheetName val="INTERVENTORIA"/>
      <sheetName val="PRESUPUESTO PMA"/>
      <sheetName val="PRESUPUESTO PAPSO"/>
      <sheetName val="PRESUPUESTO PMT"/>
      <sheetName val="VIABILIDAD PAV F2"/>
    </sheetNames>
    <sheetDataSet>
      <sheetData sheetId="0"/>
      <sheetData sheetId="1"/>
      <sheetData sheetId="2"/>
      <sheetData sheetId="3"/>
      <sheetData sheetId="4"/>
      <sheetData sheetId="5"/>
      <sheetData sheetId="6"/>
      <sheetData sheetId="7"/>
      <sheetData sheetId="8">
        <row r="2">
          <cell r="A2" t="str">
            <v>EQUI.</v>
          </cell>
        </row>
        <row r="3">
          <cell r="A3" t="str">
            <v>MAT.</v>
          </cell>
        </row>
        <row r="4">
          <cell r="A4" t="str">
            <v>BAS.</v>
          </cell>
        </row>
        <row r="5">
          <cell r="A5" t="str">
            <v>TRA.</v>
          </cell>
        </row>
        <row r="6">
          <cell r="A6" t="str">
            <v>M.O.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15032021 CUANTAS CARLOS RICARDO"/>
    </sheetNames>
    <definedNames>
      <definedName name="FES"/>
      <definedName name="LG"/>
      <definedName name="PVT"/>
    </definedNames>
    <sheetDataSet>
      <sheetData sheetId="0"/>
      <sheetData sheetId="1"/>
      <sheetData sheetId="2"/>
      <sheetData sheetId="3"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9.4"/>
      <sheetName val="5094-2003"/>
      <sheetName val="resumen"/>
      <sheetName val="A. P. U."/>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 val="SUB APU"/>
    </sheetNames>
    <sheetDataSet>
      <sheetData sheetId="0" refreshError="1"/>
      <sheetData sheetId="1" refreshError="1">
        <row r="4">
          <cell r="F4" t="str">
            <v>RAMSHORN INTERNATIONAL LIMITED</v>
          </cell>
        </row>
      </sheetData>
      <sheetData sheetId="2" refreshError="1"/>
      <sheetData sheetId="3" refreshError="1"/>
      <sheetData sheetId="4" refreshError="1"/>
      <sheetData sheetId="5" refreshError="1"/>
      <sheetData sheetId="6" refreshError="1"/>
      <sheetData sheetId="7" refreshError="1">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atos"/>
    </sheetNames>
    <sheetDataSet>
      <sheetData sheetId="0" refreshError="1"/>
      <sheetData sheetId="1"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UNIT"/>
      <sheetName val="Insum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BASICOS"/>
      <sheetName val="UNITARIOS_PROYECTO"/>
      <sheetName val="PRESUPUESTO"/>
    </sheetNames>
    <sheetDataSet>
      <sheetData sheetId="0">
        <row r="69">
          <cell r="D69">
            <v>5510</v>
          </cell>
        </row>
        <row r="70">
          <cell r="D70">
            <v>15776</v>
          </cell>
        </row>
        <row r="71">
          <cell r="D71">
            <v>17014</v>
          </cell>
        </row>
        <row r="73">
          <cell r="D73">
            <v>247</v>
          </cell>
        </row>
      </sheetData>
      <sheetData sheetId="1"/>
      <sheetData sheetId="2"/>
      <sheetData sheetId="3"/>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 sheetId="1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arcel x 16.7%"/>
      <sheetName val="resumen carcel "/>
      <sheetName val="resumen carcel con baño x 16.7%"/>
      <sheetName val="resumen carcel con baño"/>
      <sheetName val="Unitario "/>
      <sheetName val="Materiales "/>
      <sheetName val="Equipo"/>
      <sheetName val="Auxiliares "/>
      <sheetName val="Análisis de cuadrillas"/>
      <sheetName val="Mano de obr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doVh"/>
    </sheetNames>
    <sheetDataSet>
      <sheetData sheetId="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CONTRATO"/>
    </sheetNames>
    <sheetDataSet>
      <sheetData sheetId="0"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básicos"/>
    </sheetNames>
    <sheetDataSet>
      <sheetData sheetId="0"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ARIABLES"/>
    </sheetNames>
    <sheetDataSet>
      <sheetData sheetId="0"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 val="Tabla 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Análisis Unit"/>
      <sheetName val="ResumenMaterial"/>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row r="1">
          <cell r="X1" t="str">
            <v>Marzo</v>
          </cell>
        </row>
        <row r="2">
          <cell r="X2" t="str">
            <v>Junio</v>
          </cell>
        </row>
        <row r="3">
          <cell r="X3" t="str">
            <v>Septiembre</v>
          </cell>
        </row>
        <row r="4">
          <cell r="X4" t="str">
            <v>Diciembre</v>
          </cell>
        </row>
      </sheetData>
      <sheetData sheetId="6"/>
      <sheetData sheetId="7"/>
      <sheetData sheetId="8"/>
      <sheetData sheetId="9"/>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 val="INDICE"/>
      <sheetName val="PORTADA"/>
      <sheetName val="desmonte"/>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TACORA"/>
      <sheetName val="Tablas"/>
      <sheetName val="IDO (2)"/>
      <sheetName val="CCDO"/>
      <sheetName val="RRHH"/>
      <sheetName val="HrsP"/>
      <sheetName val="HSE"/>
      <sheetName val="IDO"/>
      <sheetName val="ISO"/>
      <sheetName val="AVP"/>
      <sheetName val="ACTA"/>
      <sheetName val="PENDIENTES X COBRAR"/>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PM"/>
      <sheetName val="DATOS CONTRATO"/>
      <sheetName val="Insum"/>
      <sheetName val="IDO_(2)"/>
      <sheetName val="PENDIENTES_X_COBRAR"/>
      <sheetName val="AVP_(2)"/>
      <sheetName val="CUADRO_DE_CANTIDADES"/>
      <sheetName val="AJUSTE_CANTIDADES"/>
      <sheetName val="HOMOLOGACION_DE_CANTIDADES"/>
      <sheetName val="espec"/>
      <sheetName val="otros"/>
      <sheetName val="PRESUPUESTO"/>
    </sheetNames>
    <sheetDataSet>
      <sheetData sheetId="0">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TarifaMT_(2)"/>
      <sheetName val="ANALISIS_PREV"/>
      <sheetName val="CONSULTORÍA_"/>
      <sheetName val="INTERVE_"/>
      <sheetName val="SUPERV_"/>
      <sheetName val="COSTEO_TOTAL_OBRA"/>
      <sheetName val="Componente_minimo"/>
      <sheetName val="Ensayos_Laboratorio"/>
      <sheetName val="proyecc_desembol"/>
      <sheetName val="PLAN_CAR-"/>
      <sheetName val="F_M__VIA"/>
      <sheetName val="TABLA_Honorarios"/>
      <sheetName val="TarifaMT_(2)1"/>
      <sheetName val="ANALISIS_PREV1"/>
      <sheetName val="CONSULTORÍA_1"/>
      <sheetName val="INTERVE_1"/>
      <sheetName val="SUPERV_1"/>
      <sheetName val="COSTEO_TOTAL_OBRA1"/>
      <sheetName val="Componente_minimo1"/>
      <sheetName val="Ensayos_Laboratorio1"/>
      <sheetName val="proyecc_desembol1"/>
      <sheetName val="PLAN_CAR-1"/>
      <sheetName val="F_M__VIA1"/>
      <sheetName val="TABLA_Honorarios1"/>
      <sheetName val="TarifaMT_(2)2"/>
      <sheetName val="ANALISIS_PREV2"/>
      <sheetName val="CONSULTORÍA_2"/>
      <sheetName val="INTERVE_2"/>
      <sheetName val="SUPERV_2"/>
      <sheetName val="COSTEO_TOTAL_OBRA2"/>
      <sheetName val="Componente_minimo2"/>
      <sheetName val="Ensayos_Laboratorio2"/>
      <sheetName val="proyecc_desembol2"/>
      <sheetName val="PLAN_CAR-2"/>
      <sheetName val="F_M__VIA2"/>
      <sheetName val="TABLA_Honorarios2"/>
      <sheetName val="TarifaMT_(2)3"/>
      <sheetName val="ANALISIS_PREV3"/>
      <sheetName val="CONSULTORÍA_3"/>
      <sheetName val="INTERVE_3"/>
      <sheetName val="SUPERV_3"/>
      <sheetName val="COSTEO_TOTAL_OBRA3"/>
      <sheetName val="Componente_minimo3"/>
      <sheetName val="Ensayos_Laboratorio3"/>
      <sheetName val="proyecc_desembol3"/>
      <sheetName val="PLAN_CAR-3"/>
      <sheetName val="F_M__VIA3"/>
      <sheetName val="TABLA_Honorarios3"/>
      <sheetName val="TarifaMT_(2)4"/>
      <sheetName val="ANALISIS_PREV4"/>
      <sheetName val="CONSULTORÍA_4"/>
      <sheetName val="INTERVE_4"/>
      <sheetName val="SUPERV_4"/>
      <sheetName val="COSTEO_TOTAL_OBRA4"/>
      <sheetName val="Componente_minimo4"/>
      <sheetName val="Ensayos_Laboratorio4"/>
      <sheetName val="proyecc_desembol4"/>
      <sheetName val="PLAN_CAR-4"/>
      <sheetName val="F_M__VIA4"/>
      <sheetName val="TABLA_Honorarios4"/>
      <sheetName val="TarifaMT_(2)5"/>
      <sheetName val="ANALISIS_PREV5"/>
      <sheetName val="CONSULTORÍA_5"/>
      <sheetName val="INTERVE_5"/>
      <sheetName val="SUPERV_5"/>
      <sheetName val="COSTEO_TOTAL_OBRA5"/>
      <sheetName val="Componente_minimo5"/>
      <sheetName val="Ensayos_Laboratorio5"/>
      <sheetName val="proyecc_desembol5"/>
      <sheetName val="PLAN_CAR-5"/>
      <sheetName val="F_M__VIA5"/>
      <sheetName val="TABLA_Honorarios5"/>
      <sheetName val="TarifaMT_(2)8"/>
      <sheetName val="ANALISIS_PREV8"/>
      <sheetName val="CONSULTORÍA_8"/>
      <sheetName val="INTERVE_8"/>
      <sheetName val="SUPERV_8"/>
      <sheetName val="COSTEO_TOTAL_OBRA8"/>
      <sheetName val="Componente_minimo8"/>
      <sheetName val="Ensayos_Laboratorio8"/>
      <sheetName val="proyecc_desembol8"/>
      <sheetName val="PLAN_CAR-8"/>
      <sheetName val="F_M__VIA8"/>
      <sheetName val="TABLA_Honorarios8"/>
      <sheetName val="TarifaMT_(2)6"/>
      <sheetName val="ANALISIS_PREV6"/>
      <sheetName val="CONSULTORÍA_6"/>
      <sheetName val="INTERVE_6"/>
      <sheetName val="SUPERV_6"/>
      <sheetName val="COSTEO_TOTAL_OBRA6"/>
      <sheetName val="Componente_minimo6"/>
      <sheetName val="Ensayos_Laboratorio6"/>
      <sheetName val="proyecc_desembol6"/>
      <sheetName val="PLAN_CAR-6"/>
      <sheetName val="F_M__VIA6"/>
      <sheetName val="TABLA_Honorarios6"/>
      <sheetName val="TarifaMT_(2)7"/>
      <sheetName val="ANALISIS_PREV7"/>
      <sheetName val="CONSULTORÍA_7"/>
      <sheetName val="INTERVE_7"/>
      <sheetName val="SUPERV_7"/>
      <sheetName val="COSTEO_TOTAL_OBRA7"/>
      <sheetName val="Componente_minimo7"/>
      <sheetName val="Ensayos_Laboratorio7"/>
      <sheetName val="proyecc_desembol7"/>
      <sheetName val="PLAN_CAR-7"/>
      <sheetName val="F_M__VIA7"/>
      <sheetName val="TABLA_Honorarios7"/>
      <sheetName val="TarifaMT_(2)9"/>
      <sheetName val="ANALISIS_PREV9"/>
      <sheetName val="CONSULTORÍA_9"/>
      <sheetName val="INTERVE_9"/>
      <sheetName val="SUPERV_9"/>
      <sheetName val="COSTEO_TOTAL_OBRA9"/>
      <sheetName val="Componente_minimo9"/>
      <sheetName val="Ensayos_Laboratorio9"/>
      <sheetName val="proyecc_desembol9"/>
      <sheetName val="PLAN_CAR-9"/>
      <sheetName val="F_M__VIA9"/>
      <sheetName val="TABLA_Honorarios9"/>
      <sheetName val="TarifaMT_(2)10"/>
      <sheetName val="ANALISIS_PREV10"/>
      <sheetName val="CONSULTORÍA_10"/>
      <sheetName val="INTERVE_10"/>
      <sheetName val="SUPERV_10"/>
      <sheetName val="COSTEO_TOTAL_OBRA10"/>
      <sheetName val="Componente_minimo10"/>
      <sheetName val="Ensayos_Laboratorio10"/>
      <sheetName val="proyecc_desembol10"/>
      <sheetName val="PLAN_CAR-10"/>
      <sheetName val="F_M__VIA10"/>
      <sheetName val="TABLA_Honorarios10"/>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ow r="11">
          <cell r="G11">
            <v>1162336.32</v>
          </cell>
        </row>
      </sheetData>
      <sheetData sheetId="21">
        <row r="46">
          <cell r="H46">
            <v>6658336</v>
          </cell>
        </row>
      </sheetData>
      <sheetData sheetId="22">
        <row r="27">
          <cell r="G27">
            <v>8058900</v>
          </cell>
        </row>
      </sheetData>
      <sheetData sheetId="23">
        <row r="15">
          <cell r="G15">
            <v>6072000</v>
          </cell>
        </row>
      </sheetData>
      <sheetData sheetId="24">
        <row r="7">
          <cell r="D7" t="e">
            <v>#REF!</v>
          </cell>
        </row>
      </sheetData>
      <sheetData sheetId="25" refreshError="1"/>
      <sheetData sheetId="26" refreshError="1"/>
      <sheetData sheetId="27" refreshError="1"/>
      <sheetData sheetId="28">
        <row r="23">
          <cell r="D23">
            <v>7264602</v>
          </cell>
        </row>
      </sheetData>
      <sheetData sheetId="29" refreshError="1"/>
      <sheetData sheetId="30" refreshError="1"/>
      <sheetData sheetId="31"/>
      <sheetData sheetId="32">
        <row r="11">
          <cell r="G11">
            <v>1162336.32</v>
          </cell>
        </row>
      </sheetData>
      <sheetData sheetId="33">
        <row r="46">
          <cell r="H46">
            <v>6658336</v>
          </cell>
        </row>
      </sheetData>
      <sheetData sheetId="34">
        <row r="27">
          <cell r="G27">
            <v>8058900</v>
          </cell>
        </row>
      </sheetData>
      <sheetData sheetId="35">
        <row r="15">
          <cell r="G15">
            <v>6072000</v>
          </cell>
        </row>
      </sheetData>
      <sheetData sheetId="36">
        <row r="7">
          <cell r="D7" t="e">
            <v>#REF!</v>
          </cell>
        </row>
      </sheetData>
      <sheetData sheetId="37"/>
      <sheetData sheetId="38"/>
      <sheetData sheetId="39"/>
      <sheetData sheetId="40">
        <row r="23">
          <cell r="D23">
            <v>7264602</v>
          </cell>
        </row>
      </sheetData>
      <sheetData sheetId="41"/>
      <sheetData sheetId="42"/>
      <sheetData sheetId="43"/>
      <sheetData sheetId="44">
        <row r="11">
          <cell r="G11">
            <v>1162336.32</v>
          </cell>
        </row>
      </sheetData>
      <sheetData sheetId="45">
        <row r="46">
          <cell r="H46">
            <v>6658336</v>
          </cell>
        </row>
      </sheetData>
      <sheetData sheetId="46">
        <row r="27">
          <cell r="G27">
            <v>8058900</v>
          </cell>
        </row>
      </sheetData>
      <sheetData sheetId="47">
        <row r="15">
          <cell r="G15">
            <v>6072000</v>
          </cell>
        </row>
      </sheetData>
      <sheetData sheetId="48">
        <row r="7">
          <cell r="D7" t="e">
            <v>#REF!</v>
          </cell>
        </row>
      </sheetData>
      <sheetData sheetId="49"/>
      <sheetData sheetId="50"/>
      <sheetData sheetId="51"/>
      <sheetData sheetId="52">
        <row r="23">
          <cell r="D23">
            <v>7264602</v>
          </cell>
        </row>
      </sheetData>
      <sheetData sheetId="53"/>
      <sheetData sheetId="54"/>
      <sheetData sheetId="55"/>
      <sheetData sheetId="56">
        <row r="11">
          <cell r="G11">
            <v>1162336.32</v>
          </cell>
        </row>
      </sheetData>
      <sheetData sheetId="57">
        <row r="46">
          <cell r="H46">
            <v>6658336</v>
          </cell>
        </row>
      </sheetData>
      <sheetData sheetId="58">
        <row r="27">
          <cell r="G27">
            <v>8058900</v>
          </cell>
        </row>
      </sheetData>
      <sheetData sheetId="59">
        <row r="15">
          <cell r="G15">
            <v>6072000</v>
          </cell>
        </row>
      </sheetData>
      <sheetData sheetId="60">
        <row r="7">
          <cell r="D7" t="e">
            <v>#REF!</v>
          </cell>
        </row>
      </sheetData>
      <sheetData sheetId="61"/>
      <sheetData sheetId="62"/>
      <sheetData sheetId="63"/>
      <sheetData sheetId="64">
        <row r="23">
          <cell r="D23">
            <v>7264602</v>
          </cell>
        </row>
      </sheetData>
      <sheetData sheetId="65"/>
      <sheetData sheetId="66"/>
      <sheetData sheetId="67"/>
      <sheetData sheetId="68">
        <row r="11">
          <cell r="G11">
            <v>1162336.32</v>
          </cell>
        </row>
      </sheetData>
      <sheetData sheetId="69">
        <row r="46">
          <cell r="H46">
            <v>6658336</v>
          </cell>
        </row>
      </sheetData>
      <sheetData sheetId="70">
        <row r="27">
          <cell r="G27">
            <v>8058900</v>
          </cell>
        </row>
      </sheetData>
      <sheetData sheetId="71">
        <row r="15">
          <cell r="G15">
            <v>6072000</v>
          </cell>
        </row>
      </sheetData>
      <sheetData sheetId="72">
        <row r="7">
          <cell r="D7" t="e">
            <v>#REF!</v>
          </cell>
        </row>
      </sheetData>
      <sheetData sheetId="73"/>
      <sheetData sheetId="74"/>
      <sheetData sheetId="75"/>
      <sheetData sheetId="76">
        <row r="23">
          <cell r="D23">
            <v>7264602</v>
          </cell>
        </row>
      </sheetData>
      <sheetData sheetId="77"/>
      <sheetData sheetId="78"/>
      <sheetData sheetId="79"/>
      <sheetData sheetId="80">
        <row r="11">
          <cell r="G11">
            <v>1162336.32</v>
          </cell>
        </row>
      </sheetData>
      <sheetData sheetId="81">
        <row r="46">
          <cell r="H46">
            <v>6658336</v>
          </cell>
        </row>
      </sheetData>
      <sheetData sheetId="82">
        <row r="27">
          <cell r="G27">
            <v>8058900</v>
          </cell>
        </row>
      </sheetData>
      <sheetData sheetId="83">
        <row r="15">
          <cell r="G15">
            <v>6072000</v>
          </cell>
        </row>
      </sheetData>
      <sheetData sheetId="84">
        <row r="7">
          <cell r="D7" t="e">
            <v>#REF!</v>
          </cell>
        </row>
      </sheetData>
      <sheetData sheetId="85"/>
      <sheetData sheetId="86"/>
      <sheetData sheetId="87"/>
      <sheetData sheetId="88">
        <row r="23">
          <cell r="D23">
            <v>7264602</v>
          </cell>
        </row>
      </sheetData>
      <sheetData sheetId="89"/>
      <sheetData sheetId="90"/>
      <sheetData sheetId="91"/>
      <sheetData sheetId="92">
        <row r="11">
          <cell r="G11">
            <v>1162336.32</v>
          </cell>
        </row>
      </sheetData>
      <sheetData sheetId="93">
        <row r="46">
          <cell r="H46">
            <v>6658336</v>
          </cell>
        </row>
      </sheetData>
      <sheetData sheetId="94">
        <row r="27">
          <cell r="G27">
            <v>8058900</v>
          </cell>
        </row>
      </sheetData>
      <sheetData sheetId="95">
        <row r="15">
          <cell r="G15">
            <v>6072000</v>
          </cell>
        </row>
      </sheetData>
      <sheetData sheetId="96"/>
      <sheetData sheetId="97"/>
      <sheetData sheetId="98"/>
      <sheetData sheetId="99"/>
      <sheetData sheetId="100">
        <row r="23">
          <cell r="D23">
            <v>7264602</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11">
          <cell r="G11">
            <v>1162336.32</v>
          </cell>
        </row>
      </sheetData>
      <sheetData sheetId="117">
        <row r="46">
          <cell r="H46">
            <v>6658336</v>
          </cell>
        </row>
      </sheetData>
      <sheetData sheetId="118">
        <row r="27">
          <cell r="G27">
            <v>8058900</v>
          </cell>
        </row>
      </sheetData>
      <sheetData sheetId="119">
        <row r="15">
          <cell r="G15">
            <v>6072000</v>
          </cell>
        </row>
      </sheetData>
      <sheetData sheetId="120">
        <row r="7">
          <cell r="D7" t="e">
            <v>#REF!</v>
          </cell>
        </row>
      </sheetData>
      <sheetData sheetId="121"/>
      <sheetData sheetId="122"/>
      <sheetData sheetId="123"/>
      <sheetData sheetId="124">
        <row r="23">
          <cell r="D23">
            <v>7264602</v>
          </cell>
        </row>
      </sheetData>
      <sheetData sheetId="125"/>
      <sheetData sheetId="126"/>
      <sheetData sheetId="127"/>
      <sheetData sheetId="128">
        <row r="11">
          <cell r="G11">
            <v>1162336.32</v>
          </cell>
        </row>
      </sheetData>
      <sheetData sheetId="129">
        <row r="46">
          <cell r="H46">
            <v>6658336</v>
          </cell>
        </row>
      </sheetData>
      <sheetData sheetId="130">
        <row r="27">
          <cell r="G27">
            <v>8058900</v>
          </cell>
        </row>
      </sheetData>
      <sheetData sheetId="131">
        <row r="15">
          <cell r="G15">
            <v>6072000</v>
          </cell>
        </row>
      </sheetData>
      <sheetData sheetId="132">
        <row r="7">
          <cell r="D7" t="e">
            <v>#REF!</v>
          </cell>
        </row>
      </sheetData>
      <sheetData sheetId="133"/>
      <sheetData sheetId="134"/>
      <sheetData sheetId="135"/>
      <sheetData sheetId="136">
        <row r="23">
          <cell r="D23">
            <v>7264602</v>
          </cell>
        </row>
      </sheetData>
      <sheetData sheetId="137"/>
      <sheetData sheetId="138"/>
      <sheetData sheetId="139"/>
      <sheetData sheetId="140">
        <row r="11">
          <cell r="G11">
            <v>1162336.32</v>
          </cell>
        </row>
      </sheetData>
      <sheetData sheetId="141">
        <row r="46">
          <cell r="H46">
            <v>6658336</v>
          </cell>
        </row>
      </sheetData>
      <sheetData sheetId="142">
        <row r="27">
          <cell r="G27">
            <v>8058900</v>
          </cell>
        </row>
      </sheetData>
      <sheetData sheetId="143">
        <row r="15">
          <cell r="G15">
            <v>6072000</v>
          </cell>
        </row>
      </sheetData>
      <sheetData sheetId="144">
        <row r="7">
          <cell r="D7" t="e">
            <v>#REF!</v>
          </cell>
        </row>
      </sheetData>
      <sheetData sheetId="145"/>
      <sheetData sheetId="146"/>
      <sheetData sheetId="147"/>
      <sheetData sheetId="148">
        <row r="23">
          <cell r="D23">
            <v>7264602</v>
          </cell>
        </row>
      </sheetData>
      <sheetData sheetId="149"/>
      <sheetData sheetId="150"/>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BASE"/>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Hoja2"/>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BITACORA"/>
      <sheetName val="Tablas"/>
      <sheetName val="Hoja 1 "/>
      <sheetName val="Materiales"/>
      <sheetName val="GPI 526"/>
      <sheetName val="cantidades_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 val="espec"/>
      <sheetName val="otros"/>
      <sheetName val="PRESUPUESTO"/>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
    </sheetNames>
    <sheetDataSet>
      <sheetData sheetId="0"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Circuitos"/>
    </sheetNames>
    <sheetDataSet>
      <sheetData sheetId="0" refreshError="1">
        <row r="49">
          <cell r="D49">
            <v>13600</v>
          </cell>
        </row>
        <row r="62">
          <cell r="D62">
            <v>100300</v>
          </cell>
        </row>
        <row r="73">
          <cell r="D73">
            <v>23800</v>
          </cell>
        </row>
      </sheetData>
      <sheetData sheetId="1" refreshError="1"/>
      <sheetData sheetId="2"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s>
    <sheetDataSet>
      <sheetData sheetId="0" refreshError="1">
        <row r="22">
          <cell r="D22">
            <v>118800</v>
          </cell>
        </row>
        <row r="27">
          <cell r="D27">
            <v>216000</v>
          </cell>
        </row>
        <row r="45">
          <cell r="D45">
            <v>64800</v>
          </cell>
        </row>
      </sheetData>
      <sheetData sheetId="1" refreshError="1"/>
      <sheetData sheetId="2" refreshError="1"/>
      <sheetData sheetId="3"/>
      <sheetData sheetId="4"/>
      <sheetData sheetId="5"/>
      <sheetData sheetId="6">
        <row r="22">
          <cell r="D22">
            <v>0</v>
          </cell>
        </row>
      </sheetData>
      <sheetData sheetId="7"/>
      <sheetData sheetId="8"/>
      <sheetData sheetId="9"/>
      <sheetData sheetId="10"/>
      <sheetData sheetId="11" refreshError="1"/>
      <sheetData sheetId="12" refreshError="1"/>
      <sheetData sheetId="13" refreshError="1"/>
      <sheetData sheetId="14" refreshError="1"/>
      <sheetData sheetId="15">
        <row r="12">
          <cell r="D12">
            <v>12000</v>
          </cell>
        </row>
      </sheetData>
      <sheetData sheetId="16" refreshError="1"/>
      <sheetData sheetId="17" refreshError="1"/>
      <sheetData sheetId="18">
        <row r="22">
          <cell r="D22">
            <v>0</v>
          </cell>
        </row>
      </sheetData>
      <sheetData sheetId="19"/>
      <sheetData sheetId="20"/>
      <sheetData sheetId="21"/>
      <sheetData sheetId="22"/>
      <sheetData sheetId="23"/>
      <sheetData sheetId="24"/>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Ejecutado%"/>
      <sheetName val="Ejecutado$"/>
      <sheetName val="Programado$"/>
      <sheetName val="TRAMO 03"/>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TAPA 50 SMMLV"/>
    </sheetNames>
    <sheetDataSet>
      <sheetData sheetId="0"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nitario"/>
    </sheetNames>
    <sheetDataSet>
      <sheetData sheetId="0"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
      <sheetName val="40"/>
      <sheetName val="41"/>
      <sheetName val="42"/>
      <sheetName val="43"/>
      <sheetName val="44"/>
      <sheetName val="45"/>
      <sheetName val="47"/>
      <sheetName val="48"/>
      <sheetName val="Informacion"/>
      <sheetName val="GPI 526"/>
      <sheetName val="SKJ452"/>
      <sheetName val="ITA878"/>
      <sheetName val="AEA-944"/>
      <sheetName val="DUB-823"/>
      <sheetName val="XXJ617"/>
      <sheetName val="SNG_855"/>
      <sheetName val="VEA 374"/>
      <sheetName val="HFB024"/>
      <sheetName val="PAJ825"/>
    </sheetNames>
    <sheetDataSet>
      <sheetData sheetId="0">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esmon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s>
    <sheetDataSet>
      <sheetData sheetId="0"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row r="2">
          <cell r="Q2" t="str">
            <v>Enero</v>
          </cell>
          <cell r="S2" t="str">
            <v>Amazonas</v>
          </cell>
        </row>
        <row r="3">
          <cell r="S3" t="str">
            <v>Antioquia</v>
          </cell>
        </row>
        <row r="4">
          <cell r="S4" t="str">
            <v>Arauca</v>
          </cell>
        </row>
        <row r="5">
          <cell r="S5" t="str">
            <v>Atlántico</v>
          </cell>
        </row>
        <row r="6">
          <cell r="S6" t="str">
            <v>Bolívar</v>
          </cell>
        </row>
        <row r="7">
          <cell r="S7" t="str">
            <v>Boyacá</v>
          </cell>
        </row>
        <row r="8">
          <cell r="S8" t="str">
            <v>Caldas</v>
          </cell>
        </row>
        <row r="9">
          <cell r="S9" t="str">
            <v>Caquetá</v>
          </cell>
        </row>
        <row r="10">
          <cell r="S10" t="str">
            <v>Casanare</v>
          </cell>
        </row>
        <row r="11">
          <cell r="S11" t="str">
            <v>Cauca</v>
          </cell>
        </row>
        <row r="12">
          <cell r="S12" t="str">
            <v>Cesar</v>
          </cell>
        </row>
        <row r="13">
          <cell r="S13" t="str">
            <v>Chocó</v>
          </cell>
        </row>
        <row r="14">
          <cell r="S14" t="str">
            <v>Córdoba</v>
          </cell>
        </row>
        <row r="15">
          <cell r="S15" t="str">
            <v>Cundinamarca</v>
          </cell>
        </row>
        <row r="16">
          <cell r="S16" t="str">
            <v>Guainía</v>
          </cell>
        </row>
        <row r="17">
          <cell r="S17" t="str">
            <v>Guaviare</v>
          </cell>
        </row>
        <row r="18">
          <cell r="S18" t="str">
            <v>Huila</v>
          </cell>
        </row>
        <row r="19">
          <cell r="S19" t="str">
            <v>La Guajira</v>
          </cell>
        </row>
        <row r="20">
          <cell r="S20" t="str">
            <v>Magdalena</v>
          </cell>
        </row>
        <row r="21">
          <cell r="S21" t="str">
            <v>Meta</v>
          </cell>
        </row>
        <row r="22">
          <cell r="S22" t="str">
            <v>Nariño</v>
          </cell>
        </row>
        <row r="23">
          <cell r="S23" t="str">
            <v>Norte de Santander</v>
          </cell>
        </row>
        <row r="24">
          <cell r="S24" t="str">
            <v>Putumayo</v>
          </cell>
        </row>
        <row r="25">
          <cell r="S25" t="str">
            <v>Quindío</v>
          </cell>
        </row>
        <row r="26">
          <cell r="S26" t="str">
            <v>Risaralda</v>
          </cell>
        </row>
        <row r="27">
          <cell r="S27" t="str">
            <v>San Andrés y Providencia</v>
          </cell>
        </row>
        <row r="28">
          <cell r="S28" t="str">
            <v>Santander</v>
          </cell>
        </row>
        <row r="29">
          <cell r="S29" t="str">
            <v>Sucre</v>
          </cell>
        </row>
        <row r="30">
          <cell r="S30" t="str">
            <v>Tolima</v>
          </cell>
        </row>
        <row r="31">
          <cell r="S31" t="str">
            <v>Valle del Cauca</v>
          </cell>
        </row>
        <row r="32">
          <cell r="S32" t="str">
            <v>Vaupés</v>
          </cell>
        </row>
        <row r="33">
          <cell r="S33" t="str">
            <v>Vichada</v>
          </cell>
        </row>
      </sheetData>
      <sheetData sheetId="1"/>
      <sheetData sheetId="2"/>
      <sheetData sheetId="3"/>
      <sheetData sheetId="4"/>
      <sheetData sheetId="5"/>
      <sheetData sheetId="6"/>
      <sheetData sheetId="7"/>
      <sheetData sheetId="8"/>
      <sheetData sheetId="9"/>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PENDENCIAS"/>
    </sheetNames>
    <sheetDataSet>
      <sheetData sheetId="0"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IST"/>
    </sheetNames>
    <sheetDataSet>
      <sheetData sheetId="0"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PRECIO. MAT"/>
      <sheetName val="ATHE"/>
      <sheetName val="PRTSOCIALES"/>
      <sheetName val="UNITARI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ign (3)"/>
      <sheetName val="Design"/>
    </sheetNames>
    <sheetDataSet>
      <sheetData sheetId="0" refreshError="1"/>
      <sheetData sheetId="1"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DEF"/>
      <sheetName val="1.1"/>
      <sheetName val="1.2"/>
      <sheetName val="1.3"/>
      <sheetName val="1.4"/>
      <sheetName val="1.5"/>
      <sheetName val="1.6"/>
      <sheetName val="1.7"/>
      <sheetName val="1.8"/>
      <sheetName val="1.9"/>
      <sheetName val="1.10"/>
      <sheetName val="1.11"/>
      <sheetName val="1.12"/>
      <sheetName val="1.13"/>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3.1"/>
      <sheetName val="3.2"/>
      <sheetName val="3.3"/>
      <sheetName val="3.4"/>
      <sheetName val="3.5"/>
      <sheetName val="3.6"/>
      <sheetName val="3.7"/>
      <sheetName val="3.8"/>
      <sheetName val="3.9"/>
      <sheetName val="3.10"/>
      <sheetName val="3.11"/>
      <sheetName val="3.12"/>
      <sheetName val="4.1"/>
      <sheetName val="4.2"/>
      <sheetName val="4.3"/>
      <sheetName val="4.4"/>
      <sheetName val="4.5"/>
      <sheetName val="5.1"/>
      <sheetName val="5.2"/>
      <sheetName val="5.3"/>
      <sheetName val="6.1"/>
      <sheetName val="6.2"/>
      <sheetName val="6.3"/>
      <sheetName val="7.1"/>
      <sheetName val="7,2"/>
      <sheetName val="7,3"/>
      <sheetName val="7,4"/>
      <sheetName val="7,5"/>
      <sheetName val="7,6"/>
      <sheetName val="8.1"/>
      <sheetName val="8.2"/>
      <sheetName val="8.3"/>
      <sheetName val="9,1"/>
      <sheetName val="9,2"/>
      <sheetName val="9.3"/>
      <sheetName val="9,4"/>
      <sheetName val="10.3"/>
      <sheetName val="10.4"/>
      <sheetName val="10.5"/>
      <sheetName val="10.6"/>
      <sheetName val="10.7"/>
      <sheetName val="10.8"/>
      <sheetName val="12.1"/>
      <sheetName val="12.2"/>
      <sheetName val="12.3"/>
      <sheetName val="12.4"/>
      <sheetName val="ELECTR1"/>
      <sheetName val="ELECTR2"/>
      <sheetName val="ELECTR3"/>
      <sheetName val="T_ equip"/>
      <sheetName val="T_ material"/>
      <sheetName val="T_ M_ de O_"/>
      <sheetName val="DATOS"/>
      <sheetName val="equipos"/>
      <sheetName val="material"/>
      <sheetName val="mano de obra"/>
      <sheetName val="Disc_ Unit"/>
      <sheetName val="Resumen"/>
      <sheetName val="MORTERO 1.3"/>
      <sheetName val="CONCRETO 3000PSI"/>
      <sheetName val="CONCRETO 2000P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ACTA DE MODIFICACION  (2)"/>
      <sheetName val="CONT_ADI"/>
      <sheetName val="\a  aaInformación GRUPO 4\A MIn"/>
      <sheetName val="Informe"/>
      <sheetName val="Seguim-16"/>
      <sheetName val="otros"/>
      <sheetName val="PRESUPUESTO"/>
      <sheetName val="Informacion"/>
      <sheetName val="INDICMICROEMP"/>
      <sheetName val="Datos"/>
      <sheetName val="MATERIALES"/>
      <sheetName val="HISTORICOS FUEL OIL EXP"/>
      <sheetName val="PR 1"/>
      <sheetName val="[aCCIDENTES DE 1995 - 1996.xls]"/>
      <sheetName val="Datos Básicos"/>
      <sheetName val="SALARIOS"/>
      <sheetName val="SUB APU"/>
      <sheetName val="INV"/>
      <sheetName val="AASHTO"/>
      <sheetName val="PESOS"/>
      <sheetName val="Formulario N° 4"/>
      <sheetName val="EQUIPO"/>
      <sheetName val="Res-Accide-10"/>
      <sheetName val="Base Muestra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 val="EQUIPOS"/>
      <sheetName val="MANO DE OBRA"/>
      <sheetName val="TRANSPORTE"/>
      <sheetName val="_aCCIDENTES_DE_1995___1996_xl_6"/>
      <sheetName val="//d.docs.live.net/a  aaInformac"/>
      <sheetName val="_aCCIDENTES_DE_1995___1996_xl_3"/>
      <sheetName val="_aCCIDENTES_DE_1995___1996_xl_4"/>
      <sheetName val="_aCCIDENTES_DE_1995___1996_xl_5"/>
      <sheetName val="_aCCIDENTES_DE_1995___1996_xl_9"/>
      <sheetName val="ACTA No.1 "/>
      <sheetName val="ACTA No.5"/>
      <sheetName val="aactividad"/>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sheetData sheetId="75" refreshError="1"/>
      <sheetData sheetId="76"/>
      <sheetData sheetId="77" refreshError="1"/>
      <sheetData sheetId="78" refreshError="1"/>
      <sheetData sheetId="79" refreshError="1"/>
      <sheetData sheetId="80" refreshError="1"/>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ción 1 Feb-04"/>
      <sheetName val="Cantidades"/>
      <sheetName val="Resumen"/>
      <sheetName val="Programa de Obra"/>
      <sheetName val="Prec ajust"/>
    </sheetNames>
    <sheetDataSet>
      <sheetData sheetId="0"/>
      <sheetData sheetId="1"/>
      <sheetData sheetId="2">
        <row r="1">
          <cell r="A1" t="str">
            <v>REPUBLICA DE COLOMBIA</v>
          </cell>
        </row>
      </sheetData>
      <sheetData sheetId="3"/>
      <sheetData sheetId="4"/>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ClaxificacionxX"/>
      <sheetName val="AUI"/>
      <sheetName val="Unitarios"/>
      <sheetName val="PlanInversion"/>
      <sheetName val="PlanInversionII"/>
      <sheetName val="InsumosCan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Hoja1"/>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s>
    <sheetDataSet>
      <sheetData sheetId="0"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ALTA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1"/>
    </sheetNames>
    <sheetDataSet>
      <sheetData sheetId="0"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DUIT"/>
    </sheetNames>
    <sheetDataSet>
      <sheetData sheetId="0"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VIVIENDA"/>
    </sheetNames>
    <sheetDataSet>
      <sheetData sheetId="0"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2)"/>
    </sheetNames>
    <sheetDataSet>
      <sheetData sheetId="0"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ESTADO VÍA-CRIT.TECNICO"/>
    </sheetNames>
    <sheetDataSet>
      <sheetData sheetId="0"/>
      <sheetData sheetId="1"/>
      <sheetData sheetId="2"/>
      <sheetData sheetId="3"/>
      <sheetData sheetId="4"/>
      <sheetData sheetId="5"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Ejec"/>
      <sheetName val="HH T. AMI"/>
      <sheetName val="HH T.Montajes"/>
      <sheetName val="Datos"/>
      <sheetName val="CURVA TM"/>
      <sheetName val="CURVA HH AMI"/>
      <sheetName val="CURVA HH TOT"/>
      <sheetName val="CRONOGRAMA"/>
      <sheetName val="HH_T__AMI"/>
      <sheetName val="HH_T_Montajes"/>
      <sheetName val="CURVA_TM"/>
      <sheetName val="CURVA_HH_AMI"/>
      <sheetName val="CURVA_HH_TOT"/>
      <sheetName val="Info_Ejec"/>
    </sheetNames>
    <sheetDataSet>
      <sheetData sheetId="0">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1"/>
      <sheetData sheetId="2"/>
      <sheetData sheetId="3"/>
      <sheetData sheetId="4"/>
      <sheetData sheetId="5"/>
      <sheetData sheetId="6"/>
      <sheetData sheetId="7"/>
      <sheetData sheetId="8"/>
      <sheetData sheetId="9"/>
      <sheetData sheetId="10"/>
      <sheetData sheetId="11"/>
      <sheetData sheetId="12"/>
      <sheetData sheetId="13">
        <row r="3">
          <cell r="B3" t="str">
            <v>INFORME EJECUTIVO</v>
          </cell>
        </row>
      </sheetData>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AC2-AG96"/>
    </sheetNames>
    <sheetDataSet>
      <sheetData sheetId="0" refreshError="1">
        <row r="3">
          <cell r="D3" t="str">
            <v>IMPLANTACIÓN SGC - ISO 9001</v>
          </cell>
        </row>
        <row r="4">
          <cell r="D4" t="str">
            <v xml:space="preserve">CI Técnicas Baltime de Colombia </v>
          </cell>
        </row>
      </sheetData>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S ELECTRICOS"/>
      <sheetName val="APUS INP"/>
      <sheetName val="BALANCE"/>
      <sheetName val="PRESUPUESTO"/>
      <sheetName val="CRONOGRAMA"/>
      <sheetName val="CANTIDADES"/>
      <sheetName val="Cubierta"/>
      <sheetName val="UNITARIOS"/>
      <sheetName val="UNITARIOS (2)"/>
      <sheetName val="PRIMARIOS"/>
      <sheetName val="APLICACION DEL PMA"/>
      <sheetName val="APUs - Elect."/>
      <sheetName val="Memoria de cantidades - Elect."/>
      <sheetName val="Presupuesto General - Elect."/>
      <sheetName val="CANTIDADES COLISEO - HS"/>
      <sheetName val="PRESUPUESTO - HS "/>
      <sheetName val="PREACTA"/>
      <sheetName val="MODIFICACION FINAL (2)"/>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E"/>
      <sheetName val="FEB"/>
      <sheetName val="MAR"/>
    </sheetNames>
    <sheetDataSet>
      <sheetData sheetId="0" refreshError="1"/>
      <sheetData sheetId="1" refreshError="1"/>
      <sheetData sheetId="2"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formato acom aldo. frente"/>
      <sheetName val="Unitarios"/>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 val="A. P. U."/>
      <sheetName val="INS"/>
      <sheetName val="PPTO REDUCIDO"/>
      <sheetName val="MANO_OBRA1"/>
      <sheetName val="MANO_OBRA"/>
      <sheetName val="MANO_OBRA2"/>
      <sheetName val="PRECIO. MAT"/>
      <sheetName val=" AdoVh"/>
      <sheetName val="EQUIPOS"/>
      <sheetName val="MO"/>
    </sheetNames>
    <sheetDataSet>
      <sheetData sheetId="0">
        <row r="2">
          <cell r="B2">
            <v>0</v>
          </cell>
        </row>
      </sheetData>
      <sheetData sheetId="1">
        <row r="2">
          <cell r="B2">
            <v>0</v>
          </cell>
        </row>
      </sheetData>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500.1P"/>
      <sheetName val="210.3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
      <sheetName val="oocc"/>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PDM_RUN"/>
      <sheetName val="TABLA_EQUIPOS"/>
      <sheetName val="TABLA_MATERIALES"/>
      <sheetName val="TABLA_SALARIOS"/>
      <sheetName val="RES_GASOL"/>
      <sheetName val="Soporte_Valores_"/>
      <sheetName val="comparativo"/>
      <sheetName val="BASES"/>
      <sheetName val="CDItem"/>
    </sheetNames>
    <sheetDataSet>
      <sheetData sheetId="0"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refreshError="1"/>
      <sheetData sheetId="65" refreshError="1"/>
      <sheetData sheetId="66"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s"/>
      <sheetName val="Est_Area"/>
      <sheetName val="Evaluación"/>
      <sheetName val="Metas"/>
      <sheetName val="ResLogrados"/>
      <sheetName val="PondAreas"/>
      <sheetName val="EscalaCal"/>
      <sheetName val="Pond_Obj"/>
      <sheetName val="FichaInd"/>
      <sheetName val="TablaInd"/>
      <sheetName val="Causa Efecto"/>
    </sheetNames>
    <sheetDataSet>
      <sheetData sheetId="0"/>
      <sheetData sheetId="1"/>
      <sheetData sheetId="2"/>
      <sheetData sheetId="3"/>
      <sheetData sheetId="4"/>
      <sheetData sheetId="5"/>
      <sheetData sheetId="6"/>
      <sheetData sheetId="7"/>
      <sheetData sheetId="8"/>
      <sheetData sheetId="9">
        <row r="101">
          <cell r="B101">
            <v>0.7</v>
          </cell>
          <cell r="C101">
            <v>1</v>
          </cell>
        </row>
        <row r="102">
          <cell r="B102">
            <v>0.8</v>
          </cell>
          <cell r="C102">
            <v>2</v>
          </cell>
        </row>
        <row r="103">
          <cell r="B103">
            <v>0.9</v>
          </cell>
          <cell r="C103">
            <v>3</v>
          </cell>
        </row>
        <row r="104">
          <cell r="B104">
            <v>1</v>
          </cell>
          <cell r="C104">
            <v>4</v>
          </cell>
        </row>
        <row r="105">
          <cell r="B105">
            <v>1.1000000000000001</v>
          </cell>
          <cell r="C105">
            <v>5</v>
          </cell>
        </row>
        <row r="106">
          <cell r="B106">
            <v>1.2</v>
          </cell>
          <cell r="C106">
            <v>6</v>
          </cell>
        </row>
        <row r="107">
          <cell r="B107">
            <v>1.3</v>
          </cell>
          <cell r="C107">
            <v>7</v>
          </cell>
        </row>
      </sheetData>
      <sheetData sheetId="10"/>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320.1"/>
      <sheetName val="330.2"/>
      <sheetName val="700.1"/>
    </sheetNames>
    <sheetDataSet>
      <sheetData sheetId="0" refreshError="1"/>
      <sheetData sheetId="1" refreshError="1"/>
      <sheetData sheetId="2"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ructura"/>
    </sheetNames>
    <sheetDataSet>
      <sheetData sheetId="0"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ULAS"/>
    </sheetNames>
    <sheetDataSet>
      <sheetData sheetId="0"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H2">
            <v>3400</v>
          </cell>
          <cell r="I2">
            <v>3600</v>
          </cell>
          <cell r="J2">
            <v>4.5999999999999996</v>
          </cell>
        </row>
      </sheetData>
      <sheetData sheetId="11"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1"/>
    </sheetNames>
    <sheetDataSet>
      <sheetData sheetId="0"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Via_distribuidora"/>
    </sheetNames>
    <sheetDataSet>
      <sheetData sheetId="0"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ADICIONAL"/>
      <sheetName val="PRESUPUESTO  AULAS"/>
      <sheetName val="BATERIA MOD"/>
      <sheetName val="MURO"/>
      <sheetName val="RESUMEN PROPUESTA"/>
      <sheetName val="Prestaciones Sociales"/>
      <sheetName val="Unit. Ccto."/>
      <sheetName val="Unitarios"/>
      <sheetName val="Unitarios (2)"/>
    </sheetNames>
    <sheetDataSet>
      <sheetData sheetId="0"/>
      <sheetData sheetId="1"/>
      <sheetData sheetId="2"/>
      <sheetData sheetId="3"/>
      <sheetData sheetId="4"/>
      <sheetData sheetId="5"/>
      <sheetData sheetId="6"/>
      <sheetData sheetId="7"/>
      <sheetData sheetId="8"/>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efreshError="1">
        <row r="3">
          <cell r="C3" t="str">
            <v>LIQUIDACIÓN DE OBRA EXTRA POR ADMINISTRACIÓN</v>
          </cell>
        </row>
      </sheetData>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CON ADICIONAL REDONDEAR"/>
      <sheetName val="cuadro de rendimientos y durac"/>
      <sheetName val="LINEAS DE BALANCE "/>
      <sheetName val="DATOS "/>
      <sheetName val="PRESUPUESTO "/>
      <sheetName val="PRESUPUESTO  (2)"/>
      <sheetName val="MEMORIA DE CANTIDADES 1.1"/>
      <sheetName val="MEMORIA DE CANTIDADES 1.2"/>
      <sheetName val="MEMORIA DE CANTIDADES 2.1"/>
      <sheetName val="MEMORIA DE CANTIDADES 3.1"/>
      <sheetName val="A.P.U 1.1"/>
      <sheetName val="A.P.U 1.2"/>
      <sheetName val="A.P.U 2.1"/>
      <sheetName val="PERSONAL (2)"/>
      <sheetName val="MATERIALES "/>
      <sheetName val="EQUIPOS"/>
      <sheetName val="FACTOR PRESTACIONAL"/>
      <sheetName val="PERSONAL"/>
      <sheetName val="MATERIALES"/>
    </sheetNames>
    <sheetDataSet>
      <sheetData sheetId="0"/>
      <sheetData sheetId="1"/>
      <sheetData sheetId="2"/>
      <sheetData sheetId="3">
        <row r="3">
          <cell r="A3" t="str">
            <v>Objeto: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3">
          <cell r="C3">
            <v>1</v>
          </cell>
          <cell r="E3">
            <v>1.2</v>
          </cell>
          <cell r="G3">
            <v>1.5</v>
          </cell>
          <cell r="I3">
            <v>1.8</v>
          </cell>
          <cell r="K3">
            <v>2</v>
          </cell>
          <cell r="M3">
            <v>2.5</v>
          </cell>
          <cell r="O3">
            <v>3</v>
          </cell>
          <cell r="Q3">
            <v>5</v>
          </cell>
        </row>
      </sheetData>
      <sheetData sheetId="17"/>
      <sheetData sheetId="18"/>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álculoTarifasMR"/>
    </sheetNames>
    <sheetDataSet>
      <sheetData sheetId="0"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glose AIU"/>
      <sheetName val="Ppto Oficial"/>
      <sheetName val="Arbol P"/>
      <sheetName val="Formato Captura"/>
      <sheetName val="Mano Obra"/>
      <sheetName val="4 Interventoría"/>
      <sheetName val="Ppto Detallado"/>
      <sheetName val="FM-FP"/>
      <sheetName val="Crono FF"/>
      <sheetName val="Crono FF1"/>
      <sheetName val="Cronograma1"/>
      <sheetName val="ANA COT"/>
      <sheetName val="Impuestos"/>
      <sheetName val="1.1 REM MEC"/>
      <sheetName val="Tablero de control"/>
      <sheetName val="2.1 LIMPIEZA"/>
      <sheetName val="3 GenMod"/>
      <sheetName val="4.1 Repob Ict"/>
      <sheetName val="5.1 Plan Asist Tec"/>
      <sheetName val="6.1 Esta Mat Veg"/>
      <sheetName val="6 Aislamiento"/>
      <sheetName val="7 Mantenimiento"/>
      <sheetName val="10 APU Capacitacion"/>
      <sheetName val="11 APU Plan medios"/>
      <sheetName val="Fuentes"/>
      <sheetName val="Consolidado"/>
      <sheetName val="Plan Operativo"/>
      <sheetName val="Sitios"/>
      <sheetName val="MOD-Logist-Herramientas"/>
      <sheetName val="Coordenadas"/>
      <sheetName val="Población"/>
      <sheetName val="ARBOL DEL PROBLEMA"/>
      <sheetName val="ARBOL DE OBJETIVOS"/>
      <sheetName val="Revisión Fase III"/>
      <sheetName val="ARBOL DE PRIORIZACION"/>
      <sheetName val="Revisión III"/>
      <sheetName val="Revisión Fase III (2)"/>
      <sheetName val="Alternativas"/>
      <sheetName val="Notas"/>
      <sheetName val="Revisión IV"/>
      <sheetName val="Revisión V"/>
      <sheetName val="F-E-SIG-30"/>
      <sheetName val="F-E-SIG-30 (2)"/>
      <sheetName val="8 PPTO RESTAURACION DE CIENAGAS"/>
    </sheetNames>
    <sheetDataSet>
      <sheetData sheetId="0"/>
      <sheetData sheetId="1"/>
      <sheetData sheetId="2"/>
      <sheetData sheetId="3"/>
      <sheetData sheetId="4"/>
      <sheetData sheetId="5"/>
      <sheetData sheetId="6">
        <row r="7">
          <cell r="H7">
            <v>773595000</v>
          </cell>
        </row>
      </sheetData>
      <sheetData sheetId="7"/>
      <sheetData sheetId="8"/>
      <sheetData sheetId="9"/>
      <sheetData sheetId="10"/>
      <sheetData sheetId="11">
        <row r="41">
          <cell r="G41">
            <v>450000</v>
          </cell>
        </row>
      </sheetData>
      <sheetData sheetId="12"/>
      <sheetData sheetId="13">
        <row r="33">
          <cell r="J33">
            <v>809145000</v>
          </cell>
        </row>
      </sheetData>
      <sheetData sheetId="14">
        <row r="2">
          <cell r="C2">
            <v>45000</v>
          </cell>
        </row>
      </sheetData>
      <sheetData sheetId="15">
        <row r="34">
          <cell r="J34">
            <v>1237654489</v>
          </cell>
        </row>
      </sheetData>
      <sheetData sheetId="16">
        <row r="35">
          <cell r="J35">
            <v>86472888</v>
          </cell>
        </row>
      </sheetData>
      <sheetData sheetId="17">
        <row r="37">
          <cell r="K37">
            <v>241400000</v>
          </cell>
        </row>
      </sheetData>
      <sheetData sheetId="18">
        <row r="14">
          <cell r="J14">
            <v>4200000</v>
          </cell>
        </row>
      </sheetData>
      <sheetData sheetId="19">
        <row r="58">
          <cell r="G58">
            <v>265065080</v>
          </cell>
        </row>
      </sheetData>
      <sheetData sheetId="20">
        <row r="50">
          <cell r="H50">
            <v>62663720</v>
          </cell>
        </row>
      </sheetData>
      <sheetData sheetId="21">
        <row r="54">
          <cell r="G54">
            <v>58809835</v>
          </cell>
        </row>
      </sheetData>
      <sheetData sheetId="22">
        <row r="31">
          <cell r="K31">
            <v>36305795</v>
          </cell>
        </row>
      </sheetData>
      <sheetData sheetId="23">
        <row r="29">
          <cell r="J29">
            <v>77679466.666666657</v>
          </cell>
        </row>
      </sheetData>
      <sheetData sheetId="24"/>
      <sheetData sheetId="25"/>
      <sheetData sheetId="26"/>
      <sheetData sheetId="27">
        <row r="4">
          <cell r="C4">
            <v>369</v>
          </cell>
        </row>
      </sheetData>
      <sheetData sheetId="28"/>
      <sheetData sheetId="29">
        <row r="7">
          <cell r="N7">
            <v>6.3455167000000001</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ow r="1">
          <cell r="M1" t="str">
            <v>Domingo</v>
          </cell>
        </row>
      </sheetData>
      <sheetData sheetId="15"/>
      <sheetData sheetId="16"/>
      <sheetData sheetId="17" refreshError="1"/>
      <sheetData sheetId="18" refreshError="1"/>
      <sheetData sheetId="19" refreshError="1"/>
      <sheetData sheetId="20">
        <row r="1">
          <cell r="M1" t="str">
            <v>Domingo</v>
          </cell>
        </row>
      </sheetData>
      <sheetData sheetId="21" refreshError="1"/>
      <sheetData sheetId="22" refreshError="1"/>
      <sheetData sheetId="23"/>
      <sheetData sheetId="24"/>
      <sheetData sheetId="25"/>
      <sheetData sheetId="26">
        <row r="1">
          <cell r="M1" t="str">
            <v>Domingo</v>
          </cell>
        </row>
      </sheetData>
      <sheetData sheetId="27"/>
      <sheetData sheetId="28"/>
      <sheetData sheetId="29"/>
      <sheetData sheetId="30"/>
      <sheetData sheetId="31"/>
      <sheetData sheetId="32">
        <row r="1">
          <cell r="M1" t="str">
            <v>Domingo</v>
          </cell>
        </row>
      </sheetData>
      <sheetData sheetId="33"/>
      <sheetData sheetId="34"/>
      <sheetData sheetId="35"/>
      <sheetData sheetId="36"/>
      <sheetData sheetId="37"/>
      <sheetData sheetId="38">
        <row r="1">
          <cell r="M1" t="str">
            <v>Domingo</v>
          </cell>
        </row>
      </sheetData>
      <sheetData sheetId="39"/>
      <sheetData sheetId="40"/>
      <sheetData sheetId="41"/>
      <sheetData sheetId="42"/>
      <sheetData sheetId="43"/>
      <sheetData sheetId="44">
        <row r="1">
          <cell r="M1" t="str">
            <v>Domingo</v>
          </cell>
        </row>
      </sheetData>
      <sheetData sheetId="45"/>
      <sheetData sheetId="46"/>
      <sheetData sheetId="47"/>
      <sheetData sheetId="48"/>
      <sheetData sheetId="49"/>
      <sheetData sheetId="50">
        <row r="1">
          <cell r="M1" t="str">
            <v>Domingo</v>
          </cell>
        </row>
      </sheetData>
      <sheetData sheetId="51"/>
      <sheetData sheetId="52"/>
      <sheetData sheetId="53"/>
      <sheetData sheetId="54"/>
      <sheetData sheetId="55"/>
      <sheetData sheetId="56"/>
      <sheetData sheetId="57"/>
      <sheetData sheetId="58"/>
      <sheetData sheetId="59"/>
      <sheetData sheetId="60"/>
      <sheetData sheetId="61"/>
      <sheetData sheetId="62">
        <row r="1">
          <cell r="M1" t="str">
            <v>Domingo</v>
          </cell>
        </row>
      </sheetData>
      <sheetData sheetId="63"/>
      <sheetData sheetId="64"/>
      <sheetData sheetId="65"/>
      <sheetData sheetId="66"/>
      <sheetData sheetId="67"/>
      <sheetData sheetId="68">
        <row r="1">
          <cell r="M1" t="str">
            <v>Domingo</v>
          </cell>
        </row>
      </sheetData>
      <sheetData sheetId="69"/>
      <sheetData sheetId="70"/>
      <sheetData sheetId="71"/>
      <sheetData sheetId="72"/>
      <sheetData sheetId="73"/>
      <sheetData sheetId="74">
        <row r="1">
          <cell r="M1" t="str">
            <v>Domingo</v>
          </cell>
        </row>
      </sheetData>
      <sheetData sheetId="75"/>
      <sheetData sheetId="76"/>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cell r="E1" t="str">
            <v>Fluid Coupling</v>
          </cell>
        </row>
        <row r="2">
          <cell r="B2">
            <v>25</v>
          </cell>
          <cell r="C2">
            <v>937</v>
          </cell>
          <cell r="E2">
            <v>25</v>
          </cell>
          <cell r="F2">
            <v>0</v>
          </cell>
        </row>
        <row r="3">
          <cell r="B3">
            <v>30</v>
          </cell>
          <cell r="C3">
            <v>1113</v>
          </cell>
          <cell r="E3">
            <v>30</v>
          </cell>
          <cell r="F3">
            <v>0</v>
          </cell>
        </row>
        <row r="4">
          <cell r="B4">
            <v>40</v>
          </cell>
          <cell r="C4">
            <v>1296</v>
          </cell>
          <cell r="E4">
            <v>40</v>
          </cell>
          <cell r="F4">
            <v>0</v>
          </cell>
        </row>
        <row r="5">
          <cell r="B5">
            <v>75</v>
          </cell>
          <cell r="C5">
            <v>2952</v>
          </cell>
          <cell r="E5">
            <v>75</v>
          </cell>
          <cell r="F5">
            <v>3522</v>
          </cell>
        </row>
        <row r="6">
          <cell r="B6">
            <v>125</v>
          </cell>
          <cell r="C6">
            <v>4209</v>
          </cell>
          <cell r="E6">
            <v>125</v>
          </cell>
          <cell r="F6">
            <v>3522</v>
          </cell>
        </row>
        <row r="7">
          <cell r="B7">
            <v>150</v>
          </cell>
          <cell r="C7">
            <v>5789</v>
          </cell>
          <cell r="E7">
            <v>150</v>
          </cell>
          <cell r="F7">
            <v>3962</v>
          </cell>
        </row>
        <row r="8">
          <cell r="B8">
            <v>200</v>
          </cell>
          <cell r="C8">
            <v>6939</v>
          </cell>
          <cell r="E8">
            <v>200</v>
          </cell>
          <cell r="F8">
            <v>3962</v>
          </cell>
        </row>
        <row r="11">
          <cell r="B11" t="str">
            <v>Reducer</v>
          </cell>
        </row>
        <row r="12">
          <cell r="B12">
            <v>25</v>
          </cell>
          <cell r="C12">
            <v>9226</v>
          </cell>
        </row>
        <row r="13">
          <cell r="B13">
            <v>30</v>
          </cell>
          <cell r="C13">
            <v>9226</v>
          </cell>
        </row>
        <row r="14">
          <cell r="B14">
            <v>40</v>
          </cell>
          <cell r="C14">
            <v>20206</v>
          </cell>
        </row>
        <row r="15">
          <cell r="B15">
            <v>75</v>
          </cell>
          <cell r="C15">
            <v>20232</v>
          </cell>
        </row>
        <row r="16">
          <cell r="B16">
            <v>125</v>
          </cell>
          <cell r="C16">
            <v>20232</v>
          </cell>
        </row>
        <row r="17">
          <cell r="B17">
            <v>150</v>
          </cell>
          <cell r="C17">
            <v>20232</v>
          </cell>
        </row>
        <row r="18">
          <cell r="B18">
            <v>200</v>
          </cell>
          <cell r="C18">
            <v>31656</v>
          </cell>
        </row>
        <row r="31">
          <cell r="B31" t="str">
            <v>Pull Cords</v>
          </cell>
          <cell r="H31" t="str">
            <v>Troughing</v>
          </cell>
          <cell r="L31" t="str">
            <v>Return</v>
          </cell>
        </row>
        <row r="32">
          <cell r="B32">
            <v>100</v>
          </cell>
          <cell r="C32">
            <v>752</v>
          </cell>
          <cell r="H32">
            <v>100</v>
          </cell>
          <cell r="I32">
            <v>1406.25</v>
          </cell>
          <cell r="L32">
            <v>100</v>
          </cell>
          <cell r="M32">
            <v>225</v>
          </cell>
        </row>
        <row r="33">
          <cell r="B33">
            <v>200</v>
          </cell>
          <cell r="C33">
            <v>1128</v>
          </cell>
          <cell r="H33">
            <v>200</v>
          </cell>
          <cell r="I33">
            <v>2812.5</v>
          </cell>
          <cell r="L33">
            <v>200</v>
          </cell>
          <cell r="M33">
            <v>450</v>
          </cell>
        </row>
        <row r="34">
          <cell r="B34">
            <v>300</v>
          </cell>
          <cell r="C34">
            <v>1504</v>
          </cell>
          <cell r="H34">
            <v>300</v>
          </cell>
          <cell r="I34">
            <v>4218.75</v>
          </cell>
          <cell r="L34">
            <v>300</v>
          </cell>
          <cell r="M34">
            <v>675</v>
          </cell>
        </row>
        <row r="35">
          <cell r="B35">
            <v>400</v>
          </cell>
          <cell r="C35">
            <v>1880</v>
          </cell>
          <cell r="H35">
            <v>400</v>
          </cell>
          <cell r="I35">
            <v>5625</v>
          </cell>
          <cell r="L35">
            <v>400</v>
          </cell>
          <cell r="M35">
            <v>900</v>
          </cell>
        </row>
        <row r="36">
          <cell r="B36">
            <v>500</v>
          </cell>
          <cell r="C36">
            <v>2256</v>
          </cell>
          <cell r="H36">
            <v>500</v>
          </cell>
          <cell r="I36">
            <v>7031.25</v>
          </cell>
          <cell r="L36">
            <v>500</v>
          </cell>
          <cell r="M36">
            <v>1125</v>
          </cell>
        </row>
        <row r="37">
          <cell r="B37">
            <v>600</v>
          </cell>
          <cell r="C37">
            <v>2632</v>
          </cell>
          <cell r="H37">
            <v>600</v>
          </cell>
          <cell r="I37">
            <v>8437.5</v>
          </cell>
          <cell r="L37">
            <v>600</v>
          </cell>
          <cell r="M37">
            <v>1350</v>
          </cell>
        </row>
        <row r="38">
          <cell r="B38">
            <v>700</v>
          </cell>
          <cell r="C38">
            <v>3008</v>
          </cell>
          <cell r="H38">
            <v>700</v>
          </cell>
          <cell r="I38">
            <v>9843.75</v>
          </cell>
          <cell r="L38">
            <v>700</v>
          </cell>
          <cell r="M38">
            <v>1575</v>
          </cell>
        </row>
        <row r="39">
          <cell r="B39">
            <v>800</v>
          </cell>
          <cell r="C39">
            <v>3384</v>
          </cell>
          <cell r="H39">
            <v>800</v>
          </cell>
          <cell r="I39">
            <v>11250</v>
          </cell>
          <cell r="L39">
            <v>800</v>
          </cell>
          <cell r="M39">
            <v>1800</v>
          </cell>
        </row>
        <row r="40">
          <cell r="B40">
            <v>900</v>
          </cell>
          <cell r="C40">
            <v>3760</v>
          </cell>
          <cell r="H40">
            <v>900</v>
          </cell>
          <cell r="I40">
            <v>12656.25</v>
          </cell>
          <cell r="L40">
            <v>900</v>
          </cell>
          <cell r="M40">
            <v>2025</v>
          </cell>
        </row>
        <row r="41">
          <cell r="B41">
            <v>1000</v>
          </cell>
          <cell r="C41">
            <v>4136</v>
          </cell>
          <cell r="H41">
            <v>1000</v>
          </cell>
          <cell r="I41">
            <v>14062.5</v>
          </cell>
          <cell r="L41">
            <v>1000</v>
          </cell>
          <cell r="M41">
            <v>2250</v>
          </cell>
        </row>
        <row r="42">
          <cell r="B42">
            <v>1100</v>
          </cell>
          <cell r="C42">
            <v>4512</v>
          </cell>
          <cell r="H42">
            <v>1100</v>
          </cell>
          <cell r="I42">
            <v>15468.75</v>
          </cell>
          <cell r="L42">
            <v>1100</v>
          </cell>
          <cell r="M42">
            <v>2475</v>
          </cell>
        </row>
        <row r="43">
          <cell r="B43">
            <v>1200</v>
          </cell>
          <cell r="C43">
            <v>4888</v>
          </cell>
          <cell r="H43">
            <v>1200</v>
          </cell>
          <cell r="I43">
            <v>16875</v>
          </cell>
          <cell r="L43">
            <v>1200</v>
          </cell>
          <cell r="M43">
            <v>2700</v>
          </cell>
        </row>
        <row r="44">
          <cell r="B44">
            <v>1300</v>
          </cell>
          <cell r="C44">
            <v>5264</v>
          </cell>
          <cell r="H44">
            <v>1300</v>
          </cell>
          <cell r="I44">
            <v>18281.25</v>
          </cell>
          <cell r="L44">
            <v>1300</v>
          </cell>
          <cell r="M44">
            <v>2925</v>
          </cell>
        </row>
        <row r="45">
          <cell r="B45">
            <v>1400</v>
          </cell>
          <cell r="C45">
            <v>5640</v>
          </cell>
          <cell r="H45">
            <v>1400</v>
          </cell>
          <cell r="I45">
            <v>19687.5</v>
          </cell>
          <cell r="L45">
            <v>1400</v>
          </cell>
          <cell r="M45">
            <v>3150</v>
          </cell>
        </row>
        <row r="46">
          <cell r="B46">
            <v>1500</v>
          </cell>
          <cell r="C46">
            <v>6016</v>
          </cell>
          <cell r="H46">
            <v>1500</v>
          </cell>
          <cell r="I46">
            <v>21093.75</v>
          </cell>
          <cell r="L46">
            <v>1500</v>
          </cell>
          <cell r="M46">
            <v>3375</v>
          </cell>
        </row>
        <row r="47">
          <cell r="B47">
            <v>1600</v>
          </cell>
          <cell r="C47">
            <v>6392</v>
          </cell>
          <cell r="H47">
            <v>1600</v>
          </cell>
          <cell r="I47">
            <v>22500</v>
          </cell>
          <cell r="L47">
            <v>1600</v>
          </cell>
          <cell r="M47">
            <v>3600</v>
          </cell>
        </row>
        <row r="48">
          <cell r="B48">
            <v>1700</v>
          </cell>
          <cell r="C48">
            <v>6768</v>
          </cell>
          <cell r="H48">
            <v>1700</v>
          </cell>
          <cell r="I48">
            <v>23906.25</v>
          </cell>
          <cell r="L48">
            <v>1700</v>
          </cell>
          <cell r="M48">
            <v>3825</v>
          </cell>
        </row>
        <row r="49">
          <cell r="B49">
            <v>1800</v>
          </cell>
          <cell r="C49">
            <v>7144</v>
          </cell>
          <cell r="H49">
            <v>1800</v>
          </cell>
          <cell r="I49">
            <v>25312.5</v>
          </cell>
          <cell r="L49">
            <v>1800</v>
          </cell>
          <cell r="M49">
            <v>4050</v>
          </cell>
        </row>
        <row r="50">
          <cell r="B50">
            <v>1900</v>
          </cell>
          <cell r="C50">
            <v>7520</v>
          </cell>
          <cell r="H50">
            <v>1900</v>
          </cell>
          <cell r="I50">
            <v>26718.75</v>
          </cell>
          <cell r="L50">
            <v>1900</v>
          </cell>
          <cell r="M50">
            <v>4275</v>
          </cell>
        </row>
        <row r="51">
          <cell r="B51">
            <v>2000</v>
          </cell>
          <cell r="C51">
            <v>7896</v>
          </cell>
          <cell r="H51">
            <v>2000</v>
          </cell>
          <cell r="I51">
            <v>28125</v>
          </cell>
          <cell r="L51">
            <v>2000</v>
          </cell>
          <cell r="M51">
            <v>4500</v>
          </cell>
        </row>
        <row r="52">
          <cell r="B52">
            <v>2100</v>
          </cell>
          <cell r="C52">
            <v>8272</v>
          </cell>
          <cell r="H52">
            <v>2100</v>
          </cell>
          <cell r="I52">
            <v>29531.25</v>
          </cell>
          <cell r="L52">
            <v>2100</v>
          </cell>
          <cell r="M52">
            <v>4725</v>
          </cell>
        </row>
        <row r="53">
          <cell r="B53">
            <v>2200</v>
          </cell>
          <cell r="C53">
            <v>8648</v>
          </cell>
          <cell r="H53">
            <v>2200</v>
          </cell>
          <cell r="I53">
            <v>30937.5</v>
          </cell>
          <cell r="L53">
            <v>2200</v>
          </cell>
          <cell r="M53">
            <v>4950</v>
          </cell>
        </row>
        <row r="54">
          <cell r="B54">
            <v>2300</v>
          </cell>
          <cell r="C54">
            <v>9024</v>
          </cell>
          <cell r="H54">
            <v>2300</v>
          </cell>
          <cell r="I54">
            <v>32343.75</v>
          </cell>
          <cell r="L54">
            <v>2300</v>
          </cell>
          <cell r="M54">
            <v>5175</v>
          </cell>
        </row>
        <row r="55">
          <cell r="B55">
            <v>2400</v>
          </cell>
          <cell r="C55">
            <v>9400</v>
          </cell>
          <cell r="H55">
            <v>2400</v>
          </cell>
          <cell r="I55">
            <v>33750</v>
          </cell>
          <cell r="L55">
            <v>2400</v>
          </cell>
          <cell r="M55">
            <v>5400</v>
          </cell>
        </row>
        <row r="56">
          <cell r="B56">
            <v>2500</v>
          </cell>
          <cell r="C56">
            <v>9776</v>
          </cell>
          <cell r="H56">
            <v>2500</v>
          </cell>
          <cell r="I56">
            <v>35156.25</v>
          </cell>
          <cell r="L56">
            <v>2500</v>
          </cell>
          <cell r="M56">
            <v>5625</v>
          </cell>
        </row>
        <row r="57">
          <cell r="B57">
            <v>2600</v>
          </cell>
          <cell r="C57">
            <v>10152</v>
          </cell>
          <cell r="H57">
            <v>2600</v>
          </cell>
          <cell r="I57">
            <v>36562.5</v>
          </cell>
          <cell r="L57">
            <v>2600</v>
          </cell>
          <cell r="M57">
            <v>5850</v>
          </cell>
        </row>
        <row r="58">
          <cell r="B58">
            <v>2700</v>
          </cell>
          <cell r="C58">
            <v>10528</v>
          </cell>
          <cell r="H58">
            <v>2700</v>
          </cell>
          <cell r="I58">
            <v>37968.75</v>
          </cell>
          <cell r="L58">
            <v>2700</v>
          </cell>
          <cell r="M58">
            <v>6075</v>
          </cell>
        </row>
        <row r="59">
          <cell r="B59">
            <v>2800</v>
          </cell>
          <cell r="C59">
            <v>10904</v>
          </cell>
          <cell r="H59">
            <v>2800</v>
          </cell>
          <cell r="I59">
            <v>39375</v>
          </cell>
          <cell r="L59">
            <v>2800</v>
          </cell>
          <cell r="M59">
            <v>6300</v>
          </cell>
        </row>
        <row r="60">
          <cell r="B60">
            <v>2900</v>
          </cell>
          <cell r="C60">
            <v>11280</v>
          </cell>
          <cell r="H60">
            <v>2900</v>
          </cell>
          <cell r="I60">
            <v>40781.25</v>
          </cell>
          <cell r="L60">
            <v>2900</v>
          </cell>
          <cell r="M60">
            <v>6525</v>
          </cell>
        </row>
        <row r="61">
          <cell r="B61">
            <v>3000</v>
          </cell>
          <cell r="C61">
            <v>11656</v>
          </cell>
          <cell r="H61">
            <v>3000</v>
          </cell>
          <cell r="I61">
            <v>42187.5</v>
          </cell>
          <cell r="L61">
            <v>3000</v>
          </cell>
          <cell r="M61">
            <v>6750</v>
          </cell>
        </row>
        <row r="62">
          <cell r="B62">
            <v>3100</v>
          </cell>
          <cell r="C62">
            <v>12032</v>
          </cell>
          <cell r="H62">
            <v>3100</v>
          </cell>
          <cell r="I62">
            <v>43593.75</v>
          </cell>
          <cell r="L62">
            <v>3100</v>
          </cell>
          <cell r="M62">
            <v>6975</v>
          </cell>
        </row>
        <row r="63">
          <cell r="B63">
            <v>3200</v>
          </cell>
          <cell r="C63">
            <v>12408</v>
          </cell>
          <cell r="H63">
            <v>3200</v>
          </cell>
          <cell r="I63">
            <v>45000</v>
          </cell>
          <cell r="L63">
            <v>3200</v>
          </cell>
          <cell r="M63">
            <v>7200</v>
          </cell>
        </row>
        <row r="64">
          <cell r="B64">
            <v>3300</v>
          </cell>
          <cell r="C64">
            <v>12784</v>
          </cell>
          <cell r="H64">
            <v>3300</v>
          </cell>
          <cell r="I64">
            <v>46406.25</v>
          </cell>
          <cell r="L64">
            <v>3300</v>
          </cell>
          <cell r="M64">
            <v>7425</v>
          </cell>
        </row>
        <row r="65">
          <cell r="B65">
            <v>3400</v>
          </cell>
          <cell r="C65">
            <v>13160</v>
          </cell>
          <cell r="H65">
            <v>3400</v>
          </cell>
          <cell r="I65">
            <v>47812.5</v>
          </cell>
          <cell r="L65">
            <v>3400</v>
          </cell>
          <cell r="M65">
            <v>7650</v>
          </cell>
        </row>
        <row r="66">
          <cell r="B66">
            <v>3500</v>
          </cell>
          <cell r="C66">
            <v>13536</v>
          </cell>
          <cell r="H66">
            <v>3500</v>
          </cell>
          <cell r="I66">
            <v>49218.75</v>
          </cell>
          <cell r="L66">
            <v>3500</v>
          </cell>
          <cell r="M66">
            <v>7875</v>
          </cell>
        </row>
        <row r="67">
          <cell r="B67">
            <v>3600</v>
          </cell>
          <cell r="C67">
            <v>13912</v>
          </cell>
          <cell r="H67">
            <v>3600</v>
          </cell>
          <cell r="I67">
            <v>50625</v>
          </cell>
          <cell r="L67">
            <v>3600</v>
          </cell>
          <cell r="M67">
            <v>8100</v>
          </cell>
        </row>
        <row r="68">
          <cell r="B68">
            <v>3700</v>
          </cell>
          <cell r="C68">
            <v>14288</v>
          </cell>
          <cell r="H68">
            <v>3700</v>
          </cell>
          <cell r="I68">
            <v>52031.25</v>
          </cell>
          <cell r="L68">
            <v>3700</v>
          </cell>
          <cell r="M68">
            <v>8325</v>
          </cell>
        </row>
        <row r="69">
          <cell r="B69">
            <v>3800</v>
          </cell>
          <cell r="C69">
            <v>14664</v>
          </cell>
          <cell r="H69">
            <v>3800</v>
          </cell>
          <cell r="I69">
            <v>53437.5</v>
          </cell>
          <cell r="L69">
            <v>3800</v>
          </cell>
          <cell r="M69">
            <v>8550</v>
          </cell>
        </row>
        <row r="70">
          <cell r="B70">
            <v>3900</v>
          </cell>
          <cell r="C70">
            <v>15040</v>
          </cell>
          <cell r="H70">
            <v>3900</v>
          </cell>
          <cell r="I70">
            <v>54843.75</v>
          </cell>
          <cell r="L70">
            <v>3900</v>
          </cell>
          <cell r="M70">
            <v>8775</v>
          </cell>
        </row>
        <row r="71">
          <cell r="B71">
            <v>4000</v>
          </cell>
          <cell r="C71">
            <v>15416</v>
          </cell>
          <cell r="H71">
            <v>4000</v>
          </cell>
          <cell r="I71">
            <v>56250</v>
          </cell>
          <cell r="L71">
            <v>4000</v>
          </cell>
          <cell r="M71">
            <v>9000</v>
          </cell>
        </row>
        <row r="72">
          <cell r="B72">
            <v>4100</v>
          </cell>
          <cell r="C72">
            <v>15792</v>
          </cell>
          <cell r="H72">
            <v>4100</v>
          </cell>
          <cell r="I72">
            <v>57656.25</v>
          </cell>
          <cell r="L72">
            <v>4100</v>
          </cell>
          <cell r="M72">
            <v>9225</v>
          </cell>
        </row>
        <row r="73">
          <cell r="B73">
            <v>4200</v>
          </cell>
          <cell r="C73">
            <v>16168</v>
          </cell>
          <cell r="H73">
            <v>4200</v>
          </cell>
          <cell r="I73">
            <v>59062.5</v>
          </cell>
          <cell r="L73">
            <v>4200</v>
          </cell>
          <cell r="M73">
            <v>9450</v>
          </cell>
        </row>
        <row r="74">
          <cell r="B74">
            <v>4300</v>
          </cell>
          <cell r="C74">
            <v>16544</v>
          </cell>
          <cell r="H74">
            <v>4300</v>
          </cell>
          <cell r="I74">
            <v>60468.75</v>
          </cell>
          <cell r="L74">
            <v>4300</v>
          </cell>
          <cell r="M74">
            <v>9675</v>
          </cell>
        </row>
        <row r="75">
          <cell r="B75">
            <v>4400</v>
          </cell>
          <cell r="C75">
            <v>16920</v>
          </cell>
          <cell r="H75">
            <v>4400</v>
          </cell>
          <cell r="I75">
            <v>61875</v>
          </cell>
          <cell r="L75">
            <v>4400</v>
          </cell>
          <cell r="M75">
            <v>9900</v>
          </cell>
        </row>
        <row r="76">
          <cell r="B76">
            <v>4500</v>
          </cell>
          <cell r="C76">
            <v>17296</v>
          </cell>
          <cell r="H76">
            <v>4500</v>
          </cell>
          <cell r="I76">
            <v>63281.25</v>
          </cell>
          <cell r="L76">
            <v>4500</v>
          </cell>
          <cell r="M76">
            <v>10125</v>
          </cell>
        </row>
        <row r="77">
          <cell r="B77">
            <v>4600</v>
          </cell>
          <cell r="C77">
            <v>17672</v>
          </cell>
          <cell r="H77">
            <v>4600</v>
          </cell>
          <cell r="I77">
            <v>64687.5</v>
          </cell>
          <cell r="L77">
            <v>4600</v>
          </cell>
          <cell r="M77">
            <v>10350</v>
          </cell>
        </row>
        <row r="78">
          <cell r="B78">
            <v>4700</v>
          </cell>
          <cell r="C78">
            <v>18048</v>
          </cell>
          <cell r="H78">
            <v>4700</v>
          </cell>
          <cell r="I78">
            <v>66093.75</v>
          </cell>
          <cell r="L78">
            <v>4700</v>
          </cell>
          <cell r="M78">
            <v>10575</v>
          </cell>
        </row>
        <row r="79">
          <cell r="B79">
            <v>4800</v>
          </cell>
          <cell r="C79">
            <v>18424</v>
          </cell>
          <cell r="H79">
            <v>4800</v>
          </cell>
          <cell r="I79">
            <v>67500</v>
          </cell>
          <cell r="L79">
            <v>4800</v>
          </cell>
          <cell r="M79">
            <v>10800</v>
          </cell>
        </row>
        <row r="80">
          <cell r="B80">
            <v>4900</v>
          </cell>
          <cell r="C80">
            <v>18800</v>
          </cell>
          <cell r="H80">
            <v>4900</v>
          </cell>
          <cell r="I80">
            <v>68906.25</v>
          </cell>
          <cell r="L80">
            <v>4900</v>
          </cell>
          <cell r="M80">
            <v>11025</v>
          </cell>
        </row>
        <row r="81">
          <cell r="B81">
            <v>5000</v>
          </cell>
          <cell r="C81">
            <v>19176</v>
          </cell>
          <cell r="H81">
            <v>5000</v>
          </cell>
          <cell r="I81">
            <v>70312.5</v>
          </cell>
          <cell r="L81">
            <v>5000</v>
          </cell>
          <cell r="M81">
            <v>11250</v>
          </cell>
        </row>
        <row r="82">
          <cell r="B82">
            <v>5100</v>
          </cell>
          <cell r="C82">
            <v>19552</v>
          </cell>
          <cell r="H82">
            <v>5100</v>
          </cell>
          <cell r="I82">
            <v>71718.75</v>
          </cell>
          <cell r="L82">
            <v>5100</v>
          </cell>
          <cell r="M82">
            <v>11475</v>
          </cell>
        </row>
        <row r="83">
          <cell r="B83">
            <v>5200</v>
          </cell>
          <cell r="C83">
            <v>19928</v>
          </cell>
          <cell r="H83">
            <v>5200</v>
          </cell>
          <cell r="I83">
            <v>73125</v>
          </cell>
          <cell r="L83">
            <v>5200</v>
          </cell>
          <cell r="M83">
            <v>11700</v>
          </cell>
        </row>
        <row r="84">
          <cell r="B84">
            <v>5300</v>
          </cell>
          <cell r="C84">
            <v>20304</v>
          </cell>
          <cell r="H84">
            <v>5300</v>
          </cell>
          <cell r="I84">
            <v>74531.25</v>
          </cell>
          <cell r="L84">
            <v>5300</v>
          </cell>
          <cell r="M84">
            <v>11925</v>
          </cell>
        </row>
        <row r="85">
          <cell r="B85">
            <v>5400</v>
          </cell>
          <cell r="C85">
            <v>20680</v>
          </cell>
          <cell r="H85">
            <v>5400</v>
          </cell>
          <cell r="I85">
            <v>75937.5</v>
          </cell>
          <cell r="L85">
            <v>5400</v>
          </cell>
          <cell r="M85">
            <v>12150</v>
          </cell>
        </row>
        <row r="86">
          <cell r="B86">
            <v>5500</v>
          </cell>
          <cell r="C86">
            <v>21056</v>
          </cell>
          <cell r="H86">
            <v>5500</v>
          </cell>
          <cell r="I86">
            <v>77343.75</v>
          </cell>
          <cell r="L86">
            <v>5500</v>
          </cell>
          <cell r="M86">
            <v>12375</v>
          </cell>
        </row>
        <row r="87">
          <cell r="B87">
            <v>5600</v>
          </cell>
          <cell r="C87">
            <v>21432</v>
          </cell>
          <cell r="H87">
            <v>5600</v>
          </cell>
          <cell r="I87">
            <v>78750</v>
          </cell>
          <cell r="L87">
            <v>5600</v>
          </cell>
          <cell r="M87">
            <v>12600</v>
          </cell>
        </row>
        <row r="88">
          <cell r="B88">
            <v>5700</v>
          </cell>
          <cell r="C88">
            <v>21808</v>
          </cell>
          <cell r="H88">
            <v>5700</v>
          </cell>
          <cell r="I88">
            <v>80156.25</v>
          </cell>
          <cell r="L88">
            <v>5700</v>
          </cell>
          <cell r="M88">
            <v>12825</v>
          </cell>
        </row>
        <row r="89">
          <cell r="B89">
            <v>5800</v>
          </cell>
          <cell r="C89">
            <v>22184</v>
          </cell>
          <cell r="H89">
            <v>5800</v>
          </cell>
          <cell r="I89">
            <v>81562.5</v>
          </cell>
          <cell r="L89">
            <v>5800</v>
          </cell>
          <cell r="M89">
            <v>13050</v>
          </cell>
        </row>
        <row r="90">
          <cell r="B90">
            <v>5900</v>
          </cell>
          <cell r="C90">
            <v>22560</v>
          </cell>
          <cell r="H90">
            <v>5900</v>
          </cell>
          <cell r="I90">
            <v>82968.75</v>
          </cell>
          <cell r="L90">
            <v>5900</v>
          </cell>
          <cell r="M90">
            <v>13275</v>
          </cell>
        </row>
        <row r="91">
          <cell r="B91">
            <v>6000</v>
          </cell>
          <cell r="C91">
            <v>22936</v>
          </cell>
          <cell r="H91">
            <v>6000</v>
          </cell>
          <cell r="I91">
            <v>84375</v>
          </cell>
          <cell r="L91">
            <v>6000</v>
          </cell>
          <cell r="M91">
            <v>13500</v>
          </cell>
        </row>
        <row r="92">
          <cell r="B92">
            <v>6100</v>
          </cell>
          <cell r="C92">
            <v>23312</v>
          </cell>
          <cell r="H92">
            <v>6100</v>
          </cell>
          <cell r="I92">
            <v>85781.25</v>
          </cell>
          <cell r="L92">
            <v>6100</v>
          </cell>
          <cell r="M92">
            <v>13725</v>
          </cell>
        </row>
        <row r="93">
          <cell r="B93">
            <v>6200</v>
          </cell>
          <cell r="C93">
            <v>23688</v>
          </cell>
          <cell r="H93">
            <v>6200</v>
          </cell>
          <cell r="I93">
            <v>87187.5</v>
          </cell>
          <cell r="L93">
            <v>6200</v>
          </cell>
          <cell r="M93">
            <v>13950</v>
          </cell>
        </row>
        <row r="94">
          <cell r="B94">
            <v>6300</v>
          </cell>
          <cell r="C94">
            <v>24064</v>
          </cell>
          <cell r="H94">
            <v>6300</v>
          </cell>
          <cell r="I94">
            <v>88593.75</v>
          </cell>
          <cell r="L94">
            <v>6300</v>
          </cell>
          <cell r="M94">
            <v>14175</v>
          </cell>
        </row>
        <row r="95">
          <cell r="B95">
            <v>6400</v>
          </cell>
          <cell r="C95">
            <v>24440</v>
          </cell>
          <cell r="H95">
            <v>6400</v>
          </cell>
          <cell r="I95">
            <v>90000</v>
          </cell>
          <cell r="L95">
            <v>6400</v>
          </cell>
          <cell r="M95">
            <v>14400</v>
          </cell>
        </row>
        <row r="96">
          <cell r="B96">
            <v>6500</v>
          </cell>
          <cell r="C96">
            <v>24816</v>
          </cell>
          <cell r="H96">
            <v>6500</v>
          </cell>
          <cell r="I96">
            <v>91406.25</v>
          </cell>
          <cell r="L96">
            <v>6500</v>
          </cell>
          <cell r="M96">
            <v>14625</v>
          </cell>
        </row>
        <row r="97">
          <cell r="B97">
            <v>6600</v>
          </cell>
          <cell r="C97">
            <v>25192</v>
          </cell>
          <cell r="H97">
            <v>6600</v>
          </cell>
          <cell r="I97">
            <v>92812.5</v>
          </cell>
          <cell r="L97">
            <v>6600</v>
          </cell>
          <cell r="M97">
            <v>14850</v>
          </cell>
        </row>
        <row r="98">
          <cell r="B98">
            <v>6700</v>
          </cell>
          <cell r="C98">
            <v>25568</v>
          </cell>
          <cell r="H98">
            <v>6700</v>
          </cell>
          <cell r="I98">
            <v>94218.75</v>
          </cell>
          <cell r="L98">
            <v>6700</v>
          </cell>
          <cell r="M98">
            <v>15075</v>
          </cell>
        </row>
        <row r="99">
          <cell r="B99">
            <v>6800</v>
          </cell>
          <cell r="C99">
            <v>25944</v>
          </cell>
          <cell r="H99">
            <v>6800</v>
          </cell>
          <cell r="I99">
            <v>95625</v>
          </cell>
          <cell r="L99">
            <v>6800</v>
          </cell>
          <cell r="M99">
            <v>15300</v>
          </cell>
        </row>
        <row r="100">
          <cell r="B100">
            <v>6900</v>
          </cell>
          <cell r="C100">
            <v>26320</v>
          </cell>
          <cell r="H100">
            <v>6900</v>
          </cell>
          <cell r="I100">
            <v>97031.25</v>
          </cell>
          <cell r="L100">
            <v>6900</v>
          </cell>
          <cell r="M100">
            <v>15525</v>
          </cell>
        </row>
        <row r="101">
          <cell r="B101">
            <v>7000</v>
          </cell>
          <cell r="C101">
            <v>26696</v>
          </cell>
          <cell r="H101">
            <v>7000</v>
          </cell>
          <cell r="I101">
            <v>98437.5</v>
          </cell>
          <cell r="L101">
            <v>7000</v>
          </cell>
          <cell r="M101">
            <v>15750</v>
          </cell>
        </row>
        <row r="102">
          <cell r="B102">
            <v>7100</v>
          </cell>
          <cell r="C102">
            <v>27072</v>
          </cell>
          <cell r="H102">
            <v>7100</v>
          </cell>
          <cell r="I102">
            <v>99843.75</v>
          </cell>
          <cell r="L102">
            <v>7100</v>
          </cell>
          <cell r="M102">
            <v>15975</v>
          </cell>
        </row>
        <row r="103">
          <cell r="B103">
            <v>7200</v>
          </cell>
          <cell r="C103">
            <v>27448</v>
          </cell>
          <cell r="H103">
            <v>7200</v>
          </cell>
          <cell r="I103">
            <v>101250</v>
          </cell>
          <cell r="L103">
            <v>7200</v>
          </cell>
          <cell r="M103">
            <v>16200</v>
          </cell>
        </row>
        <row r="104">
          <cell r="B104">
            <v>7300</v>
          </cell>
          <cell r="C104">
            <v>27824</v>
          </cell>
          <cell r="H104">
            <v>7300</v>
          </cell>
          <cell r="I104">
            <v>102656.25</v>
          </cell>
          <cell r="L104">
            <v>7300</v>
          </cell>
          <cell r="M104">
            <v>16425</v>
          </cell>
        </row>
        <row r="105">
          <cell r="B105">
            <v>7400</v>
          </cell>
          <cell r="C105">
            <v>28200</v>
          </cell>
          <cell r="H105">
            <v>7400</v>
          </cell>
          <cell r="I105">
            <v>104062.5</v>
          </cell>
          <cell r="L105">
            <v>7400</v>
          </cell>
          <cell r="M105">
            <v>16650</v>
          </cell>
        </row>
        <row r="106">
          <cell r="B106">
            <v>7500</v>
          </cell>
          <cell r="C106">
            <v>28576</v>
          </cell>
          <cell r="H106">
            <v>7500</v>
          </cell>
          <cell r="I106">
            <v>105468.75</v>
          </cell>
          <cell r="L106">
            <v>7500</v>
          </cell>
          <cell r="M106">
            <v>16875</v>
          </cell>
        </row>
        <row r="107">
          <cell r="B107">
            <v>7600</v>
          </cell>
          <cell r="C107">
            <v>28952</v>
          </cell>
          <cell r="H107">
            <v>7600</v>
          </cell>
          <cell r="I107">
            <v>106875</v>
          </cell>
          <cell r="L107">
            <v>7600</v>
          </cell>
          <cell r="M107">
            <v>17100</v>
          </cell>
        </row>
        <row r="108">
          <cell r="B108">
            <v>7700</v>
          </cell>
          <cell r="C108">
            <v>29328</v>
          </cell>
          <cell r="H108">
            <v>7700</v>
          </cell>
          <cell r="I108">
            <v>108281.25</v>
          </cell>
          <cell r="L108">
            <v>7700</v>
          </cell>
          <cell r="M108">
            <v>17325</v>
          </cell>
        </row>
        <row r="109">
          <cell r="B109">
            <v>7800</v>
          </cell>
          <cell r="C109">
            <v>29704</v>
          </cell>
          <cell r="H109">
            <v>7800</v>
          </cell>
          <cell r="I109">
            <v>109687.5</v>
          </cell>
          <cell r="L109">
            <v>7800</v>
          </cell>
          <cell r="M109">
            <v>17550</v>
          </cell>
        </row>
        <row r="110">
          <cell r="B110">
            <v>7900</v>
          </cell>
          <cell r="C110">
            <v>30080</v>
          </cell>
          <cell r="H110">
            <v>7900</v>
          </cell>
          <cell r="I110">
            <v>111093.75</v>
          </cell>
          <cell r="L110">
            <v>7900</v>
          </cell>
          <cell r="M110">
            <v>17775</v>
          </cell>
        </row>
        <row r="111">
          <cell r="B111">
            <v>8000</v>
          </cell>
          <cell r="C111">
            <v>30456</v>
          </cell>
          <cell r="H111">
            <v>8000</v>
          </cell>
          <cell r="I111">
            <v>112500</v>
          </cell>
          <cell r="L111">
            <v>8000</v>
          </cell>
          <cell r="M111">
            <v>18000</v>
          </cell>
        </row>
        <row r="112">
          <cell r="B112">
            <v>8100</v>
          </cell>
          <cell r="C112">
            <v>30832</v>
          </cell>
          <cell r="H112">
            <v>8100</v>
          </cell>
          <cell r="I112">
            <v>113906.25</v>
          </cell>
          <cell r="L112">
            <v>8100</v>
          </cell>
          <cell r="M112">
            <v>18225</v>
          </cell>
        </row>
        <row r="113">
          <cell r="B113">
            <v>8200</v>
          </cell>
          <cell r="C113">
            <v>31208</v>
          </cell>
          <cell r="H113">
            <v>8200</v>
          </cell>
          <cell r="I113">
            <v>115312.5</v>
          </cell>
          <cell r="L113">
            <v>8200</v>
          </cell>
          <cell r="M113">
            <v>18450</v>
          </cell>
        </row>
        <row r="114">
          <cell r="B114">
            <v>8300</v>
          </cell>
          <cell r="C114">
            <v>31584</v>
          </cell>
          <cell r="H114">
            <v>8300</v>
          </cell>
          <cell r="I114">
            <v>116718.75</v>
          </cell>
          <cell r="L114">
            <v>8300</v>
          </cell>
          <cell r="M114">
            <v>18675</v>
          </cell>
        </row>
        <row r="115">
          <cell r="B115">
            <v>8400</v>
          </cell>
          <cell r="C115">
            <v>31960</v>
          </cell>
          <cell r="H115">
            <v>8400</v>
          </cell>
          <cell r="I115">
            <v>118125</v>
          </cell>
          <cell r="L115">
            <v>8400</v>
          </cell>
          <cell r="M115">
            <v>18900</v>
          </cell>
        </row>
        <row r="116">
          <cell r="B116">
            <v>8500</v>
          </cell>
          <cell r="C116">
            <v>32336</v>
          </cell>
          <cell r="H116">
            <v>8500</v>
          </cell>
          <cell r="I116">
            <v>119531.25</v>
          </cell>
          <cell r="L116">
            <v>8500</v>
          </cell>
          <cell r="M116">
            <v>19125</v>
          </cell>
        </row>
        <row r="117">
          <cell r="B117">
            <v>8600</v>
          </cell>
          <cell r="C117">
            <v>32712</v>
          </cell>
          <cell r="H117">
            <v>8600</v>
          </cell>
          <cell r="I117">
            <v>120937.5</v>
          </cell>
          <cell r="L117">
            <v>8600</v>
          </cell>
          <cell r="M117">
            <v>19350</v>
          </cell>
        </row>
        <row r="118">
          <cell r="B118">
            <v>8700</v>
          </cell>
          <cell r="C118">
            <v>33088</v>
          </cell>
          <cell r="H118">
            <v>8700</v>
          </cell>
          <cell r="I118">
            <v>122343.75</v>
          </cell>
          <cell r="L118">
            <v>8700</v>
          </cell>
          <cell r="M118">
            <v>19575</v>
          </cell>
        </row>
        <row r="119">
          <cell r="B119">
            <v>8800</v>
          </cell>
          <cell r="C119">
            <v>33464</v>
          </cell>
          <cell r="H119">
            <v>8800</v>
          </cell>
          <cell r="I119">
            <v>123750</v>
          </cell>
          <cell r="L119">
            <v>8800</v>
          </cell>
          <cell r="M119">
            <v>19800</v>
          </cell>
        </row>
        <row r="120">
          <cell r="B120">
            <v>8900</v>
          </cell>
          <cell r="C120">
            <v>33840</v>
          </cell>
          <cell r="H120">
            <v>8900</v>
          </cell>
          <cell r="I120">
            <v>125156.25</v>
          </cell>
          <cell r="L120">
            <v>8900</v>
          </cell>
          <cell r="M120">
            <v>20025</v>
          </cell>
        </row>
        <row r="121">
          <cell r="B121">
            <v>9000</v>
          </cell>
          <cell r="C121">
            <v>34216</v>
          </cell>
          <cell r="H121">
            <v>9000</v>
          </cell>
          <cell r="I121">
            <v>126562.5</v>
          </cell>
          <cell r="L121">
            <v>9000</v>
          </cell>
          <cell r="M121">
            <v>20250</v>
          </cell>
        </row>
        <row r="122">
          <cell r="B122">
            <v>9100</v>
          </cell>
          <cell r="C122">
            <v>34592</v>
          </cell>
          <cell r="H122">
            <v>9100</v>
          </cell>
          <cell r="I122">
            <v>127968.75</v>
          </cell>
          <cell r="L122">
            <v>9100</v>
          </cell>
          <cell r="M122">
            <v>20475</v>
          </cell>
        </row>
        <row r="123">
          <cell r="B123">
            <v>9200</v>
          </cell>
          <cell r="C123">
            <v>34968</v>
          </cell>
          <cell r="H123">
            <v>9200</v>
          </cell>
          <cell r="I123">
            <v>129375</v>
          </cell>
          <cell r="L123">
            <v>9200</v>
          </cell>
          <cell r="M123">
            <v>20700</v>
          </cell>
        </row>
        <row r="124">
          <cell r="B124">
            <v>9300</v>
          </cell>
          <cell r="C124">
            <v>35344</v>
          </cell>
          <cell r="H124">
            <v>9300</v>
          </cell>
          <cell r="I124">
            <v>130781.25</v>
          </cell>
          <cell r="L124">
            <v>9300</v>
          </cell>
          <cell r="M124">
            <v>20925</v>
          </cell>
        </row>
        <row r="125">
          <cell r="B125">
            <v>9400</v>
          </cell>
          <cell r="C125">
            <v>35720</v>
          </cell>
          <cell r="H125">
            <v>9400</v>
          </cell>
          <cell r="I125">
            <v>132187.5</v>
          </cell>
          <cell r="L125">
            <v>9400</v>
          </cell>
          <cell r="M125">
            <v>21150</v>
          </cell>
        </row>
        <row r="126">
          <cell r="B126">
            <v>9500</v>
          </cell>
          <cell r="C126">
            <v>36096</v>
          </cell>
          <cell r="H126">
            <v>9500</v>
          </cell>
          <cell r="I126">
            <v>133593.75</v>
          </cell>
          <cell r="L126">
            <v>9500</v>
          </cell>
          <cell r="M126">
            <v>21375</v>
          </cell>
        </row>
        <row r="127">
          <cell r="B127">
            <v>9600</v>
          </cell>
          <cell r="C127">
            <v>36472</v>
          </cell>
          <cell r="H127">
            <v>9600</v>
          </cell>
          <cell r="I127">
            <v>135000</v>
          </cell>
          <cell r="L127">
            <v>9600</v>
          </cell>
          <cell r="M127">
            <v>21600</v>
          </cell>
        </row>
        <row r="128">
          <cell r="B128">
            <v>9700</v>
          </cell>
          <cell r="C128">
            <v>36848</v>
          </cell>
          <cell r="H128">
            <v>9700</v>
          </cell>
          <cell r="I128">
            <v>136406.25</v>
          </cell>
          <cell r="L128">
            <v>9700</v>
          </cell>
          <cell r="M128">
            <v>21825</v>
          </cell>
        </row>
        <row r="129">
          <cell r="B129">
            <v>9800</v>
          </cell>
          <cell r="C129">
            <v>37224</v>
          </cell>
          <cell r="H129">
            <v>9800</v>
          </cell>
          <cell r="I129">
            <v>137812.5</v>
          </cell>
          <cell r="L129">
            <v>9800</v>
          </cell>
          <cell r="M129">
            <v>22050</v>
          </cell>
        </row>
        <row r="130">
          <cell r="B130">
            <v>9900</v>
          </cell>
          <cell r="C130">
            <v>37600</v>
          </cell>
          <cell r="H130">
            <v>9900</v>
          </cell>
          <cell r="I130">
            <v>139218.75</v>
          </cell>
          <cell r="L130">
            <v>9900</v>
          </cell>
          <cell r="M130">
            <v>22275</v>
          </cell>
        </row>
        <row r="131">
          <cell r="B131">
            <v>10000</v>
          </cell>
          <cell r="C131">
            <v>37976</v>
          </cell>
          <cell r="H131">
            <v>10000</v>
          </cell>
          <cell r="I131">
            <v>140625</v>
          </cell>
          <cell r="L131">
            <v>10000</v>
          </cell>
          <cell r="M131">
            <v>22500</v>
          </cell>
        </row>
      </sheetData>
      <sheetData sheetId="7">
        <row r="1">
          <cell r="A1" t="str">
            <v>Motor (4160 V)</v>
          </cell>
        </row>
        <row r="10">
          <cell r="A10" t="str">
            <v>Motor (480 V)</v>
          </cell>
        </row>
        <row r="11">
          <cell r="A11">
            <v>40</v>
          </cell>
          <cell r="B11">
            <v>3523</v>
          </cell>
        </row>
        <row r="12">
          <cell r="A12">
            <v>75</v>
          </cell>
          <cell r="B12">
            <v>7784</v>
          </cell>
        </row>
        <row r="13">
          <cell r="A13">
            <v>60</v>
          </cell>
          <cell r="B13">
            <v>5311</v>
          </cell>
        </row>
        <row r="14">
          <cell r="A14">
            <v>125</v>
          </cell>
          <cell r="B14">
            <v>12364</v>
          </cell>
        </row>
        <row r="15">
          <cell r="A15">
            <v>150</v>
          </cell>
          <cell r="B15">
            <v>11671</v>
          </cell>
        </row>
        <row r="16">
          <cell r="A16">
            <v>200</v>
          </cell>
          <cell r="B16">
            <v>0</v>
          </cell>
        </row>
        <row r="17">
          <cell r="A17">
            <v>250</v>
          </cell>
          <cell r="B17">
            <v>0</v>
          </cell>
        </row>
        <row r="19">
          <cell r="B19" t="str">
            <v>Troughing</v>
          </cell>
          <cell r="I19" t="str">
            <v>Return</v>
          </cell>
        </row>
        <row r="20">
          <cell r="B20">
            <v>100</v>
          </cell>
          <cell r="C20">
            <v>1827</v>
          </cell>
          <cell r="I20">
            <v>100</v>
          </cell>
          <cell r="J20">
            <v>725.8</v>
          </cell>
        </row>
        <row r="21">
          <cell r="B21">
            <v>200</v>
          </cell>
          <cell r="C21">
            <v>3654</v>
          </cell>
          <cell r="I21">
            <v>200</v>
          </cell>
          <cell r="J21">
            <v>1451.6</v>
          </cell>
        </row>
        <row r="22">
          <cell r="B22">
            <v>300</v>
          </cell>
          <cell r="C22">
            <v>5481</v>
          </cell>
          <cell r="I22">
            <v>300</v>
          </cell>
          <cell r="J22">
            <v>2177.4</v>
          </cell>
        </row>
        <row r="23">
          <cell r="B23">
            <v>400</v>
          </cell>
          <cell r="C23">
            <v>7308</v>
          </cell>
          <cell r="I23">
            <v>400</v>
          </cell>
          <cell r="J23">
            <v>2903.2</v>
          </cell>
        </row>
        <row r="24">
          <cell r="B24">
            <v>500</v>
          </cell>
          <cell r="C24">
            <v>9135</v>
          </cell>
          <cell r="I24">
            <v>500</v>
          </cell>
          <cell r="J24">
            <v>3629</v>
          </cell>
        </row>
        <row r="25">
          <cell r="B25">
            <v>600</v>
          </cell>
          <cell r="C25">
            <v>10962</v>
          </cell>
          <cell r="I25">
            <v>600</v>
          </cell>
          <cell r="J25">
            <v>4354.8</v>
          </cell>
        </row>
        <row r="26">
          <cell r="B26">
            <v>700</v>
          </cell>
          <cell r="C26">
            <v>12789</v>
          </cell>
          <cell r="I26">
            <v>700</v>
          </cell>
          <cell r="J26">
            <v>5080.5999999999995</v>
          </cell>
        </row>
        <row r="27">
          <cell r="B27">
            <v>800</v>
          </cell>
          <cell r="C27">
            <v>14616</v>
          </cell>
          <cell r="I27">
            <v>800</v>
          </cell>
          <cell r="J27">
            <v>5806.4</v>
          </cell>
        </row>
        <row r="28">
          <cell r="B28">
            <v>900</v>
          </cell>
          <cell r="C28">
            <v>16443</v>
          </cell>
          <cell r="I28">
            <v>900</v>
          </cell>
          <cell r="J28">
            <v>6532.2</v>
          </cell>
        </row>
        <row r="29">
          <cell r="B29">
            <v>1000</v>
          </cell>
          <cell r="C29">
            <v>18270</v>
          </cell>
          <cell r="I29">
            <v>1000</v>
          </cell>
          <cell r="J29">
            <v>7258</v>
          </cell>
        </row>
        <row r="30">
          <cell r="B30">
            <v>1100</v>
          </cell>
          <cell r="C30">
            <v>20097</v>
          </cell>
          <cell r="I30">
            <v>1100</v>
          </cell>
          <cell r="J30">
            <v>7983.8</v>
          </cell>
        </row>
        <row r="31">
          <cell r="B31">
            <v>1200</v>
          </cell>
          <cell r="C31">
            <v>21924</v>
          </cell>
          <cell r="I31">
            <v>1200</v>
          </cell>
          <cell r="J31">
            <v>8709.6</v>
          </cell>
        </row>
        <row r="32">
          <cell r="B32">
            <v>1300</v>
          </cell>
          <cell r="C32">
            <v>23751</v>
          </cell>
          <cell r="I32">
            <v>1300</v>
          </cell>
          <cell r="J32">
            <v>9435.4</v>
          </cell>
        </row>
        <row r="33">
          <cell r="B33">
            <v>1400</v>
          </cell>
          <cell r="C33">
            <v>25578</v>
          </cell>
          <cell r="I33">
            <v>1400</v>
          </cell>
          <cell r="J33">
            <v>10161.199999999999</v>
          </cell>
        </row>
        <row r="34">
          <cell r="B34">
            <v>1500</v>
          </cell>
          <cell r="C34">
            <v>27405</v>
          </cell>
          <cell r="I34">
            <v>1500</v>
          </cell>
          <cell r="J34">
            <v>10887</v>
          </cell>
        </row>
        <row r="35">
          <cell r="B35">
            <v>1600</v>
          </cell>
          <cell r="C35">
            <v>29232</v>
          </cell>
          <cell r="I35">
            <v>1600</v>
          </cell>
          <cell r="J35">
            <v>11612.8</v>
          </cell>
        </row>
        <row r="36">
          <cell r="B36">
            <v>1700</v>
          </cell>
          <cell r="C36">
            <v>31059</v>
          </cell>
          <cell r="I36">
            <v>1700</v>
          </cell>
          <cell r="J36">
            <v>12338.6</v>
          </cell>
        </row>
        <row r="37">
          <cell r="B37">
            <v>1800</v>
          </cell>
          <cell r="C37">
            <v>32886</v>
          </cell>
          <cell r="I37">
            <v>1800</v>
          </cell>
          <cell r="J37">
            <v>13064.4</v>
          </cell>
        </row>
        <row r="38">
          <cell r="B38">
            <v>1900</v>
          </cell>
          <cell r="C38">
            <v>34713</v>
          </cell>
          <cell r="I38">
            <v>1900</v>
          </cell>
          <cell r="J38">
            <v>13790.199999999999</v>
          </cell>
        </row>
        <row r="39">
          <cell r="B39">
            <v>2000</v>
          </cell>
          <cell r="C39">
            <v>36540</v>
          </cell>
          <cell r="I39">
            <v>2000</v>
          </cell>
          <cell r="J39">
            <v>14516</v>
          </cell>
        </row>
        <row r="40">
          <cell r="B40">
            <v>2100</v>
          </cell>
          <cell r="C40">
            <v>38367</v>
          </cell>
          <cell r="I40">
            <v>2100</v>
          </cell>
          <cell r="J40">
            <v>15241.8</v>
          </cell>
        </row>
        <row r="41">
          <cell r="B41">
            <v>2200</v>
          </cell>
          <cell r="C41">
            <v>40194</v>
          </cell>
          <cell r="I41">
            <v>2200</v>
          </cell>
          <cell r="J41">
            <v>15967.6</v>
          </cell>
        </row>
        <row r="42">
          <cell r="B42">
            <v>2300</v>
          </cell>
          <cell r="C42">
            <v>42021</v>
          </cell>
          <cell r="I42">
            <v>2300</v>
          </cell>
          <cell r="J42">
            <v>16693.399999999998</v>
          </cell>
        </row>
        <row r="43">
          <cell r="B43">
            <v>2400</v>
          </cell>
          <cell r="C43">
            <v>43848</v>
          </cell>
          <cell r="I43">
            <v>2400</v>
          </cell>
          <cell r="J43">
            <v>17419.2</v>
          </cell>
        </row>
        <row r="44">
          <cell r="B44">
            <v>2500</v>
          </cell>
          <cell r="C44">
            <v>45675</v>
          </cell>
          <cell r="I44">
            <v>2500</v>
          </cell>
          <cell r="J44">
            <v>18145</v>
          </cell>
        </row>
        <row r="45">
          <cell r="B45">
            <v>2600</v>
          </cell>
          <cell r="C45">
            <v>47502</v>
          </cell>
          <cell r="I45">
            <v>2600</v>
          </cell>
          <cell r="J45">
            <v>18870.8</v>
          </cell>
        </row>
        <row r="46">
          <cell r="B46">
            <v>2700</v>
          </cell>
          <cell r="C46">
            <v>49329</v>
          </cell>
          <cell r="I46">
            <v>2700</v>
          </cell>
          <cell r="J46">
            <v>19596.599999999999</v>
          </cell>
        </row>
        <row r="47">
          <cell r="B47">
            <v>2800</v>
          </cell>
          <cell r="C47">
            <v>51156</v>
          </cell>
          <cell r="I47">
            <v>2800</v>
          </cell>
          <cell r="J47">
            <v>20322.399999999998</v>
          </cell>
        </row>
        <row r="48">
          <cell r="B48">
            <v>2900</v>
          </cell>
          <cell r="C48">
            <v>52983</v>
          </cell>
          <cell r="I48">
            <v>2900</v>
          </cell>
          <cell r="J48">
            <v>21048.2</v>
          </cell>
        </row>
        <row r="49">
          <cell r="B49">
            <v>3000</v>
          </cell>
          <cell r="C49">
            <v>54810</v>
          </cell>
          <cell r="I49">
            <v>3000</v>
          </cell>
          <cell r="J49">
            <v>21774</v>
          </cell>
        </row>
        <row r="50">
          <cell r="B50">
            <v>3100</v>
          </cell>
          <cell r="C50">
            <v>56637</v>
          </cell>
          <cell r="I50">
            <v>3100</v>
          </cell>
          <cell r="J50">
            <v>22499.8</v>
          </cell>
        </row>
        <row r="51">
          <cell r="B51">
            <v>3200</v>
          </cell>
          <cell r="C51">
            <v>58464</v>
          </cell>
          <cell r="I51">
            <v>3200</v>
          </cell>
          <cell r="J51">
            <v>23225.599999999999</v>
          </cell>
        </row>
        <row r="52">
          <cell r="B52">
            <v>3300</v>
          </cell>
          <cell r="C52">
            <v>60291</v>
          </cell>
          <cell r="I52">
            <v>3300</v>
          </cell>
          <cell r="J52">
            <v>23951.399999999998</v>
          </cell>
        </row>
        <row r="53">
          <cell r="B53">
            <v>3400</v>
          </cell>
          <cell r="C53">
            <v>62118</v>
          </cell>
          <cell r="I53">
            <v>3400</v>
          </cell>
          <cell r="J53">
            <v>24677.200000000001</v>
          </cell>
        </row>
        <row r="54">
          <cell r="B54">
            <v>3500</v>
          </cell>
          <cell r="C54">
            <v>63945</v>
          </cell>
          <cell r="I54">
            <v>3500</v>
          </cell>
          <cell r="J54">
            <v>25403</v>
          </cell>
        </row>
        <row r="55">
          <cell r="B55">
            <v>3600</v>
          </cell>
          <cell r="C55">
            <v>65772</v>
          </cell>
          <cell r="I55">
            <v>3600</v>
          </cell>
          <cell r="J55">
            <v>26128.799999999999</v>
          </cell>
        </row>
        <row r="56">
          <cell r="B56">
            <v>3700</v>
          </cell>
          <cell r="C56">
            <v>67599</v>
          </cell>
          <cell r="I56">
            <v>3700</v>
          </cell>
          <cell r="J56">
            <v>26854.6</v>
          </cell>
        </row>
        <row r="57">
          <cell r="B57">
            <v>3800</v>
          </cell>
          <cell r="C57">
            <v>69426</v>
          </cell>
          <cell r="I57">
            <v>3800</v>
          </cell>
          <cell r="J57">
            <v>27580.399999999998</v>
          </cell>
        </row>
        <row r="58">
          <cell r="B58">
            <v>3900</v>
          </cell>
          <cell r="C58">
            <v>71253</v>
          </cell>
          <cell r="I58">
            <v>3900</v>
          </cell>
          <cell r="J58">
            <v>28306.2</v>
          </cell>
        </row>
        <row r="59">
          <cell r="B59">
            <v>4000</v>
          </cell>
          <cell r="C59">
            <v>73080</v>
          </cell>
          <cell r="I59">
            <v>4000</v>
          </cell>
          <cell r="J59">
            <v>29032</v>
          </cell>
        </row>
        <row r="60">
          <cell r="B60">
            <v>4100</v>
          </cell>
          <cell r="C60">
            <v>74907</v>
          </cell>
          <cell r="I60">
            <v>4100</v>
          </cell>
          <cell r="J60">
            <v>29757.8</v>
          </cell>
        </row>
        <row r="61">
          <cell r="B61">
            <v>4200</v>
          </cell>
          <cell r="C61">
            <v>76734</v>
          </cell>
          <cell r="I61">
            <v>4200</v>
          </cell>
          <cell r="J61">
            <v>30483.599999999999</v>
          </cell>
        </row>
        <row r="62">
          <cell r="B62">
            <v>4300</v>
          </cell>
          <cell r="C62">
            <v>78561</v>
          </cell>
          <cell r="I62">
            <v>4300</v>
          </cell>
          <cell r="J62">
            <v>31209.399999999998</v>
          </cell>
        </row>
        <row r="63">
          <cell r="B63">
            <v>4400</v>
          </cell>
          <cell r="C63">
            <v>80388</v>
          </cell>
          <cell r="I63">
            <v>4400</v>
          </cell>
          <cell r="J63">
            <v>31935.200000000001</v>
          </cell>
        </row>
        <row r="64">
          <cell r="B64">
            <v>4500</v>
          </cell>
          <cell r="C64">
            <v>82215</v>
          </cell>
          <cell r="I64">
            <v>4500</v>
          </cell>
          <cell r="J64">
            <v>32661</v>
          </cell>
        </row>
        <row r="65">
          <cell r="B65">
            <v>4600</v>
          </cell>
          <cell r="C65">
            <v>84042</v>
          </cell>
          <cell r="I65">
            <v>4600</v>
          </cell>
          <cell r="J65">
            <v>33386.799999999996</v>
          </cell>
        </row>
        <row r="66">
          <cell r="B66">
            <v>4700</v>
          </cell>
          <cell r="C66">
            <v>85869</v>
          </cell>
          <cell r="I66">
            <v>4700</v>
          </cell>
          <cell r="J66">
            <v>34112.6</v>
          </cell>
        </row>
        <row r="67">
          <cell r="B67">
            <v>4800</v>
          </cell>
          <cell r="C67">
            <v>87696</v>
          </cell>
          <cell r="I67">
            <v>4800</v>
          </cell>
          <cell r="J67">
            <v>34838.400000000001</v>
          </cell>
        </row>
        <row r="68">
          <cell r="B68">
            <v>4900</v>
          </cell>
          <cell r="C68">
            <v>89523</v>
          </cell>
          <cell r="I68">
            <v>4900</v>
          </cell>
          <cell r="J68">
            <v>35564.199999999997</v>
          </cell>
        </row>
        <row r="69">
          <cell r="B69">
            <v>5000</v>
          </cell>
          <cell r="C69">
            <v>91350</v>
          </cell>
          <cell r="I69">
            <v>5000</v>
          </cell>
          <cell r="J69">
            <v>36290</v>
          </cell>
        </row>
        <row r="70">
          <cell r="B70">
            <v>5100</v>
          </cell>
          <cell r="C70">
            <v>93177</v>
          </cell>
          <cell r="I70">
            <v>5100</v>
          </cell>
          <cell r="J70">
            <v>37015.799999999996</v>
          </cell>
        </row>
        <row r="71">
          <cell r="B71">
            <v>5200</v>
          </cell>
          <cell r="C71">
            <v>95004</v>
          </cell>
          <cell r="I71">
            <v>5200</v>
          </cell>
          <cell r="J71">
            <v>37741.599999999999</v>
          </cell>
        </row>
        <row r="72">
          <cell r="B72">
            <v>5300</v>
          </cell>
          <cell r="C72">
            <v>96831</v>
          </cell>
          <cell r="I72">
            <v>5300</v>
          </cell>
          <cell r="J72">
            <v>38467.4</v>
          </cell>
        </row>
        <row r="73">
          <cell r="B73">
            <v>5400</v>
          </cell>
          <cell r="C73">
            <v>98658</v>
          </cell>
          <cell r="I73">
            <v>5400</v>
          </cell>
          <cell r="J73">
            <v>39193.199999999997</v>
          </cell>
        </row>
        <row r="74">
          <cell r="B74">
            <v>5500</v>
          </cell>
          <cell r="C74">
            <v>100485</v>
          </cell>
          <cell r="I74">
            <v>5500</v>
          </cell>
          <cell r="J74">
            <v>39919</v>
          </cell>
        </row>
        <row r="75">
          <cell r="B75">
            <v>5600</v>
          </cell>
          <cell r="C75">
            <v>102312</v>
          </cell>
          <cell r="I75">
            <v>5600</v>
          </cell>
          <cell r="J75">
            <v>40644.799999999996</v>
          </cell>
        </row>
        <row r="76">
          <cell r="B76">
            <v>5700</v>
          </cell>
          <cell r="C76">
            <v>104139</v>
          </cell>
          <cell r="I76">
            <v>5700</v>
          </cell>
          <cell r="J76">
            <v>41370.6</v>
          </cell>
        </row>
        <row r="77">
          <cell r="B77">
            <v>5800</v>
          </cell>
          <cell r="C77">
            <v>105966</v>
          </cell>
          <cell r="I77">
            <v>5800</v>
          </cell>
          <cell r="J77">
            <v>42096.4</v>
          </cell>
        </row>
        <row r="78">
          <cell r="B78">
            <v>5900</v>
          </cell>
          <cell r="C78">
            <v>107793</v>
          </cell>
          <cell r="I78">
            <v>5900</v>
          </cell>
          <cell r="J78">
            <v>42822.2</v>
          </cell>
        </row>
        <row r="79">
          <cell r="B79">
            <v>6000</v>
          </cell>
          <cell r="C79">
            <v>109620</v>
          </cell>
          <cell r="I79">
            <v>6000</v>
          </cell>
          <cell r="J79">
            <v>43548</v>
          </cell>
        </row>
        <row r="80">
          <cell r="B80">
            <v>6100</v>
          </cell>
          <cell r="C80">
            <v>111447</v>
          </cell>
          <cell r="I80">
            <v>6100</v>
          </cell>
          <cell r="J80">
            <v>44273.799999999996</v>
          </cell>
        </row>
        <row r="81">
          <cell r="B81">
            <v>6200</v>
          </cell>
          <cell r="C81">
            <v>113274</v>
          </cell>
          <cell r="I81">
            <v>6200</v>
          </cell>
          <cell r="J81">
            <v>44999.6</v>
          </cell>
        </row>
        <row r="82">
          <cell r="B82">
            <v>6300</v>
          </cell>
          <cell r="C82">
            <v>115101</v>
          </cell>
          <cell r="I82">
            <v>6300</v>
          </cell>
          <cell r="J82">
            <v>45725.4</v>
          </cell>
        </row>
        <row r="83">
          <cell r="B83">
            <v>6400</v>
          </cell>
          <cell r="C83">
            <v>116928</v>
          </cell>
          <cell r="I83">
            <v>6400</v>
          </cell>
          <cell r="J83">
            <v>46451.199999999997</v>
          </cell>
        </row>
        <row r="84">
          <cell r="B84">
            <v>6500</v>
          </cell>
          <cell r="C84">
            <v>118755</v>
          </cell>
          <cell r="I84">
            <v>6500</v>
          </cell>
          <cell r="J84">
            <v>47177</v>
          </cell>
        </row>
        <row r="85">
          <cell r="B85">
            <v>6600</v>
          </cell>
          <cell r="C85">
            <v>120582</v>
          </cell>
          <cell r="I85">
            <v>6600</v>
          </cell>
          <cell r="J85">
            <v>47902.799999999996</v>
          </cell>
        </row>
        <row r="86">
          <cell r="B86">
            <v>6700</v>
          </cell>
          <cell r="C86">
            <v>122409</v>
          </cell>
          <cell r="I86">
            <v>6700</v>
          </cell>
          <cell r="J86">
            <v>48628.6</v>
          </cell>
        </row>
        <row r="87">
          <cell r="B87">
            <v>6800</v>
          </cell>
          <cell r="C87">
            <v>124236</v>
          </cell>
          <cell r="I87">
            <v>6800</v>
          </cell>
          <cell r="J87">
            <v>49354.400000000001</v>
          </cell>
        </row>
        <row r="88">
          <cell r="B88">
            <v>6900</v>
          </cell>
          <cell r="C88">
            <v>126063</v>
          </cell>
          <cell r="I88">
            <v>6900</v>
          </cell>
          <cell r="J88">
            <v>50080.2</v>
          </cell>
        </row>
        <row r="89">
          <cell r="B89">
            <v>7000</v>
          </cell>
          <cell r="C89">
            <v>127890</v>
          </cell>
          <cell r="I89">
            <v>7000</v>
          </cell>
          <cell r="J89">
            <v>50806</v>
          </cell>
        </row>
        <row r="90">
          <cell r="B90">
            <v>7100</v>
          </cell>
          <cell r="C90">
            <v>129717</v>
          </cell>
          <cell r="I90">
            <v>7100</v>
          </cell>
          <cell r="J90">
            <v>51531.799999999996</v>
          </cell>
        </row>
        <row r="91">
          <cell r="B91">
            <v>7200</v>
          </cell>
          <cell r="C91">
            <v>131544</v>
          </cell>
          <cell r="I91">
            <v>7200</v>
          </cell>
          <cell r="J91">
            <v>52257.599999999999</v>
          </cell>
        </row>
        <row r="92">
          <cell r="B92">
            <v>7300</v>
          </cell>
          <cell r="C92">
            <v>133371</v>
          </cell>
          <cell r="I92">
            <v>7300</v>
          </cell>
          <cell r="J92">
            <v>52983.4</v>
          </cell>
        </row>
        <row r="93">
          <cell r="B93">
            <v>7400</v>
          </cell>
          <cell r="C93">
            <v>135198</v>
          </cell>
          <cell r="I93">
            <v>7400</v>
          </cell>
          <cell r="J93">
            <v>53709.2</v>
          </cell>
        </row>
        <row r="94">
          <cell r="B94">
            <v>7500</v>
          </cell>
          <cell r="C94">
            <v>137025</v>
          </cell>
          <cell r="I94">
            <v>7500</v>
          </cell>
          <cell r="J94">
            <v>54435</v>
          </cell>
        </row>
        <row r="95">
          <cell r="B95">
            <v>7600</v>
          </cell>
          <cell r="C95">
            <v>138852</v>
          </cell>
          <cell r="I95">
            <v>7600</v>
          </cell>
          <cell r="J95">
            <v>55160.799999999996</v>
          </cell>
        </row>
        <row r="96">
          <cell r="B96">
            <v>7700</v>
          </cell>
          <cell r="C96">
            <v>140679</v>
          </cell>
          <cell r="I96">
            <v>7700</v>
          </cell>
          <cell r="J96">
            <v>55886.6</v>
          </cell>
        </row>
        <row r="97">
          <cell r="B97">
            <v>7800</v>
          </cell>
          <cell r="C97">
            <v>142506</v>
          </cell>
          <cell r="I97">
            <v>7800</v>
          </cell>
          <cell r="J97">
            <v>56612.4</v>
          </cell>
        </row>
        <row r="98">
          <cell r="B98">
            <v>7900</v>
          </cell>
          <cell r="C98">
            <v>144333</v>
          </cell>
          <cell r="I98">
            <v>7900</v>
          </cell>
          <cell r="J98">
            <v>57338.2</v>
          </cell>
        </row>
        <row r="99">
          <cell r="B99">
            <v>8000</v>
          </cell>
          <cell r="C99">
            <v>146160</v>
          </cell>
          <cell r="I99">
            <v>8000</v>
          </cell>
          <cell r="J99">
            <v>58064</v>
          </cell>
        </row>
        <row r="100">
          <cell r="B100">
            <v>8100</v>
          </cell>
          <cell r="C100">
            <v>147987</v>
          </cell>
          <cell r="I100">
            <v>8100</v>
          </cell>
          <cell r="J100">
            <v>58789.799999999996</v>
          </cell>
        </row>
        <row r="101">
          <cell r="B101">
            <v>8200</v>
          </cell>
          <cell r="C101">
            <v>149814</v>
          </cell>
          <cell r="I101">
            <v>8200</v>
          </cell>
          <cell r="J101">
            <v>59515.6</v>
          </cell>
        </row>
        <row r="102">
          <cell r="B102">
            <v>8300</v>
          </cell>
          <cell r="C102">
            <v>151641</v>
          </cell>
          <cell r="I102">
            <v>8300</v>
          </cell>
          <cell r="J102">
            <v>60241.4</v>
          </cell>
        </row>
        <row r="103">
          <cell r="B103">
            <v>8400</v>
          </cell>
          <cell r="C103">
            <v>153468</v>
          </cell>
          <cell r="I103">
            <v>8400</v>
          </cell>
          <cell r="J103">
            <v>60967.199999999997</v>
          </cell>
        </row>
        <row r="104">
          <cell r="B104">
            <v>8500</v>
          </cell>
          <cell r="C104">
            <v>155295</v>
          </cell>
          <cell r="I104">
            <v>8500</v>
          </cell>
          <cell r="J104">
            <v>61693</v>
          </cell>
        </row>
        <row r="105">
          <cell r="B105">
            <v>8600</v>
          </cell>
          <cell r="C105">
            <v>157122</v>
          </cell>
          <cell r="I105">
            <v>8600</v>
          </cell>
          <cell r="J105">
            <v>62418.799999999996</v>
          </cell>
        </row>
        <row r="106">
          <cell r="B106">
            <v>8700</v>
          </cell>
          <cell r="C106">
            <v>158949</v>
          </cell>
          <cell r="I106">
            <v>8700</v>
          </cell>
          <cell r="J106">
            <v>63144.6</v>
          </cell>
        </row>
        <row r="107">
          <cell r="B107">
            <v>8800</v>
          </cell>
          <cell r="C107">
            <v>160776</v>
          </cell>
          <cell r="I107">
            <v>8800</v>
          </cell>
          <cell r="J107">
            <v>63870.400000000001</v>
          </cell>
        </row>
        <row r="108">
          <cell r="B108">
            <v>8900</v>
          </cell>
          <cell r="C108">
            <v>162603</v>
          </cell>
          <cell r="I108">
            <v>8900</v>
          </cell>
          <cell r="J108">
            <v>64596.2</v>
          </cell>
        </row>
        <row r="109">
          <cell r="B109">
            <v>9000</v>
          </cell>
          <cell r="C109">
            <v>164430</v>
          </cell>
          <cell r="I109">
            <v>9000</v>
          </cell>
          <cell r="J109">
            <v>65322</v>
          </cell>
        </row>
        <row r="110">
          <cell r="B110">
            <v>9100</v>
          </cell>
          <cell r="C110">
            <v>166257</v>
          </cell>
          <cell r="I110">
            <v>9100</v>
          </cell>
          <cell r="J110">
            <v>66047.8</v>
          </cell>
        </row>
        <row r="111">
          <cell r="B111">
            <v>9200</v>
          </cell>
          <cell r="C111">
            <v>168084</v>
          </cell>
          <cell r="I111">
            <v>9200</v>
          </cell>
          <cell r="J111">
            <v>66773.599999999991</v>
          </cell>
        </row>
        <row r="112">
          <cell r="B112">
            <v>9300</v>
          </cell>
          <cell r="C112">
            <v>169911</v>
          </cell>
          <cell r="I112">
            <v>9300</v>
          </cell>
          <cell r="J112">
            <v>67499.399999999994</v>
          </cell>
        </row>
        <row r="113">
          <cell r="B113">
            <v>9400</v>
          </cell>
          <cell r="C113">
            <v>171738</v>
          </cell>
          <cell r="I113">
            <v>9400</v>
          </cell>
          <cell r="J113">
            <v>68225.2</v>
          </cell>
        </row>
        <row r="114">
          <cell r="B114">
            <v>9500</v>
          </cell>
          <cell r="C114">
            <v>173565</v>
          </cell>
          <cell r="I114">
            <v>9500</v>
          </cell>
          <cell r="J114">
            <v>68951</v>
          </cell>
        </row>
        <row r="115">
          <cell r="B115">
            <v>9600</v>
          </cell>
          <cell r="C115">
            <v>175392</v>
          </cell>
          <cell r="I115">
            <v>9600</v>
          </cell>
          <cell r="J115">
            <v>69676.800000000003</v>
          </cell>
        </row>
        <row r="116">
          <cell r="B116">
            <v>9700</v>
          </cell>
          <cell r="C116">
            <v>177219</v>
          </cell>
          <cell r="I116">
            <v>9700</v>
          </cell>
          <cell r="J116">
            <v>70402.599999999991</v>
          </cell>
        </row>
        <row r="117">
          <cell r="B117">
            <v>9800</v>
          </cell>
          <cell r="C117">
            <v>179046</v>
          </cell>
          <cell r="I117">
            <v>9800</v>
          </cell>
          <cell r="J117">
            <v>71128.399999999994</v>
          </cell>
        </row>
        <row r="118">
          <cell r="B118">
            <v>9900</v>
          </cell>
          <cell r="C118">
            <v>180873</v>
          </cell>
          <cell r="I118">
            <v>9900</v>
          </cell>
          <cell r="J118">
            <v>71854.2</v>
          </cell>
        </row>
        <row r="119">
          <cell r="B119">
            <v>10000</v>
          </cell>
          <cell r="C119">
            <v>182700</v>
          </cell>
          <cell r="I119">
            <v>10000</v>
          </cell>
          <cell r="J119">
            <v>72580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efreshError="1"/>
      <sheetData sheetId="1" refreshError="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álculo"/>
    </sheetNames>
    <sheetDataSet>
      <sheetData sheetId="0"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s>
    <sheetDataSet>
      <sheetData sheetId="0" refreshError="1"/>
      <sheetData sheetId="1"/>
      <sheetData sheetId="2">
        <row r="16">
          <cell r="A16">
            <v>19</v>
          </cell>
          <cell r="F16">
            <v>245.7</v>
          </cell>
        </row>
        <row r="22">
          <cell r="A22">
            <v>21</v>
          </cell>
          <cell r="F22">
            <v>162</v>
          </cell>
        </row>
        <row r="24">
          <cell r="A24">
            <v>22</v>
          </cell>
          <cell r="F24">
            <v>78</v>
          </cell>
        </row>
        <row r="28">
          <cell r="A28">
            <v>25</v>
          </cell>
          <cell r="F28">
            <v>75</v>
          </cell>
        </row>
        <row r="30">
          <cell r="A30">
            <v>28</v>
          </cell>
          <cell r="F30">
            <v>16</v>
          </cell>
        </row>
        <row r="32">
          <cell r="A32">
            <v>105</v>
          </cell>
          <cell r="F32">
            <v>766.92</v>
          </cell>
        </row>
        <row r="34">
          <cell r="A34">
            <v>107</v>
          </cell>
          <cell r="F34">
            <v>63</v>
          </cell>
        </row>
      </sheetData>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Refuerzo"/>
    </sheetNames>
    <sheetDataSet>
      <sheetData sheetId="0"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PARQUE"/>
    </sheetNames>
    <sheetDataSet>
      <sheetData sheetId="0"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refreshError="1"/>
      <sheetData sheetId="1" refreshError="1"/>
      <sheetData sheetId="2" refreshError="1"/>
      <sheetData sheetId="3" refreshError="1">
        <row r="14">
          <cell r="J14">
            <v>0.13715200755906373</v>
          </cell>
        </row>
        <row r="36">
          <cell r="J36">
            <v>0.18384166165082064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 val="Formato Presupuesto Consultoria"/>
    </sheetNames>
    <sheetDataSet>
      <sheetData sheetId="0" refreshError="1"/>
      <sheetData sheetId="1"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GENERAL"/>
      <sheetName val="APUS"/>
      <sheetName val="BLOQUE A (2)"/>
      <sheetName val="BLOQUE B (2)"/>
      <sheetName val="BLOQUE C (2)"/>
      <sheetName val="BLOQUE D (2)"/>
      <sheetName val="BLOQUE E (2)"/>
      <sheetName val="BLOQUE A"/>
      <sheetName val="BLOQUE B"/>
      <sheetName val="BLOQUE C"/>
      <sheetName val="BLOQUE D"/>
      <sheetName val="BLOQUE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 val="Ppto_Et1"/>
      <sheetName val="Ppto_Et2"/>
      <sheetName val="Ppto_completo"/>
      <sheetName val="CO_Bienestar"/>
      <sheetName val="Muros_01_Bienestar"/>
      <sheetName val="CO_Medianas"/>
      <sheetName val="Muros_02_Medianas"/>
      <sheetName val="CO_Admon"/>
      <sheetName val="Muros_03_Admon_"/>
      <sheetName val="CO_Livianas"/>
      <sheetName val="Muros_04_Livianas"/>
      <sheetName val="CO_Auditorio"/>
      <sheetName val="Muros_05_Auditorio"/>
      <sheetName val="CO_Musica"/>
      <sheetName val="Muros_06_Musica"/>
      <sheetName val="CO_Tecnico"/>
      <sheetName val="Muros_07_Tecnico"/>
      <sheetName val="EST-ESTRUCTURA_METALICA"/>
      <sheetName val="ACERO_REFUERZO"/>
      <sheetName val="CANT_METAL"/>
      <sheetName val="AA-IND_LIV_MED"/>
      <sheetName val="HID-ALC_EXTERIOR"/>
      <sheetName val="HID-ACU_EXTERIOR"/>
      <sheetName val="HID-IND_LIVIANAS"/>
      <sheetName val="HID-IND_MEDIANAS"/>
      <sheetName val="esp_muros"/>
      <sheetName val="CO_OTROS"/>
      <sheetName val="CO-ESTRUCTURA_METALICA"/>
      <sheetName val="Ppto_Et11"/>
      <sheetName val="Ppto_Et21"/>
      <sheetName val="Ppto_completo1"/>
      <sheetName val="CO_Bienestar1"/>
      <sheetName val="Muros_01_Bienestar1"/>
      <sheetName val="CO_Medianas1"/>
      <sheetName val="Muros_02_Medianas1"/>
      <sheetName val="CO_Admon1"/>
      <sheetName val="Muros_03_Admon_1"/>
      <sheetName val="CO_Livianas1"/>
      <sheetName val="Muros_04_Livianas1"/>
      <sheetName val="CO_Auditorio1"/>
      <sheetName val="Muros_05_Auditorio1"/>
      <sheetName val="CO_Musica1"/>
      <sheetName val="Muros_06_Musica1"/>
      <sheetName val="CO_Tecnico1"/>
      <sheetName val="Muros_07_Tecnico1"/>
      <sheetName val="EST-ESTRUCTURA_METALICA1"/>
      <sheetName val="ACERO_REFUERZO1"/>
      <sheetName val="CANT_METAL1"/>
      <sheetName val="AA-IND_LIV_MED1"/>
      <sheetName val="HID-ALC_EXTERIOR1"/>
      <sheetName val="HID-ACU_EXTERIOR1"/>
      <sheetName val="HID-IND_LIVIANAS1"/>
      <sheetName val="HID-IND_MEDIANAS1"/>
      <sheetName val="esp_muros1"/>
      <sheetName val="CO_OTROS1"/>
      <sheetName val="CO-ESTRUCTURA_METALICA1"/>
      <sheetName val="Ppto_Et12"/>
      <sheetName val="Ppto_Et22"/>
      <sheetName val="Ppto_completo2"/>
      <sheetName val="CO_Bienestar2"/>
      <sheetName val="Muros_01_Bienestar2"/>
      <sheetName val="CO_Medianas2"/>
      <sheetName val="Muros_02_Medianas2"/>
      <sheetName val="CO_Admon2"/>
      <sheetName val="Muros_03_Admon_2"/>
      <sheetName val="CO_Livianas2"/>
      <sheetName val="Muros_04_Livianas2"/>
      <sheetName val="CO_Auditorio2"/>
      <sheetName val="Muros_05_Auditorio2"/>
      <sheetName val="CO_Musica2"/>
      <sheetName val="Muros_06_Musica2"/>
      <sheetName val="CO_Tecnico2"/>
      <sheetName val="Muros_07_Tecnico2"/>
      <sheetName val="EST-ESTRUCTURA_METALICA2"/>
      <sheetName val="ACERO_REFUERZO2"/>
      <sheetName val="CANT_METAL2"/>
      <sheetName val="AA-IND_LIV_MED2"/>
      <sheetName val="HID-ALC_EXTERIOR2"/>
      <sheetName val="HID-ACU_EXTERIOR2"/>
      <sheetName val="HID-IND_LIVIANAS2"/>
      <sheetName val="HID-IND_MEDIANAS2"/>
      <sheetName val="esp_muros2"/>
      <sheetName val="CO_OTROS2"/>
      <sheetName val="CO-ESTRUCTURA_METALICA2"/>
      <sheetName val="Ppto_Et13"/>
      <sheetName val="Ppto_Et23"/>
      <sheetName val="Ppto_completo3"/>
      <sheetName val="CO_Bienestar3"/>
      <sheetName val="Muros_01_Bienestar3"/>
      <sheetName val="CO_Medianas3"/>
      <sheetName val="Muros_02_Medianas3"/>
      <sheetName val="CO_Admon3"/>
      <sheetName val="Muros_03_Admon_3"/>
      <sheetName val="CO_Livianas3"/>
      <sheetName val="Muros_04_Livianas3"/>
      <sheetName val="CO_Auditorio3"/>
      <sheetName val="Muros_05_Auditorio3"/>
      <sheetName val="CO_Musica3"/>
      <sheetName val="Muros_06_Musica3"/>
      <sheetName val="CO_Tecnico3"/>
      <sheetName val="Muros_07_Tecnico3"/>
      <sheetName val="EST-ESTRUCTURA_METALICA3"/>
      <sheetName val="ACERO_REFUERZO3"/>
      <sheetName val="CANT_METAL3"/>
      <sheetName val="AA-IND_LIV_MED3"/>
      <sheetName val="HID-ALC_EXTERIOR3"/>
      <sheetName val="HID-ACU_EXTERIOR3"/>
      <sheetName val="HID-IND_LIVIANAS3"/>
      <sheetName val="HID-IND_MEDIANAS3"/>
      <sheetName val="esp_muros3"/>
      <sheetName val="CO_OTROS3"/>
      <sheetName val="CO-ESTRUCTURA_METALICA3"/>
    </sheetNames>
    <sheetDataSet>
      <sheetData sheetId="0"/>
      <sheetData sheetId="1"/>
      <sheetData sheetId="2"/>
      <sheetData sheetId="3"/>
      <sheetData sheetId="4">
        <row r="2">
          <cell r="H2" t="str">
            <v>VR. TOTAL</v>
          </cell>
        </row>
        <row r="3">
          <cell r="H3">
            <v>0</v>
          </cell>
        </row>
        <row r="4">
          <cell r="A4" t="str">
            <v>01-01-010</v>
          </cell>
          <cell r="H4">
            <v>18304</v>
          </cell>
        </row>
        <row r="5">
          <cell r="A5" t="str">
            <v>01-01-010</v>
          </cell>
          <cell r="H5">
            <v>4000</v>
          </cell>
        </row>
        <row r="6">
          <cell r="A6" t="str">
            <v>01-01-010</v>
          </cell>
          <cell r="H6">
            <v>1161</v>
          </cell>
        </row>
        <row r="7">
          <cell r="A7" t="str">
            <v>01-01-010</v>
          </cell>
          <cell r="H7">
            <v>5170</v>
          </cell>
        </row>
        <row r="8">
          <cell r="A8" t="str">
            <v>01-01-010</v>
          </cell>
          <cell r="H8">
            <v>237</v>
          </cell>
        </row>
        <row r="9">
          <cell r="A9" t="str">
            <v>01-01-010</v>
          </cell>
          <cell r="H9">
            <v>7420</v>
          </cell>
        </row>
        <row r="10">
          <cell r="A10" t="str">
            <v>01-01-010</v>
          </cell>
          <cell r="H10">
            <v>93</v>
          </cell>
        </row>
        <row r="11">
          <cell r="A11" t="str">
            <v>01-01-010</v>
          </cell>
          <cell r="H11">
            <v>223</v>
          </cell>
        </row>
        <row r="12">
          <cell r="A12">
            <v>0</v>
          </cell>
          <cell r="H12">
            <v>0</v>
          </cell>
        </row>
        <row r="13">
          <cell r="A13">
            <v>0</v>
          </cell>
          <cell r="H13">
            <v>0</v>
          </cell>
        </row>
        <row r="14">
          <cell r="A14" t="str">
            <v>01-02-010</v>
          </cell>
          <cell r="H14">
            <v>2514</v>
          </cell>
        </row>
        <row r="15">
          <cell r="A15" t="str">
            <v>01-02-010</v>
          </cell>
          <cell r="H15">
            <v>123</v>
          </cell>
        </row>
        <row r="16">
          <cell r="A16" t="str">
            <v>01-02-010</v>
          </cell>
          <cell r="H16">
            <v>742</v>
          </cell>
        </row>
        <row r="17">
          <cell r="A17" t="str">
            <v>01-02-010</v>
          </cell>
          <cell r="H17">
            <v>60</v>
          </cell>
        </row>
        <row r="18">
          <cell r="A18" t="str">
            <v>01-02-010</v>
          </cell>
          <cell r="H18">
            <v>1524</v>
          </cell>
        </row>
        <row r="19">
          <cell r="A19" t="str">
            <v>01-02-010</v>
          </cell>
          <cell r="H19">
            <v>19</v>
          </cell>
        </row>
        <row r="20">
          <cell r="A20" t="str">
            <v>01-02-010</v>
          </cell>
          <cell r="H20">
            <v>46</v>
          </cell>
        </row>
        <row r="21">
          <cell r="A21">
            <v>0</v>
          </cell>
          <cell r="H21">
            <v>0</v>
          </cell>
        </row>
        <row r="22">
          <cell r="A22">
            <v>0</v>
          </cell>
          <cell r="H22">
            <v>0</v>
          </cell>
        </row>
        <row r="23">
          <cell r="A23" t="str">
            <v>02-01-010</v>
          </cell>
          <cell r="H23">
            <v>39229</v>
          </cell>
        </row>
        <row r="24">
          <cell r="A24" t="str">
            <v>02-01-010</v>
          </cell>
          <cell r="H24">
            <v>12431</v>
          </cell>
        </row>
        <row r="25">
          <cell r="A25" t="str">
            <v>02-01-010</v>
          </cell>
          <cell r="H25">
            <v>2516</v>
          </cell>
        </row>
        <row r="26">
          <cell r="A26" t="str">
            <v>02-01-010</v>
          </cell>
          <cell r="H26">
            <v>10901</v>
          </cell>
        </row>
        <row r="27">
          <cell r="A27" t="str">
            <v>02-01-010</v>
          </cell>
          <cell r="H27">
            <v>272</v>
          </cell>
        </row>
        <row r="28">
          <cell r="A28" t="str">
            <v>02-01-010</v>
          </cell>
          <cell r="H28">
            <v>5345</v>
          </cell>
        </row>
        <row r="29">
          <cell r="A29" t="str">
            <v>02-01-010</v>
          </cell>
          <cell r="H29">
            <v>7127</v>
          </cell>
        </row>
        <row r="30">
          <cell r="A30" t="str">
            <v>02-01-010</v>
          </cell>
          <cell r="H30">
            <v>187</v>
          </cell>
        </row>
        <row r="31">
          <cell r="A31" t="str">
            <v>02-01-010</v>
          </cell>
          <cell r="H31">
            <v>450</v>
          </cell>
        </row>
        <row r="32">
          <cell r="A32">
            <v>0</v>
          </cell>
          <cell r="H32">
            <v>0</v>
          </cell>
        </row>
        <row r="33">
          <cell r="A33">
            <v>0</v>
          </cell>
          <cell r="H33">
            <v>0</v>
          </cell>
        </row>
        <row r="34">
          <cell r="A34" t="str">
            <v>02-01-020</v>
          </cell>
          <cell r="H34">
            <v>41226</v>
          </cell>
        </row>
        <row r="35">
          <cell r="A35" t="str">
            <v>02-01-020</v>
          </cell>
          <cell r="H35">
            <v>8226</v>
          </cell>
        </row>
        <row r="36">
          <cell r="A36" t="str">
            <v>02-01-020</v>
          </cell>
          <cell r="H36">
            <v>2516</v>
          </cell>
        </row>
        <row r="37">
          <cell r="A37" t="str">
            <v>02-01-020</v>
          </cell>
          <cell r="H37">
            <v>10901</v>
          </cell>
        </row>
        <row r="38">
          <cell r="A38" t="str">
            <v>02-01-020</v>
          </cell>
          <cell r="H38">
            <v>360</v>
          </cell>
        </row>
        <row r="39">
          <cell r="A39" t="str">
            <v>02-01-020</v>
          </cell>
          <cell r="H39">
            <v>7858</v>
          </cell>
        </row>
        <row r="40">
          <cell r="A40" t="str">
            <v>02-01-020</v>
          </cell>
          <cell r="H40">
            <v>10479</v>
          </cell>
        </row>
        <row r="41">
          <cell r="A41" t="str">
            <v>02-01-020</v>
          </cell>
          <cell r="H41">
            <v>260</v>
          </cell>
        </row>
        <row r="42">
          <cell r="A42" t="str">
            <v>02-01-020</v>
          </cell>
          <cell r="H42">
            <v>626</v>
          </cell>
        </row>
        <row r="43">
          <cell r="A43">
            <v>0</v>
          </cell>
          <cell r="H43">
            <v>0</v>
          </cell>
        </row>
        <row r="44">
          <cell r="A44">
            <v>0</v>
          </cell>
          <cell r="H44">
            <v>0</v>
          </cell>
        </row>
        <row r="45">
          <cell r="A45" t="str">
            <v>02-01-030</v>
          </cell>
          <cell r="H45">
            <v>40878</v>
          </cell>
        </row>
        <row r="46">
          <cell r="A46" t="str">
            <v>02-01-030</v>
          </cell>
          <cell r="H46">
            <v>13229</v>
          </cell>
        </row>
        <row r="47">
          <cell r="A47" t="str">
            <v>02-01-030</v>
          </cell>
          <cell r="H47">
            <v>2516</v>
          </cell>
        </row>
        <row r="48">
          <cell r="A48" t="str">
            <v>02-01-030</v>
          </cell>
          <cell r="H48">
            <v>10901</v>
          </cell>
        </row>
        <row r="49">
          <cell r="A49" t="str">
            <v>02-01-030</v>
          </cell>
          <cell r="H49">
            <v>289</v>
          </cell>
        </row>
        <row r="50">
          <cell r="A50" t="str">
            <v>02-01-030</v>
          </cell>
          <cell r="H50">
            <v>5688</v>
          </cell>
        </row>
        <row r="51">
          <cell r="A51" t="str">
            <v>02-01-030</v>
          </cell>
          <cell r="H51">
            <v>7584</v>
          </cell>
        </row>
        <row r="52">
          <cell r="A52" t="str">
            <v>02-01-030</v>
          </cell>
          <cell r="H52">
            <v>197</v>
          </cell>
        </row>
        <row r="53">
          <cell r="A53" t="str">
            <v>02-01-030</v>
          </cell>
          <cell r="H53">
            <v>474</v>
          </cell>
        </row>
        <row r="54">
          <cell r="A54">
            <v>0</v>
          </cell>
          <cell r="H54">
            <v>0</v>
          </cell>
        </row>
        <row r="55">
          <cell r="A55">
            <v>0</v>
          </cell>
          <cell r="H55">
            <v>0</v>
          </cell>
        </row>
        <row r="56">
          <cell r="A56" t="str">
            <v>02-01-040</v>
          </cell>
          <cell r="H56">
            <v>30464</v>
          </cell>
        </row>
        <row r="57">
          <cell r="A57" t="str">
            <v>02-01-040</v>
          </cell>
          <cell r="H57">
            <v>8192</v>
          </cell>
        </row>
        <row r="58">
          <cell r="A58" t="str">
            <v>02-01-040</v>
          </cell>
          <cell r="H58">
            <v>2516</v>
          </cell>
        </row>
        <row r="59">
          <cell r="A59" t="str">
            <v>02-01-040</v>
          </cell>
          <cell r="H59">
            <v>10901</v>
          </cell>
        </row>
        <row r="60">
          <cell r="A60" t="str">
            <v>02-01-040</v>
          </cell>
          <cell r="H60">
            <v>179</v>
          </cell>
        </row>
        <row r="61">
          <cell r="A61" t="str">
            <v>02-01-040</v>
          </cell>
          <cell r="H61">
            <v>3522</v>
          </cell>
        </row>
        <row r="62">
          <cell r="A62" t="str">
            <v>02-01-040</v>
          </cell>
          <cell r="H62">
            <v>4697</v>
          </cell>
        </row>
        <row r="63">
          <cell r="A63" t="str">
            <v>02-01-040</v>
          </cell>
          <cell r="H63">
            <v>134</v>
          </cell>
        </row>
        <row r="64">
          <cell r="A64" t="str">
            <v>02-01-040</v>
          </cell>
          <cell r="H64">
            <v>323</v>
          </cell>
        </row>
        <row r="65">
          <cell r="A65">
            <v>0</v>
          </cell>
          <cell r="H65">
            <v>0</v>
          </cell>
        </row>
        <row r="66">
          <cell r="A66">
            <v>0</v>
          </cell>
          <cell r="H66">
            <v>0</v>
          </cell>
        </row>
        <row r="67">
          <cell r="A67" t="str">
            <v>02-01-050</v>
          </cell>
          <cell r="H67">
            <v>25914</v>
          </cell>
        </row>
        <row r="68">
          <cell r="A68" t="str">
            <v>02-01-050</v>
          </cell>
          <cell r="H68">
            <v>3915</v>
          </cell>
        </row>
        <row r="69">
          <cell r="A69" t="str">
            <v>02-01-050</v>
          </cell>
          <cell r="H69">
            <v>2516</v>
          </cell>
        </row>
        <row r="70">
          <cell r="A70" t="str">
            <v>02-01-050</v>
          </cell>
          <cell r="H70">
            <v>10901</v>
          </cell>
        </row>
        <row r="71">
          <cell r="A71" t="str">
            <v>02-01-050</v>
          </cell>
          <cell r="H71">
            <v>285</v>
          </cell>
        </row>
        <row r="72">
          <cell r="A72" t="str">
            <v>02-01-050</v>
          </cell>
          <cell r="H72">
            <v>3366</v>
          </cell>
        </row>
        <row r="73">
          <cell r="A73" t="str">
            <v>02-01-050</v>
          </cell>
          <cell r="H73">
            <v>4489</v>
          </cell>
        </row>
        <row r="74">
          <cell r="A74" t="str">
            <v>02-01-050</v>
          </cell>
          <cell r="H74">
            <v>130</v>
          </cell>
        </row>
        <row r="75">
          <cell r="A75" t="str">
            <v>02-01-050</v>
          </cell>
          <cell r="H75">
            <v>312</v>
          </cell>
        </row>
        <row r="76">
          <cell r="A76">
            <v>0</v>
          </cell>
          <cell r="H76">
            <v>0</v>
          </cell>
        </row>
        <row r="77">
          <cell r="A77">
            <v>0</v>
          </cell>
          <cell r="H77">
            <v>0</v>
          </cell>
        </row>
        <row r="78">
          <cell r="A78" t="str">
            <v>02-01-060</v>
          </cell>
          <cell r="H78">
            <v>31220</v>
          </cell>
        </row>
        <row r="79">
          <cell r="A79" t="str">
            <v>02-01-060</v>
          </cell>
          <cell r="H79">
            <v>3357</v>
          </cell>
        </row>
        <row r="80">
          <cell r="A80" t="str">
            <v>02-01-060</v>
          </cell>
          <cell r="H80">
            <v>2516</v>
          </cell>
        </row>
        <row r="81">
          <cell r="A81" t="str">
            <v>02-01-060</v>
          </cell>
          <cell r="H81">
            <v>10901</v>
          </cell>
        </row>
        <row r="82">
          <cell r="A82" t="str">
            <v>02-01-060</v>
          </cell>
          <cell r="H82">
            <v>294</v>
          </cell>
        </row>
        <row r="83">
          <cell r="A83" t="str">
            <v>02-01-060</v>
          </cell>
          <cell r="H83">
            <v>5773</v>
          </cell>
        </row>
        <row r="84">
          <cell r="A84" t="str">
            <v>02-01-060</v>
          </cell>
          <cell r="H84">
            <v>7699</v>
          </cell>
        </row>
        <row r="85">
          <cell r="A85" t="str">
            <v>02-01-060</v>
          </cell>
          <cell r="H85">
            <v>200</v>
          </cell>
        </row>
        <row r="86">
          <cell r="A86" t="str">
            <v>02-01-060</v>
          </cell>
          <cell r="H86">
            <v>480</v>
          </cell>
        </row>
        <row r="87">
          <cell r="A87">
            <v>0</v>
          </cell>
          <cell r="H87">
            <v>0</v>
          </cell>
        </row>
        <row r="88">
          <cell r="A88">
            <v>0</v>
          </cell>
          <cell r="H88">
            <v>0</v>
          </cell>
        </row>
        <row r="89">
          <cell r="A89">
            <v>0</v>
          </cell>
          <cell r="H89">
            <v>0</v>
          </cell>
        </row>
        <row r="90">
          <cell r="A90" t="str">
            <v>03-01-100</v>
          </cell>
          <cell r="H90">
            <v>47404</v>
          </cell>
        </row>
        <row r="91">
          <cell r="A91" t="str">
            <v>03-01-100</v>
          </cell>
          <cell r="H91">
            <v>12000</v>
          </cell>
        </row>
        <row r="92">
          <cell r="A92" t="str">
            <v>03-01-100</v>
          </cell>
          <cell r="H92">
            <v>28600</v>
          </cell>
        </row>
        <row r="93">
          <cell r="A93" t="str">
            <v>03-01-100</v>
          </cell>
          <cell r="H93">
            <v>6604</v>
          </cell>
        </row>
        <row r="94">
          <cell r="A94" t="str">
            <v>03-01-100</v>
          </cell>
          <cell r="H94">
            <v>1</v>
          </cell>
        </row>
        <row r="95">
          <cell r="A95" t="str">
            <v>03-01-100</v>
          </cell>
          <cell r="H95">
            <v>199</v>
          </cell>
        </row>
        <row r="96">
          <cell r="A96">
            <v>0</v>
          </cell>
          <cell r="H96">
            <v>0</v>
          </cell>
        </row>
        <row r="97">
          <cell r="A97">
            <v>0</v>
          </cell>
          <cell r="H97">
            <v>0</v>
          </cell>
        </row>
        <row r="98">
          <cell r="A98" t="str">
            <v>03-01-210</v>
          </cell>
          <cell r="H98">
            <v>65642</v>
          </cell>
        </row>
        <row r="99">
          <cell r="A99" t="str">
            <v>03-01-210</v>
          </cell>
          <cell r="H99">
            <v>19600</v>
          </cell>
        </row>
        <row r="100">
          <cell r="A100" t="str">
            <v>03-01-210</v>
          </cell>
          <cell r="H100">
            <v>8385</v>
          </cell>
        </row>
        <row r="101">
          <cell r="A101" t="str">
            <v>03-01-210</v>
          </cell>
          <cell r="H101">
            <v>36335</v>
          </cell>
        </row>
        <row r="102">
          <cell r="A102" t="str">
            <v>03-01-210</v>
          </cell>
          <cell r="H102">
            <v>127</v>
          </cell>
        </row>
        <row r="103">
          <cell r="A103" t="str">
            <v>03-01-210</v>
          </cell>
          <cell r="H103">
            <v>351</v>
          </cell>
        </row>
        <row r="104">
          <cell r="A104" t="str">
            <v>03-01-210</v>
          </cell>
          <cell r="H104">
            <v>844</v>
          </cell>
        </row>
        <row r="105">
          <cell r="A105">
            <v>0</v>
          </cell>
          <cell r="H105">
            <v>0</v>
          </cell>
        </row>
        <row r="106">
          <cell r="A106">
            <v>0</v>
          </cell>
          <cell r="H106">
            <v>0</v>
          </cell>
        </row>
        <row r="107">
          <cell r="A107" t="str">
            <v>03-01-300</v>
          </cell>
          <cell r="H107">
            <v>305699</v>
          </cell>
        </row>
        <row r="108">
          <cell r="A108" t="str">
            <v>03-01-300</v>
          </cell>
          <cell r="H108">
            <v>118692</v>
          </cell>
        </row>
        <row r="109">
          <cell r="A109" t="str">
            <v>03-01-300</v>
          </cell>
          <cell r="H109">
            <v>150672</v>
          </cell>
        </row>
        <row r="110">
          <cell r="A110" t="str">
            <v>03-01-300</v>
          </cell>
          <cell r="H110">
            <v>36335</v>
          </cell>
        </row>
        <row r="111">
          <cell r="A111" t="str">
            <v>03-01-300</v>
          </cell>
          <cell r="H111">
            <v>0</v>
          </cell>
        </row>
        <row r="112">
          <cell r="A112" t="str">
            <v>03-01-300</v>
          </cell>
          <cell r="H112">
            <v>0</v>
          </cell>
        </row>
        <row r="113">
          <cell r="A113">
            <v>0</v>
          </cell>
          <cell r="H113">
            <v>0</v>
          </cell>
        </row>
        <row r="114">
          <cell r="A114">
            <v>0</v>
          </cell>
          <cell r="H114">
            <v>0</v>
          </cell>
        </row>
        <row r="115">
          <cell r="A115" t="str">
            <v>03-02-010</v>
          </cell>
          <cell r="H115">
            <v>52229</v>
          </cell>
        </row>
        <row r="116">
          <cell r="A116" t="str">
            <v>03-02-010</v>
          </cell>
          <cell r="H116">
            <v>21970</v>
          </cell>
        </row>
        <row r="117">
          <cell r="A117" t="str">
            <v>03-02-010</v>
          </cell>
          <cell r="H117">
            <v>2440</v>
          </cell>
        </row>
        <row r="118">
          <cell r="A118" t="str">
            <v>03-02-010</v>
          </cell>
          <cell r="H118">
            <v>18300</v>
          </cell>
        </row>
        <row r="119">
          <cell r="A119" t="str">
            <v>03-02-010</v>
          </cell>
          <cell r="H119">
            <v>8385</v>
          </cell>
        </row>
        <row r="120">
          <cell r="A120" t="str">
            <v>03-02-010</v>
          </cell>
          <cell r="H120">
            <v>333</v>
          </cell>
        </row>
        <row r="121">
          <cell r="A121" t="str">
            <v>03-02-010</v>
          </cell>
          <cell r="H121">
            <v>801</v>
          </cell>
        </row>
        <row r="122">
          <cell r="A122">
            <v>0</v>
          </cell>
          <cell r="H122">
            <v>0</v>
          </cell>
        </row>
        <row r="123">
          <cell r="A123">
            <v>0</v>
          </cell>
          <cell r="H123">
            <v>0</v>
          </cell>
        </row>
        <row r="124">
          <cell r="A124" t="str">
            <v>03-02-020</v>
          </cell>
          <cell r="H124">
            <v>60809</v>
          </cell>
        </row>
        <row r="125">
          <cell r="A125" t="str">
            <v>03-02-020</v>
          </cell>
          <cell r="H125">
            <v>30550</v>
          </cell>
        </row>
        <row r="126">
          <cell r="A126" t="str">
            <v>03-02-020</v>
          </cell>
          <cell r="H126">
            <v>2440</v>
          </cell>
        </row>
        <row r="127">
          <cell r="A127" t="str">
            <v>03-02-020</v>
          </cell>
          <cell r="H127">
            <v>18300</v>
          </cell>
        </row>
        <row r="128">
          <cell r="A128" t="str">
            <v>03-02-020</v>
          </cell>
          <cell r="H128">
            <v>8385</v>
          </cell>
        </row>
        <row r="129">
          <cell r="A129" t="str">
            <v>03-02-020</v>
          </cell>
          <cell r="H129">
            <v>333</v>
          </cell>
        </row>
        <row r="130">
          <cell r="A130" t="str">
            <v>03-02-020</v>
          </cell>
          <cell r="H130">
            <v>801</v>
          </cell>
        </row>
        <row r="131">
          <cell r="A131">
            <v>0</v>
          </cell>
          <cell r="H131">
            <v>0</v>
          </cell>
        </row>
        <row r="132">
          <cell r="A132">
            <v>0</v>
          </cell>
          <cell r="H132">
            <v>0</v>
          </cell>
        </row>
        <row r="133">
          <cell r="A133" t="str">
            <v>03-03-100</v>
          </cell>
          <cell r="H133">
            <v>98222</v>
          </cell>
        </row>
        <row r="134">
          <cell r="A134" t="str">
            <v>03-03-100</v>
          </cell>
          <cell r="H134">
            <v>54264</v>
          </cell>
        </row>
        <row r="135">
          <cell r="A135" t="str">
            <v>03-03-100</v>
          </cell>
          <cell r="H135">
            <v>493</v>
          </cell>
        </row>
        <row r="136">
          <cell r="A136" t="str">
            <v>03-03-100</v>
          </cell>
          <cell r="H136">
            <v>3341</v>
          </cell>
        </row>
        <row r="137">
          <cell r="A137" t="str">
            <v>03-03-100</v>
          </cell>
          <cell r="H137">
            <v>11699</v>
          </cell>
        </row>
        <row r="138">
          <cell r="A138" t="str">
            <v>03-03-100</v>
          </cell>
          <cell r="H138">
            <v>438</v>
          </cell>
        </row>
        <row r="139">
          <cell r="A139" t="str">
            <v>03-03-100</v>
          </cell>
          <cell r="H139">
            <v>2038</v>
          </cell>
        </row>
        <row r="140">
          <cell r="A140" t="str">
            <v>03-03-100</v>
          </cell>
          <cell r="H140">
            <v>2440</v>
          </cell>
        </row>
        <row r="141">
          <cell r="A141" t="str">
            <v>03-03-100</v>
          </cell>
          <cell r="H141">
            <v>341</v>
          </cell>
        </row>
        <row r="142">
          <cell r="A142" t="str">
            <v>03-03-100</v>
          </cell>
          <cell r="H142">
            <v>12700</v>
          </cell>
        </row>
        <row r="143">
          <cell r="A143" t="str">
            <v>03-03-100</v>
          </cell>
          <cell r="H143">
            <v>9524</v>
          </cell>
        </row>
        <row r="144">
          <cell r="A144" t="str">
            <v>03-03-100</v>
          </cell>
          <cell r="H144">
            <v>277</v>
          </cell>
        </row>
        <row r="145">
          <cell r="A145" t="str">
            <v>03-03-100</v>
          </cell>
          <cell r="H145">
            <v>667</v>
          </cell>
        </row>
        <row r="146">
          <cell r="A146">
            <v>0</v>
          </cell>
          <cell r="H146">
            <v>0</v>
          </cell>
        </row>
        <row r="147">
          <cell r="A147">
            <v>0</v>
          </cell>
          <cell r="H147">
            <v>0</v>
          </cell>
        </row>
        <row r="148">
          <cell r="A148" t="str">
            <v>04-01-010</v>
          </cell>
          <cell r="H148">
            <v>344130</v>
          </cell>
        </row>
        <row r="149">
          <cell r="A149" t="str">
            <v>04-01-010</v>
          </cell>
          <cell r="H149">
            <v>304544</v>
          </cell>
        </row>
        <row r="150">
          <cell r="A150" t="str">
            <v>04-01-010</v>
          </cell>
          <cell r="H150">
            <v>31200</v>
          </cell>
        </row>
        <row r="151">
          <cell r="A151" t="str">
            <v>04-01-010</v>
          </cell>
          <cell r="H151">
            <v>6773</v>
          </cell>
        </row>
        <row r="152">
          <cell r="A152" t="str">
            <v>04-01-010</v>
          </cell>
          <cell r="H152">
            <v>473</v>
          </cell>
        </row>
        <row r="153">
          <cell r="A153" t="str">
            <v>04-01-010</v>
          </cell>
          <cell r="H153">
            <v>1140</v>
          </cell>
        </row>
        <row r="154">
          <cell r="A154">
            <v>0</v>
          </cell>
          <cell r="H154">
            <v>0</v>
          </cell>
        </row>
        <row r="155">
          <cell r="A155">
            <v>0</v>
          </cell>
          <cell r="H155">
            <v>0</v>
          </cell>
        </row>
        <row r="156">
          <cell r="A156" t="str">
            <v>04-03-110</v>
          </cell>
          <cell r="H156">
            <v>263574</v>
          </cell>
        </row>
        <row r="157">
          <cell r="A157" t="str">
            <v>04-03-110</v>
          </cell>
          <cell r="H157">
            <v>191428</v>
          </cell>
        </row>
        <row r="158">
          <cell r="A158" t="str">
            <v>04-03-110</v>
          </cell>
          <cell r="H158">
            <v>18480</v>
          </cell>
        </row>
        <row r="159">
          <cell r="A159" t="str">
            <v>04-03-110</v>
          </cell>
          <cell r="H159">
            <v>45000</v>
          </cell>
        </row>
        <row r="160">
          <cell r="A160" t="str">
            <v>04-03-110</v>
          </cell>
          <cell r="H160">
            <v>4257</v>
          </cell>
        </row>
        <row r="161">
          <cell r="A161" t="str">
            <v>04-03-110</v>
          </cell>
          <cell r="H161">
            <v>2222</v>
          </cell>
        </row>
        <row r="162">
          <cell r="A162" t="str">
            <v>04-03-110</v>
          </cell>
          <cell r="H162">
            <v>642</v>
          </cell>
        </row>
        <row r="163">
          <cell r="A163" t="str">
            <v>04-03-110</v>
          </cell>
          <cell r="H163">
            <v>1545</v>
          </cell>
        </row>
        <row r="164">
          <cell r="A164">
            <v>0</v>
          </cell>
          <cell r="H164">
            <v>0</v>
          </cell>
        </row>
        <row r="165">
          <cell r="A165">
            <v>0</v>
          </cell>
          <cell r="H165">
            <v>0</v>
          </cell>
        </row>
        <row r="166">
          <cell r="A166" t="str">
            <v>04-03-120</v>
          </cell>
          <cell r="H166">
            <v>537011</v>
          </cell>
        </row>
        <row r="167">
          <cell r="A167" t="str">
            <v>04-03-120</v>
          </cell>
          <cell r="H167">
            <v>313245</v>
          </cell>
        </row>
        <row r="168">
          <cell r="A168" t="str">
            <v>04-03-120</v>
          </cell>
          <cell r="H168">
            <v>102069</v>
          </cell>
        </row>
        <row r="169">
          <cell r="A169" t="str">
            <v>04-03-120</v>
          </cell>
          <cell r="H169">
            <v>9481</v>
          </cell>
        </row>
        <row r="170">
          <cell r="A170" t="str">
            <v>04-03-120</v>
          </cell>
          <cell r="H170">
            <v>3154</v>
          </cell>
        </row>
        <row r="171">
          <cell r="A171" t="str">
            <v>04-03-120</v>
          </cell>
          <cell r="H171">
            <v>7979</v>
          </cell>
        </row>
        <row r="172">
          <cell r="A172" t="str">
            <v>04-03-120</v>
          </cell>
          <cell r="H172">
            <v>90000</v>
          </cell>
        </row>
        <row r="173">
          <cell r="A173" t="str">
            <v>04-03-120</v>
          </cell>
          <cell r="H173">
            <v>6966</v>
          </cell>
        </row>
        <row r="174">
          <cell r="A174" t="str">
            <v>04-03-120</v>
          </cell>
          <cell r="H174">
            <v>1208</v>
          </cell>
        </row>
        <row r="175">
          <cell r="A175" t="str">
            <v>04-03-120</v>
          </cell>
          <cell r="H175">
            <v>2909</v>
          </cell>
        </row>
        <row r="176">
          <cell r="A176">
            <v>0</v>
          </cell>
          <cell r="H176">
            <v>0</v>
          </cell>
        </row>
        <row r="177">
          <cell r="A177">
            <v>0</v>
          </cell>
          <cell r="H177">
            <v>0</v>
          </cell>
        </row>
        <row r="178">
          <cell r="A178" t="str">
            <v>04-03-130</v>
          </cell>
          <cell r="H178">
            <v>610612</v>
          </cell>
        </row>
        <row r="179">
          <cell r="A179" t="str">
            <v>04-03-130</v>
          </cell>
          <cell r="H179">
            <v>304544</v>
          </cell>
        </row>
        <row r="180">
          <cell r="A180" t="str">
            <v>04-03-130</v>
          </cell>
          <cell r="H180">
            <v>127809</v>
          </cell>
        </row>
        <row r="181">
          <cell r="A181" t="str">
            <v>04-03-130</v>
          </cell>
          <cell r="H181">
            <v>16788</v>
          </cell>
        </row>
        <row r="182">
          <cell r="A182" t="str">
            <v>04-03-130</v>
          </cell>
          <cell r="H182">
            <v>10911</v>
          </cell>
        </row>
        <row r="183">
          <cell r="A183" t="str">
            <v>04-03-130</v>
          </cell>
          <cell r="H183">
            <v>7979</v>
          </cell>
        </row>
        <row r="184">
          <cell r="A184" t="str">
            <v>04-03-130</v>
          </cell>
          <cell r="H184">
            <v>130000</v>
          </cell>
        </row>
        <row r="185">
          <cell r="A185" t="str">
            <v>04-03-130</v>
          </cell>
          <cell r="H185">
            <v>6773</v>
          </cell>
        </row>
        <row r="186">
          <cell r="A186" t="str">
            <v>04-03-130</v>
          </cell>
          <cell r="H186">
            <v>1704</v>
          </cell>
        </row>
        <row r="187">
          <cell r="A187" t="str">
            <v>04-03-130</v>
          </cell>
          <cell r="H187">
            <v>4104</v>
          </cell>
        </row>
        <row r="188">
          <cell r="A188">
            <v>0</v>
          </cell>
          <cell r="H188">
            <v>0</v>
          </cell>
        </row>
        <row r="189">
          <cell r="A189">
            <v>0</v>
          </cell>
          <cell r="H189">
            <v>0</v>
          </cell>
        </row>
        <row r="190">
          <cell r="A190" t="str">
            <v>04-04-040</v>
          </cell>
          <cell r="H190">
            <v>449907</v>
          </cell>
        </row>
        <row r="191">
          <cell r="A191" t="str">
            <v>04-04-040</v>
          </cell>
          <cell r="H191">
            <v>304544</v>
          </cell>
        </row>
        <row r="192">
          <cell r="A192" t="str">
            <v>04-04-040</v>
          </cell>
          <cell r="H192">
            <v>6612</v>
          </cell>
        </row>
        <row r="193">
          <cell r="A193" t="str">
            <v>04-04-040</v>
          </cell>
          <cell r="H193">
            <v>14323</v>
          </cell>
        </row>
        <row r="194">
          <cell r="A194" t="str">
            <v>04-04-040</v>
          </cell>
          <cell r="H194">
            <v>4204</v>
          </cell>
        </row>
        <row r="195">
          <cell r="A195" t="str">
            <v>04-04-040</v>
          </cell>
          <cell r="H195">
            <v>7979</v>
          </cell>
        </row>
        <row r="196">
          <cell r="A196" t="str">
            <v>04-04-040</v>
          </cell>
          <cell r="H196">
            <v>96800</v>
          </cell>
        </row>
        <row r="197">
          <cell r="A197" t="str">
            <v>04-04-040</v>
          </cell>
          <cell r="H197">
            <v>6773</v>
          </cell>
        </row>
        <row r="198">
          <cell r="A198" t="str">
            <v>04-04-040</v>
          </cell>
          <cell r="H198">
            <v>4273</v>
          </cell>
        </row>
        <row r="199">
          <cell r="A199" t="str">
            <v>04-04-040</v>
          </cell>
          <cell r="H199">
            <v>1291</v>
          </cell>
        </row>
        <row r="200">
          <cell r="A200" t="str">
            <v>04-04-040</v>
          </cell>
          <cell r="H200">
            <v>3108</v>
          </cell>
        </row>
        <row r="201">
          <cell r="A201">
            <v>0</v>
          </cell>
          <cell r="H201">
            <v>0</v>
          </cell>
        </row>
        <row r="202">
          <cell r="A202">
            <v>0</v>
          </cell>
          <cell r="H202">
            <v>0</v>
          </cell>
        </row>
        <row r="203">
          <cell r="A203" t="str">
            <v>04-05-005</v>
          </cell>
          <cell r="H203">
            <v>64968</v>
          </cell>
        </row>
        <row r="204">
          <cell r="A204" t="str">
            <v>04-05-005</v>
          </cell>
          <cell r="H204">
            <v>31905</v>
          </cell>
        </row>
        <row r="205">
          <cell r="A205" t="str">
            <v>04-05-005</v>
          </cell>
          <cell r="H205">
            <v>6667</v>
          </cell>
        </row>
        <row r="206">
          <cell r="A206" t="str">
            <v>04-05-005</v>
          </cell>
          <cell r="H206">
            <v>8312</v>
          </cell>
        </row>
        <row r="207">
          <cell r="A207" t="str">
            <v>04-05-005</v>
          </cell>
          <cell r="H207">
            <v>16200</v>
          </cell>
        </row>
        <row r="208">
          <cell r="A208" t="str">
            <v>04-05-005</v>
          </cell>
          <cell r="H208">
            <v>710</v>
          </cell>
        </row>
        <row r="209">
          <cell r="A209" t="str">
            <v>04-05-005</v>
          </cell>
          <cell r="H209">
            <v>455</v>
          </cell>
        </row>
        <row r="210">
          <cell r="A210" t="str">
            <v>04-05-005</v>
          </cell>
          <cell r="H210">
            <v>211</v>
          </cell>
        </row>
        <row r="211">
          <cell r="A211" t="str">
            <v>04-05-005</v>
          </cell>
          <cell r="H211">
            <v>508</v>
          </cell>
        </row>
        <row r="212">
          <cell r="A212">
            <v>0</v>
          </cell>
          <cell r="H212">
            <v>0</v>
          </cell>
        </row>
        <row r="213">
          <cell r="A213">
            <v>0</v>
          </cell>
          <cell r="H213">
            <v>0</v>
          </cell>
        </row>
        <row r="214">
          <cell r="A214" t="str">
            <v>04-05-010</v>
          </cell>
          <cell r="H214">
            <v>91699</v>
          </cell>
        </row>
        <row r="215">
          <cell r="A215" t="str">
            <v>04-05-010</v>
          </cell>
          <cell r="H215">
            <v>63955</v>
          </cell>
        </row>
        <row r="216">
          <cell r="A216" t="str">
            <v>04-05-010</v>
          </cell>
          <cell r="H216">
            <v>2551</v>
          </cell>
        </row>
        <row r="217">
          <cell r="A217" t="str">
            <v>04-05-010</v>
          </cell>
          <cell r="H217">
            <v>4176</v>
          </cell>
        </row>
        <row r="218">
          <cell r="A218" t="str">
            <v>04-05-010</v>
          </cell>
          <cell r="H218">
            <v>90</v>
          </cell>
        </row>
        <row r="219">
          <cell r="A219" t="str">
            <v>04-05-010</v>
          </cell>
          <cell r="H219">
            <v>470</v>
          </cell>
        </row>
        <row r="220">
          <cell r="A220" t="str">
            <v>04-05-010</v>
          </cell>
          <cell r="H220">
            <v>18200</v>
          </cell>
        </row>
        <row r="221">
          <cell r="A221" t="str">
            <v>04-05-010</v>
          </cell>
          <cell r="H221">
            <v>1423</v>
          </cell>
        </row>
        <row r="222">
          <cell r="A222" t="str">
            <v>04-05-010</v>
          </cell>
          <cell r="H222">
            <v>245</v>
          </cell>
        </row>
        <row r="223">
          <cell r="A223" t="str">
            <v>04-05-010</v>
          </cell>
          <cell r="H223">
            <v>589</v>
          </cell>
        </row>
        <row r="224">
          <cell r="A224">
            <v>0</v>
          </cell>
          <cell r="H224">
            <v>0</v>
          </cell>
        </row>
        <row r="225">
          <cell r="A225">
            <v>0</v>
          </cell>
          <cell r="H225">
            <v>0</v>
          </cell>
        </row>
        <row r="226">
          <cell r="A226" t="str">
            <v>04-05-030</v>
          </cell>
          <cell r="H226">
            <v>82202</v>
          </cell>
        </row>
        <row r="227">
          <cell r="A227" t="str">
            <v>04-05-030</v>
          </cell>
          <cell r="H227">
            <v>62649</v>
          </cell>
        </row>
        <row r="228">
          <cell r="A228" t="str">
            <v>04-05-030</v>
          </cell>
          <cell r="H228">
            <v>665</v>
          </cell>
        </row>
        <row r="229">
          <cell r="A229" t="str">
            <v>04-05-030</v>
          </cell>
          <cell r="H229">
            <v>546</v>
          </cell>
        </row>
        <row r="230">
          <cell r="A230" t="str">
            <v>04-05-030</v>
          </cell>
          <cell r="H230">
            <v>16200</v>
          </cell>
        </row>
        <row r="231">
          <cell r="A231" t="str">
            <v>04-05-030</v>
          </cell>
          <cell r="H231">
            <v>1394</v>
          </cell>
        </row>
        <row r="232">
          <cell r="A232" t="str">
            <v>04-05-030</v>
          </cell>
          <cell r="H232">
            <v>220</v>
          </cell>
        </row>
        <row r="233">
          <cell r="A233" t="str">
            <v>04-05-030</v>
          </cell>
          <cell r="H233">
            <v>528</v>
          </cell>
        </row>
        <row r="234">
          <cell r="A234">
            <v>0</v>
          </cell>
          <cell r="H234">
            <v>0</v>
          </cell>
        </row>
        <row r="235">
          <cell r="A235">
            <v>0</v>
          </cell>
          <cell r="H235">
            <v>0</v>
          </cell>
        </row>
        <row r="236">
          <cell r="A236" t="str">
            <v>04-05-100</v>
          </cell>
          <cell r="H236">
            <v>119835</v>
          </cell>
        </row>
        <row r="237">
          <cell r="A237" t="str">
            <v>04-05-100</v>
          </cell>
          <cell r="H237">
            <v>97109</v>
          </cell>
        </row>
        <row r="238">
          <cell r="A238" t="str">
            <v>04-05-100</v>
          </cell>
          <cell r="H238">
            <v>98</v>
          </cell>
        </row>
        <row r="239">
          <cell r="A239" t="str">
            <v>04-05-100</v>
          </cell>
          <cell r="H239">
            <v>546</v>
          </cell>
        </row>
        <row r="240">
          <cell r="A240" t="str">
            <v>04-05-100</v>
          </cell>
          <cell r="H240">
            <v>19440</v>
          </cell>
        </row>
        <row r="241">
          <cell r="A241" t="str">
            <v>04-05-100</v>
          </cell>
          <cell r="H241">
            <v>1742</v>
          </cell>
        </row>
        <row r="242">
          <cell r="A242" t="str">
            <v>04-05-100</v>
          </cell>
          <cell r="H242">
            <v>264</v>
          </cell>
        </row>
        <row r="243">
          <cell r="A243" t="str">
            <v>04-05-100</v>
          </cell>
          <cell r="H243">
            <v>636</v>
          </cell>
        </row>
        <row r="244">
          <cell r="A244">
            <v>0</v>
          </cell>
          <cell r="H244">
            <v>0</v>
          </cell>
        </row>
        <row r="245">
          <cell r="A245">
            <v>0</v>
          </cell>
          <cell r="H245">
            <v>0</v>
          </cell>
        </row>
        <row r="246">
          <cell r="A246" t="str">
            <v>04-06-010</v>
          </cell>
          <cell r="H246">
            <v>749347</v>
          </cell>
        </row>
        <row r="247">
          <cell r="A247" t="str">
            <v>04-06-010</v>
          </cell>
          <cell r="H247">
            <v>304544</v>
          </cell>
        </row>
        <row r="248">
          <cell r="A248" t="str">
            <v>04-06-010</v>
          </cell>
          <cell r="H248">
            <v>7840</v>
          </cell>
        </row>
        <row r="249">
          <cell r="A249" t="str">
            <v>04-06-010</v>
          </cell>
          <cell r="H249">
            <v>19734</v>
          </cell>
        </row>
        <row r="250">
          <cell r="A250" t="str">
            <v>04-06-010</v>
          </cell>
          <cell r="H250">
            <v>124139</v>
          </cell>
        </row>
        <row r="251">
          <cell r="A251" t="str">
            <v>04-06-010</v>
          </cell>
          <cell r="H251">
            <v>13490</v>
          </cell>
        </row>
        <row r="252">
          <cell r="A252" t="str">
            <v>04-06-010</v>
          </cell>
          <cell r="H252">
            <v>48256</v>
          </cell>
        </row>
        <row r="253">
          <cell r="A253" t="str">
            <v>04-06-010</v>
          </cell>
          <cell r="H253">
            <v>36640</v>
          </cell>
        </row>
        <row r="254">
          <cell r="A254" t="str">
            <v>04-06-010</v>
          </cell>
          <cell r="H254">
            <v>6773</v>
          </cell>
        </row>
        <row r="255">
          <cell r="A255" t="str">
            <v>04-06-010</v>
          </cell>
          <cell r="H255">
            <v>180000</v>
          </cell>
        </row>
        <row r="256">
          <cell r="A256" t="str">
            <v>04-06-010</v>
          </cell>
          <cell r="H256">
            <v>2327</v>
          </cell>
        </row>
        <row r="257">
          <cell r="A257" t="str">
            <v>04-06-010</v>
          </cell>
          <cell r="H257">
            <v>5604</v>
          </cell>
        </row>
        <row r="258">
          <cell r="A258">
            <v>0</v>
          </cell>
          <cell r="H258">
            <v>0</v>
          </cell>
        </row>
        <row r="259">
          <cell r="A259">
            <v>0</v>
          </cell>
          <cell r="H259">
            <v>0</v>
          </cell>
        </row>
        <row r="260">
          <cell r="A260" t="str">
            <v>04-06-020</v>
          </cell>
          <cell r="H260">
            <v>756605</v>
          </cell>
        </row>
        <row r="261">
          <cell r="A261" t="str">
            <v>04-06-020</v>
          </cell>
          <cell r="H261">
            <v>304544</v>
          </cell>
        </row>
        <row r="262">
          <cell r="A262" t="str">
            <v>04-06-020</v>
          </cell>
          <cell r="H262">
            <v>7840</v>
          </cell>
        </row>
        <row r="263">
          <cell r="A263" t="str">
            <v>04-06-020</v>
          </cell>
          <cell r="H263">
            <v>19734</v>
          </cell>
        </row>
        <row r="264">
          <cell r="A264" t="str">
            <v>04-06-020</v>
          </cell>
          <cell r="H264">
            <v>107947</v>
          </cell>
        </row>
        <row r="265">
          <cell r="A265" t="str">
            <v>04-06-020</v>
          </cell>
          <cell r="H265">
            <v>48256</v>
          </cell>
        </row>
        <row r="266">
          <cell r="A266" t="str">
            <v>04-06-020</v>
          </cell>
          <cell r="H266">
            <v>36640</v>
          </cell>
        </row>
        <row r="267">
          <cell r="A267" t="str">
            <v>04-06-020</v>
          </cell>
          <cell r="H267">
            <v>36940</v>
          </cell>
        </row>
        <row r="268">
          <cell r="A268" t="str">
            <v>04-06-020</v>
          </cell>
          <cell r="H268">
            <v>6773</v>
          </cell>
        </row>
        <row r="269">
          <cell r="A269" t="str">
            <v>04-06-020</v>
          </cell>
          <cell r="H269">
            <v>180000</v>
          </cell>
        </row>
        <row r="270">
          <cell r="A270" t="str">
            <v>04-06-020</v>
          </cell>
          <cell r="H270">
            <v>2327</v>
          </cell>
        </row>
        <row r="271">
          <cell r="A271" t="str">
            <v>04-06-020</v>
          </cell>
          <cell r="H271">
            <v>5604</v>
          </cell>
        </row>
        <row r="272">
          <cell r="A272">
            <v>0</v>
          </cell>
          <cell r="H272">
            <v>0</v>
          </cell>
        </row>
        <row r="273">
          <cell r="A273">
            <v>0</v>
          </cell>
          <cell r="H273">
            <v>0</v>
          </cell>
        </row>
        <row r="274">
          <cell r="A274" t="str">
            <v>04-06-120</v>
          </cell>
          <cell r="H274">
            <v>79659</v>
          </cell>
        </row>
        <row r="275">
          <cell r="A275" t="str">
            <v>04-06-120</v>
          </cell>
          <cell r="H275">
            <v>35187</v>
          </cell>
        </row>
        <row r="276">
          <cell r="A276" t="str">
            <v>04-06-120</v>
          </cell>
          <cell r="H276">
            <v>8627</v>
          </cell>
        </row>
        <row r="277">
          <cell r="A277" t="str">
            <v>04-06-120</v>
          </cell>
          <cell r="H277">
            <v>5068</v>
          </cell>
        </row>
        <row r="278">
          <cell r="A278" t="str">
            <v>04-06-120</v>
          </cell>
          <cell r="H278">
            <v>590</v>
          </cell>
        </row>
        <row r="279">
          <cell r="A279" t="str">
            <v>04-06-120</v>
          </cell>
          <cell r="H279">
            <v>613</v>
          </cell>
        </row>
        <row r="280">
          <cell r="A280" t="str">
            <v>04-06-120</v>
          </cell>
          <cell r="H280">
            <v>17000</v>
          </cell>
        </row>
        <row r="281">
          <cell r="A281" t="str">
            <v>04-06-120</v>
          </cell>
          <cell r="H281">
            <v>5334</v>
          </cell>
        </row>
        <row r="282">
          <cell r="A282" t="str">
            <v>04-06-120</v>
          </cell>
          <cell r="H282">
            <v>3556</v>
          </cell>
        </row>
        <row r="283">
          <cell r="A283" t="str">
            <v>04-06-120</v>
          </cell>
          <cell r="H283">
            <v>1092</v>
          </cell>
        </row>
        <row r="284">
          <cell r="A284" t="str">
            <v>04-06-120</v>
          </cell>
          <cell r="H284">
            <v>290</v>
          </cell>
        </row>
        <row r="285">
          <cell r="A285" t="str">
            <v>04-06-120</v>
          </cell>
          <cell r="H285">
            <v>1143</v>
          </cell>
        </row>
        <row r="286">
          <cell r="A286" t="str">
            <v>04-06-120</v>
          </cell>
          <cell r="H286">
            <v>340</v>
          </cell>
        </row>
        <row r="287">
          <cell r="A287" t="str">
            <v>04-06-120</v>
          </cell>
          <cell r="H287">
            <v>819</v>
          </cell>
        </row>
        <row r="288">
          <cell r="A288">
            <v>0</v>
          </cell>
          <cell r="H288">
            <v>0</v>
          </cell>
        </row>
        <row r="289">
          <cell r="A289">
            <v>0</v>
          </cell>
          <cell r="H289">
            <v>0</v>
          </cell>
        </row>
        <row r="290">
          <cell r="A290" t="str">
            <v>04-06-200</v>
          </cell>
          <cell r="H290">
            <v>731194</v>
          </cell>
        </row>
        <row r="291">
          <cell r="A291" t="str">
            <v>04-06-200</v>
          </cell>
          <cell r="H291">
            <v>377643</v>
          </cell>
        </row>
        <row r="292">
          <cell r="A292" t="str">
            <v>04-06-200</v>
          </cell>
          <cell r="H292">
            <v>4704</v>
          </cell>
        </row>
        <row r="293">
          <cell r="A293" t="str">
            <v>04-06-200</v>
          </cell>
          <cell r="H293">
            <v>11840</v>
          </cell>
        </row>
        <row r="294">
          <cell r="A294" t="str">
            <v>04-06-200</v>
          </cell>
          <cell r="H294">
            <v>64768</v>
          </cell>
        </row>
        <row r="295">
          <cell r="A295" t="str">
            <v>04-06-200</v>
          </cell>
          <cell r="H295">
            <v>28954</v>
          </cell>
        </row>
        <row r="296">
          <cell r="A296" t="str">
            <v>04-06-200</v>
          </cell>
          <cell r="H296">
            <v>21984</v>
          </cell>
        </row>
        <row r="297">
          <cell r="A297" t="str">
            <v>04-06-200</v>
          </cell>
          <cell r="H297">
            <v>26597</v>
          </cell>
        </row>
        <row r="298">
          <cell r="A298" t="str">
            <v>04-06-200</v>
          </cell>
          <cell r="H298">
            <v>6773</v>
          </cell>
        </row>
        <row r="299">
          <cell r="A299" t="str">
            <v>04-06-200</v>
          </cell>
          <cell r="H299">
            <v>180000</v>
          </cell>
        </row>
        <row r="300">
          <cell r="A300" t="str">
            <v>04-06-200</v>
          </cell>
          <cell r="H300">
            <v>2327</v>
          </cell>
        </row>
        <row r="301">
          <cell r="A301" t="str">
            <v>04-06-200</v>
          </cell>
          <cell r="H301">
            <v>5604</v>
          </cell>
        </row>
        <row r="302">
          <cell r="A302">
            <v>0</v>
          </cell>
          <cell r="H302">
            <v>0</v>
          </cell>
        </row>
        <row r="303">
          <cell r="A303">
            <v>0</v>
          </cell>
          <cell r="H303">
            <v>0</v>
          </cell>
        </row>
        <row r="304">
          <cell r="A304" t="str">
            <v>04-07-120</v>
          </cell>
          <cell r="H304">
            <v>816627</v>
          </cell>
        </row>
        <row r="305">
          <cell r="A305" t="str">
            <v>04-07-120</v>
          </cell>
          <cell r="H305">
            <v>298743</v>
          </cell>
        </row>
        <row r="306">
          <cell r="A306" t="str">
            <v>04-07-120</v>
          </cell>
          <cell r="H306">
            <v>3093</v>
          </cell>
        </row>
        <row r="307">
          <cell r="A307" t="str">
            <v>04-07-120</v>
          </cell>
          <cell r="H307">
            <v>3136</v>
          </cell>
        </row>
        <row r="308">
          <cell r="A308" t="str">
            <v>04-07-120</v>
          </cell>
          <cell r="H308">
            <v>12342</v>
          </cell>
        </row>
        <row r="309">
          <cell r="A309" t="str">
            <v>04-07-120</v>
          </cell>
          <cell r="H309">
            <v>94242</v>
          </cell>
        </row>
        <row r="310">
          <cell r="A310" t="str">
            <v>04-07-120</v>
          </cell>
          <cell r="H310">
            <v>4926</v>
          </cell>
        </row>
        <row r="311">
          <cell r="A311" t="str">
            <v>04-07-120</v>
          </cell>
          <cell r="H311">
            <v>4279</v>
          </cell>
        </row>
        <row r="312">
          <cell r="A312" t="str">
            <v>04-07-120</v>
          </cell>
          <cell r="H312">
            <v>445</v>
          </cell>
        </row>
        <row r="313">
          <cell r="A313" t="str">
            <v>04-07-120</v>
          </cell>
          <cell r="H313">
            <v>2981</v>
          </cell>
        </row>
        <row r="314">
          <cell r="A314" t="str">
            <v>04-07-120</v>
          </cell>
          <cell r="H314">
            <v>8347</v>
          </cell>
        </row>
        <row r="315">
          <cell r="A315" t="str">
            <v>04-07-120</v>
          </cell>
          <cell r="H315">
            <v>46319</v>
          </cell>
        </row>
        <row r="316">
          <cell r="A316" t="str">
            <v>04-07-120</v>
          </cell>
          <cell r="H316">
            <v>72277</v>
          </cell>
        </row>
        <row r="317">
          <cell r="A317" t="str">
            <v>04-07-120</v>
          </cell>
          <cell r="H317">
            <v>26802</v>
          </cell>
        </row>
        <row r="318">
          <cell r="A318" t="str">
            <v>04-07-120</v>
          </cell>
          <cell r="H318">
            <v>7973</v>
          </cell>
        </row>
        <row r="319">
          <cell r="A319" t="str">
            <v>04-07-120</v>
          </cell>
          <cell r="H319">
            <v>221000</v>
          </cell>
        </row>
        <row r="320">
          <cell r="A320" t="str">
            <v>04-07-120</v>
          </cell>
          <cell r="H320">
            <v>2852</v>
          </cell>
        </row>
        <row r="321">
          <cell r="A321" t="str">
            <v>04-07-120</v>
          </cell>
          <cell r="H321">
            <v>6870</v>
          </cell>
        </row>
        <row r="322">
          <cell r="A322">
            <v>0</v>
          </cell>
          <cell r="H322">
            <v>0</v>
          </cell>
        </row>
        <row r="323">
          <cell r="A323">
            <v>0</v>
          </cell>
          <cell r="H323">
            <v>0</v>
          </cell>
        </row>
        <row r="324">
          <cell r="A324" t="str">
            <v>04-07-200</v>
          </cell>
          <cell r="H324">
            <v>613971</v>
          </cell>
        </row>
        <row r="325">
          <cell r="A325" t="str">
            <v>04-07-200</v>
          </cell>
          <cell r="H325">
            <v>304544</v>
          </cell>
        </row>
        <row r="326">
          <cell r="A326" t="str">
            <v>04-07-200</v>
          </cell>
          <cell r="H326">
            <v>5880</v>
          </cell>
        </row>
        <row r="327">
          <cell r="A327" t="str">
            <v>04-07-200</v>
          </cell>
          <cell r="H327">
            <v>14800</v>
          </cell>
        </row>
        <row r="328">
          <cell r="A328" t="str">
            <v>04-07-200</v>
          </cell>
          <cell r="H328">
            <v>89056</v>
          </cell>
        </row>
        <row r="329">
          <cell r="A329" t="str">
            <v>04-07-200</v>
          </cell>
          <cell r="H329">
            <v>4987</v>
          </cell>
        </row>
        <row r="330">
          <cell r="A330" t="str">
            <v>04-07-200</v>
          </cell>
          <cell r="H330">
            <v>6773</v>
          </cell>
        </row>
        <row r="331">
          <cell r="A331" t="str">
            <v>04-07-200</v>
          </cell>
          <cell r="H331">
            <v>180000</v>
          </cell>
        </row>
        <row r="332">
          <cell r="A332" t="str">
            <v>04-07-200</v>
          </cell>
          <cell r="H332">
            <v>2327</v>
          </cell>
        </row>
        <row r="333">
          <cell r="A333" t="str">
            <v>04-07-200</v>
          </cell>
          <cell r="H333">
            <v>5604</v>
          </cell>
        </row>
        <row r="334">
          <cell r="A334">
            <v>0</v>
          </cell>
          <cell r="H334">
            <v>0</v>
          </cell>
        </row>
        <row r="335">
          <cell r="A335">
            <v>0</v>
          </cell>
          <cell r="H335">
            <v>0</v>
          </cell>
        </row>
        <row r="336">
          <cell r="A336" t="str">
            <v>04-08-100</v>
          </cell>
          <cell r="H336">
            <v>115177</v>
          </cell>
        </row>
        <row r="337">
          <cell r="A337" t="str">
            <v>04-08-100</v>
          </cell>
          <cell r="H337">
            <v>36546</v>
          </cell>
        </row>
        <row r="338">
          <cell r="A338" t="str">
            <v>04-08-100</v>
          </cell>
          <cell r="H338">
            <v>11300</v>
          </cell>
        </row>
        <row r="339">
          <cell r="A339" t="str">
            <v>04-08-100</v>
          </cell>
          <cell r="H339">
            <v>13187</v>
          </cell>
        </row>
        <row r="340">
          <cell r="A340" t="str">
            <v>04-08-100</v>
          </cell>
          <cell r="H340">
            <v>1177</v>
          </cell>
        </row>
        <row r="341">
          <cell r="A341" t="str">
            <v>04-08-100</v>
          </cell>
          <cell r="H341">
            <v>4038</v>
          </cell>
        </row>
        <row r="342">
          <cell r="A342" t="str">
            <v>04-08-100</v>
          </cell>
          <cell r="H342">
            <v>22108</v>
          </cell>
        </row>
        <row r="343">
          <cell r="A343" t="str">
            <v>04-08-100</v>
          </cell>
          <cell r="H343">
            <v>1037</v>
          </cell>
        </row>
        <row r="344">
          <cell r="A344" t="str">
            <v>04-08-100</v>
          </cell>
          <cell r="H344">
            <v>813</v>
          </cell>
        </row>
        <row r="345">
          <cell r="A345" t="str">
            <v>04-08-100</v>
          </cell>
          <cell r="H345">
            <v>23920</v>
          </cell>
        </row>
        <row r="346">
          <cell r="A346" t="str">
            <v>04-08-100</v>
          </cell>
          <cell r="H346">
            <v>309</v>
          </cell>
        </row>
        <row r="347">
          <cell r="A347" t="str">
            <v>04-08-100</v>
          </cell>
          <cell r="H347">
            <v>742</v>
          </cell>
        </row>
        <row r="348">
          <cell r="A348">
            <v>0</v>
          </cell>
          <cell r="H348">
            <v>0</v>
          </cell>
        </row>
        <row r="349">
          <cell r="A349">
            <v>0</v>
          </cell>
          <cell r="H349">
            <v>0</v>
          </cell>
        </row>
        <row r="350">
          <cell r="A350" t="str">
            <v>04-08-110</v>
          </cell>
          <cell r="H350">
            <v>77003</v>
          </cell>
        </row>
        <row r="351">
          <cell r="A351" t="str">
            <v>04-08-110</v>
          </cell>
          <cell r="H351">
            <v>30455</v>
          </cell>
        </row>
        <row r="352">
          <cell r="A352" t="str">
            <v>04-08-110</v>
          </cell>
          <cell r="H352">
            <v>815</v>
          </cell>
        </row>
        <row r="353">
          <cell r="A353" t="str">
            <v>04-08-110</v>
          </cell>
          <cell r="H353">
            <v>440</v>
          </cell>
        </row>
        <row r="354">
          <cell r="A354" t="str">
            <v>04-08-110</v>
          </cell>
          <cell r="H354">
            <v>2099</v>
          </cell>
        </row>
        <row r="355">
          <cell r="A355" t="str">
            <v>04-08-110</v>
          </cell>
          <cell r="H355">
            <v>9149</v>
          </cell>
        </row>
        <row r="356">
          <cell r="A356" t="str">
            <v>04-08-110</v>
          </cell>
          <cell r="H356">
            <v>1459</v>
          </cell>
        </row>
        <row r="357">
          <cell r="A357" t="str">
            <v>04-08-110</v>
          </cell>
          <cell r="H357">
            <v>493</v>
          </cell>
        </row>
        <row r="358">
          <cell r="A358" t="str">
            <v>04-08-110</v>
          </cell>
          <cell r="H358">
            <v>6450</v>
          </cell>
        </row>
        <row r="359">
          <cell r="A359" t="str">
            <v>04-08-110</v>
          </cell>
          <cell r="H359">
            <v>678</v>
          </cell>
        </row>
        <row r="360">
          <cell r="A360" t="str">
            <v>04-08-110</v>
          </cell>
          <cell r="H360">
            <v>23920</v>
          </cell>
        </row>
        <row r="361">
          <cell r="A361" t="str">
            <v>04-08-110</v>
          </cell>
          <cell r="H361">
            <v>307</v>
          </cell>
        </row>
        <row r="362">
          <cell r="A362" t="str">
            <v>04-08-110</v>
          </cell>
          <cell r="H362">
            <v>738</v>
          </cell>
        </row>
        <row r="363">
          <cell r="A363">
            <v>0</v>
          </cell>
          <cell r="H363">
            <v>0</v>
          </cell>
        </row>
        <row r="364">
          <cell r="A364">
            <v>0</v>
          </cell>
          <cell r="H364">
            <v>0</v>
          </cell>
        </row>
        <row r="365">
          <cell r="A365" t="str">
            <v>04-08-120</v>
          </cell>
          <cell r="H365">
            <v>115621</v>
          </cell>
        </row>
        <row r="366">
          <cell r="A366" t="str">
            <v>04-08-120</v>
          </cell>
          <cell r="H366">
            <v>45682</v>
          </cell>
        </row>
        <row r="367">
          <cell r="A367" t="str">
            <v>04-08-120</v>
          </cell>
          <cell r="H367">
            <v>11741</v>
          </cell>
        </row>
        <row r="368">
          <cell r="A368" t="str">
            <v>04-08-120</v>
          </cell>
          <cell r="H368">
            <v>1018</v>
          </cell>
        </row>
        <row r="369">
          <cell r="A369" t="str">
            <v>04-08-120</v>
          </cell>
          <cell r="H369">
            <v>1596</v>
          </cell>
        </row>
        <row r="370">
          <cell r="A370" t="str">
            <v>04-08-120</v>
          </cell>
          <cell r="H370">
            <v>22108</v>
          </cell>
        </row>
        <row r="371">
          <cell r="A371" t="str">
            <v>04-08-120</v>
          </cell>
          <cell r="H371">
            <v>31096</v>
          </cell>
        </row>
        <row r="372">
          <cell r="A372" t="str">
            <v>04-08-120</v>
          </cell>
          <cell r="H372">
            <v>1016</v>
          </cell>
        </row>
        <row r="373">
          <cell r="A373" t="str">
            <v>04-08-120</v>
          </cell>
          <cell r="H373">
            <v>400</v>
          </cell>
        </row>
        <row r="374">
          <cell r="A374" t="str">
            <v>04-08-120</v>
          </cell>
          <cell r="H374">
            <v>964</v>
          </cell>
        </row>
        <row r="375">
          <cell r="A375">
            <v>0</v>
          </cell>
          <cell r="H375">
            <v>0</v>
          </cell>
        </row>
        <row r="376">
          <cell r="A376">
            <v>0</v>
          </cell>
          <cell r="H376">
            <v>0</v>
          </cell>
        </row>
        <row r="377">
          <cell r="A377" t="str">
            <v>04-08-130</v>
          </cell>
          <cell r="H377">
            <v>115032</v>
          </cell>
        </row>
        <row r="378">
          <cell r="A378" t="str">
            <v>04-08-130</v>
          </cell>
          <cell r="H378">
            <v>56647</v>
          </cell>
        </row>
        <row r="379">
          <cell r="A379" t="str">
            <v>04-08-130</v>
          </cell>
          <cell r="H379">
            <v>10209</v>
          </cell>
        </row>
        <row r="380">
          <cell r="A380" t="str">
            <v>04-08-130</v>
          </cell>
          <cell r="H380">
            <v>11946</v>
          </cell>
        </row>
        <row r="381">
          <cell r="A381" t="str">
            <v>04-08-130</v>
          </cell>
          <cell r="H381">
            <v>1198</v>
          </cell>
        </row>
        <row r="382">
          <cell r="A382" t="str">
            <v>04-08-130</v>
          </cell>
          <cell r="H382">
            <v>1556</v>
          </cell>
        </row>
        <row r="383">
          <cell r="A383" t="str">
            <v>04-08-130</v>
          </cell>
          <cell r="H383">
            <v>1016</v>
          </cell>
        </row>
        <row r="384">
          <cell r="A384" t="str">
            <v>04-08-130</v>
          </cell>
          <cell r="H384">
            <v>31096</v>
          </cell>
        </row>
        <row r="385">
          <cell r="A385" t="str">
            <v>04-08-130</v>
          </cell>
          <cell r="H385">
            <v>400</v>
          </cell>
        </row>
        <row r="386">
          <cell r="A386" t="str">
            <v>04-08-130</v>
          </cell>
          <cell r="H386">
            <v>964</v>
          </cell>
        </row>
        <row r="387">
          <cell r="A387">
            <v>0</v>
          </cell>
          <cell r="H387">
            <v>0</v>
          </cell>
        </row>
        <row r="388">
          <cell r="A388">
            <v>0</v>
          </cell>
          <cell r="H388">
            <v>0</v>
          </cell>
        </row>
        <row r="389">
          <cell r="A389" t="str">
            <v>04-08-500</v>
          </cell>
          <cell r="H389">
            <v>118418</v>
          </cell>
        </row>
        <row r="390">
          <cell r="A390" t="str">
            <v>04-08-500</v>
          </cell>
          <cell r="H390">
            <v>44326</v>
          </cell>
        </row>
        <row r="391">
          <cell r="A391" t="str">
            <v>04-08-500</v>
          </cell>
          <cell r="H391">
            <v>10516</v>
          </cell>
        </row>
        <row r="392">
          <cell r="A392" t="str">
            <v>04-08-500</v>
          </cell>
          <cell r="H392">
            <v>4008</v>
          </cell>
        </row>
        <row r="393">
          <cell r="A393" t="str">
            <v>04-08-500</v>
          </cell>
          <cell r="H393">
            <v>23827</v>
          </cell>
        </row>
        <row r="394">
          <cell r="A394" t="str">
            <v>04-08-500</v>
          </cell>
          <cell r="H394">
            <v>1159</v>
          </cell>
        </row>
        <row r="395">
          <cell r="A395" t="str">
            <v>04-08-500</v>
          </cell>
          <cell r="H395">
            <v>944</v>
          </cell>
        </row>
        <row r="396">
          <cell r="A396" t="str">
            <v>04-08-500</v>
          </cell>
          <cell r="H396">
            <v>26000</v>
          </cell>
        </row>
        <row r="397">
          <cell r="A397" t="str">
            <v>04-08-500</v>
          </cell>
          <cell r="H397">
            <v>5105</v>
          </cell>
        </row>
        <row r="398">
          <cell r="A398" t="str">
            <v>04-08-500</v>
          </cell>
          <cell r="H398">
            <v>400</v>
          </cell>
        </row>
        <row r="399">
          <cell r="A399" t="str">
            <v>04-08-500</v>
          </cell>
          <cell r="H399">
            <v>986</v>
          </cell>
        </row>
        <row r="400">
          <cell r="A400" t="str">
            <v>04-08-500</v>
          </cell>
          <cell r="H400">
            <v>337</v>
          </cell>
        </row>
        <row r="401">
          <cell r="A401" t="str">
            <v>04-08-500</v>
          </cell>
          <cell r="H401">
            <v>810</v>
          </cell>
        </row>
        <row r="402">
          <cell r="A402">
            <v>0</v>
          </cell>
          <cell r="H402">
            <v>0</v>
          </cell>
        </row>
        <row r="403">
          <cell r="A403">
            <v>0</v>
          </cell>
          <cell r="H403">
            <v>0</v>
          </cell>
        </row>
        <row r="404">
          <cell r="A404" t="str">
            <v>04-08-550</v>
          </cell>
          <cell r="H404">
            <v>133677</v>
          </cell>
        </row>
        <row r="405">
          <cell r="A405" t="str">
            <v>04-08-550</v>
          </cell>
          <cell r="H405">
            <v>52384</v>
          </cell>
        </row>
        <row r="406">
          <cell r="A406" t="str">
            <v>04-08-550</v>
          </cell>
          <cell r="H406">
            <v>10414</v>
          </cell>
        </row>
        <row r="407">
          <cell r="A407" t="str">
            <v>04-08-550</v>
          </cell>
          <cell r="H407">
            <v>3227</v>
          </cell>
        </row>
        <row r="408">
          <cell r="A408" t="str">
            <v>04-08-550</v>
          </cell>
          <cell r="H408">
            <v>32456</v>
          </cell>
        </row>
        <row r="409">
          <cell r="A409" t="str">
            <v>04-08-550</v>
          </cell>
          <cell r="H409">
            <v>1164</v>
          </cell>
        </row>
        <row r="410">
          <cell r="A410" t="str">
            <v>04-08-550</v>
          </cell>
          <cell r="H410">
            <v>193</v>
          </cell>
        </row>
        <row r="411">
          <cell r="A411" t="str">
            <v>04-08-550</v>
          </cell>
          <cell r="H411">
            <v>26000</v>
          </cell>
        </row>
        <row r="412">
          <cell r="A412" t="str">
            <v>04-08-550</v>
          </cell>
          <cell r="H412">
            <v>5120</v>
          </cell>
        </row>
        <row r="413">
          <cell r="A413" t="str">
            <v>04-08-550</v>
          </cell>
          <cell r="H413">
            <v>400</v>
          </cell>
        </row>
        <row r="414">
          <cell r="A414" t="str">
            <v>04-08-550</v>
          </cell>
          <cell r="H414">
            <v>1165</v>
          </cell>
        </row>
        <row r="415">
          <cell r="A415" t="str">
            <v>04-08-550</v>
          </cell>
          <cell r="H415">
            <v>339</v>
          </cell>
        </row>
        <row r="416">
          <cell r="A416" t="str">
            <v>04-08-550</v>
          </cell>
          <cell r="H416">
            <v>815</v>
          </cell>
        </row>
        <row r="417">
          <cell r="A417">
            <v>0</v>
          </cell>
          <cell r="H417">
            <v>0</v>
          </cell>
        </row>
        <row r="418">
          <cell r="A418">
            <v>0</v>
          </cell>
          <cell r="H418">
            <v>0</v>
          </cell>
        </row>
        <row r="419">
          <cell r="A419" t="str">
            <v>04-08-600</v>
          </cell>
          <cell r="H419">
            <v>1110960</v>
          </cell>
        </row>
        <row r="420">
          <cell r="A420" t="str">
            <v>04-08-600</v>
          </cell>
          <cell r="H420">
            <v>304544</v>
          </cell>
        </row>
        <row r="421">
          <cell r="A421" t="str">
            <v>04-08-600</v>
          </cell>
          <cell r="H421">
            <v>135330</v>
          </cell>
        </row>
        <row r="422">
          <cell r="A422" t="str">
            <v>04-08-600</v>
          </cell>
          <cell r="H422">
            <v>138378</v>
          </cell>
        </row>
        <row r="423">
          <cell r="A423" t="str">
            <v>04-08-600</v>
          </cell>
          <cell r="H423">
            <v>13033</v>
          </cell>
        </row>
        <row r="424">
          <cell r="A424" t="str">
            <v>04-08-600</v>
          </cell>
          <cell r="H424">
            <v>9974</v>
          </cell>
        </row>
        <row r="425">
          <cell r="A425" t="str">
            <v>04-08-600</v>
          </cell>
          <cell r="H425">
            <v>273000</v>
          </cell>
        </row>
        <row r="426">
          <cell r="A426" t="str">
            <v>04-08-600</v>
          </cell>
          <cell r="H426">
            <v>218049</v>
          </cell>
        </row>
        <row r="427">
          <cell r="A427" t="str">
            <v>04-08-600</v>
          </cell>
          <cell r="H427">
            <v>6773</v>
          </cell>
        </row>
        <row r="428">
          <cell r="A428" t="str">
            <v>04-08-600</v>
          </cell>
          <cell r="H428">
            <v>3485</v>
          </cell>
        </row>
        <row r="429">
          <cell r="A429" t="str">
            <v>04-08-600</v>
          </cell>
          <cell r="H429">
            <v>8394</v>
          </cell>
        </row>
        <row r="430">
          <cell r="A430">
            <v>0</v>
          </cell>
          <cell r="H430">
            <v>0</v>
          </cell>
        </row>
        <row r="431">
          <cell r="A431">
            <v>0</v>
          </cell>
          <cell r="H431">
            <v>0</v>
          </cell>
        </row>
        <row r="432">
          <cell r="A432" t="str">
            <v>04-08-610</v>
          </cell>
          <cell r="H432">
            <v>1129019</v>
          </cell>
        </row>
        <row r="433">
          <cell r="A433" t="str">
            <v>04-08-610</v>
          </cell>
          <cell r="H433">
            <v>304544</v>
          </cell>
        </row>
        <row r="434">
          <cell r="A434" t="str">
            <v>04-08-610</v>
          </cell>
          <cell r="H434">
            <v>47594</v>
          </cell>
        </row>
        <row r="435">
          <cell r="A435" t="str">
            <v>04-08-610</v>
          </cell>
          <cell r="H435">
            <v>63905</v>
          </cell>
        </row>
        <row r="436">
          <cell r="A436" t="str">
            <v>04-08-610</v>
          </cell>
          <cell r="H436">
            <v>8980</v>
          </cell>
        </row>
        <row r="437">
          <cell r="A437" t="str">
            <v>04-08-610</v>
          </cell>
          <cell r="H437">
            <v>9974</v>
          </cell>
        </row>
        <row r="438">
          <cell r="A438" t="str">
            <v>04-08-610</v>
          </cell>
          <cell r="H438">
            <v>299284</v>
          </cell>
        </row>
        <row r="439">
          <cell r="A439" t="str">
            <v>04-08-610</v>
          </cell>
          <cell r="H439">
            <v>210000</v>
          </cell>
        </row>
        <row r="440">
          <cell r="A440" t="str">
            <v>04-08-610</v>
          </cell>
          <cell r="H440">
            <v>168761</v>
          </cell>
        </row>
        <row r="441">
          <cell r="A441" t="str">
            <v>04-08-610</v>
          </cell>
          <cell r="H441">
            <v>6773</v>
          </cell>
        </row>
        <row r="442">
          <cell r="A442" t="str">
            <v>04-08-610</v>
          </cell>
          <cell r="H442">
            <v>2700</v>
          </cell>
        </row>
        <row r="443">
          <cell r="A443" t="str">
            <v>04-08-610</v>
          </cell>
          <cell r="H443">
            <v>6504</v>
          </cell>
        </row>
        <row r="444">
          <cell r="A444">
            <v>0</v>
          </cell>
          <cell r="H444">
            <v>0</v>
          </cell>
        </row>
        <row r="445">
          <cell r="A445">
            <v>0</v>
          </cell>
          <cell r="H445">
            <v>0</v>
          </cell>
        </row>
        <row r="446">
          <cell r="A446" t="str">
            <v>04-08-900</v>
          </cell>
          <cell r="H446">
            <v>1278164</v>
          </cell>
        </row>
        <row r="447">
          <cell r="A447" t="str">
            <v>04-08-900</v>
          </cell>
          <cell r="H447">
            <v>304544</v>
          </cell>
        </row>
        <row r="448">
          <cell r="A448" t="str">
            <v>04-08-900</v>
          </cell>
          <cell r="H448">
            <v>125502</v>
          </cell>
        </row>
        <row r="449">
          <cell r="A449" t="str">
            <v>04-08-900</v>
          </cell>
          <cell r="H449">
            <v>302317</v>
          </cell>
        </row>
        <row r="450">
          <cell r="A450" t="str">
            <v>04-08-900</v>
          </cell>
          <cell r="H450">
            <v>15654</v>
          </cell>
        </row>
        <row r="451">
          <cell r="A451" t="str">
            <v>04-08-900</v>
          </cell>
          <cell r="H451">
            <v>9974</v>
          </cell>
        </row>
        <row r="452">
          <cell r="A452" t="str">
            <v>04-08-900</v>
          </cell>
          <cell r="H452">
            <v>210000</v>
          </cell>
        </row>
        <row r="453">
          <cell r="A453" t="str">
            <v>04-08-900</v>
          </cell>
          <cell r="H453">
            <v>294196</v>
          </cell>
        </row>
        <row r="454">
          <cell r="A454" t="str">
            <v>04-08-900</v>
          </cell>
          <cell r="H454">
            <v>6773</v>
          </cell>
        </row>
        <row r="455">
          <cell r="A455" t="str">
            <v>04-08-900</v>
          </cell>
          <cell r="H455">
            <v>2700</v>
          </cell>
        </row>
        <row r="456">
          <cell r="A456" t="str">
            <v>04-08-900</v>
          </cell>
          <cell r="H456">
            <v>6504</v>
          </cell>
        </row>
        <row r="457">
          <cell r="A457">
            <v>0</v>
          </cell>
          <cell r="H457">
            <v>0</v>
          </cell>
        </row>
        <row r="458">
          <cell r="A458">
            <v>0</v>
          </cell>
          <cell r="H458">
            <v>0</v>
          </cell>
        </row>
        <row r="459">
          <cell r="A459" t="str">
            <v>04-10-010</v>
          </cell>
          <cell r="H459">
            <v>834706</v>
          </cell>
        </row>
        <row r="460">
          <cell r="A460" t="str">
            <v>04-10-010</v>
          </cell>
          <cell r="H460">
            <v>304544</v>
          </cell>
        </row>
        <row r="461">
          <cell r="A461" t="str">
            <v>04-10-010</v>
          </cell>
          <cell r="H461">
            <v>40835</v>
          </cell>
        </row>
        <row r="462">
          <cell r="A462" t="str">
            <v>04-10-010</v>
          </cell>
          <cell r="H462">
            <v>118006</v>
          </cell>
        </row>
        <row r="463">
          <cell r="A463" t="str">
            <v>04-10-010</v>
          </cell>
          <cell r="H463">
            <v>4188</v>
          </cell>
        </row>
        <row r="464">
          <cell r="A464" t="str">
            <v>04-10-010</v>
          </cell>
          <cell r="H464">
            <v>19711</v>
          </cell>
        </row>
        <row r="465">
          <cell r="A465" t="str">
            <v>04-10-010</v>
          </cell>
          <cell r="H465">
            <v>78704</v>
          </cell>
        </row>
        <row r="466">
          <cell r="A466" t="str">
            <v>04-10-010</v>
          </cell>
          <cell r="H466">
            <v>251000</v>
          </cell>
        </row>
        <row r="467">
          <cell r="A467" t="str">
            <v>04-10-010</v>
          </cell>
          <cell r="H467">
            <v>6773</v>
          </cell>
        </row>
        <row r="468">
          <cell r="A468" t="str">
            <v>04-10-010</v>
          </cell>
          <cell r="H468">
            <v>3211</v>
          </cell>
        </row>
        <row r="469">
          <cell r="A469" t="str">
            <v>04-10-010</v>
          </cell>
          <cell r="H469">
            <v>7734</v>
          </cell>
        </row>
        <row r="470">
          <cell r="A470">
            <v>0</v>
          </cell>
          <cell r="H470">
            <v>0</v>
          </cell>
        </row>
        <row r="471">
          <cell r="A471">
            <v>0</v>
          </cell>
          <cell r="H471">
            <v>0</v>
          </cell>
        </row>
        <row r="472">
          <cell r="A472" t="str">
            <v>04-10-020</v>
          </cell>
          <cell r="H472">
            <v>987231</v>
          </cell>
        </row>
        <row r="473">
          <cell r="A473" t="str">
            <v>04-10-020</v>
          </cell>
          <cell r="H473">
            <v>304544</v>
          </cell>
        </row>
        <row r="474">
          <cell r="A474" t="str">
            <v>04-10-020</v>
          </cell>
          <cell r="H474">
            <v>42277</v>
          </cell>
        </row>
        <row r="475">
          <cell r="A475" t="str">
            <v>04-10-020</v>
          </cell>
          <cell r="H475">
            <v>183428</v>
          </cell>
        </row>
        <row r="476">
          <cell r="A476" t="str">
            <v>04-10-020</v>
          </cell>
          <cell r="H476">
            <v>8121</v>
          </cell>
        </row>
        <row r="477">
          <cell r="A477" t="str">
            <v>04-10-020</v>
          </cell>
          <cell r="H477">
            <v>27512</v>
          </cell>
        </row>
        <row r="478">
          <cell r="A478" t="str">
            <v>04-10-020</v>
          </cell>
          <cell r="H478">
            <v>152631</v>
          </cell>
        </row>
        <row r="479">
          <cell r="A479" t="str">
            <v>04-10-020</v>
          </cell>
          <cell r="H479">
            <v>251000</v>
          </cell>
        </row>
        <row r="480">
          <cell r="A480" t="str">
            <v>04-10-020</v>
          </cell>
          <cell r="H480">
            <v>6773</v>
          </cell>
        </row>
        <row r="481">
          <cell r="A481" t="str">
            <v>04-10-020</v>
          </cell>
          <cell r="H481">
            <v>3211</v>
          </cell>
        </row>
        <row r="482">
          <cell r="A482" t="str">
            <v>04-10-020</v>
          </cell>
          <cell r="H482">
            <v>7734</v>
          </cell>
        </row>
        <row r="483">
          <cell r="A483">
            <v>0</v>
          </cell>
          <cell r="H483">
            <v>0</v>
          </cell>
        </row>
        <row r="484">
          <cell r="A484">
            <v>0</v>
          </cell>
          <cell r="H484">
            <v>0</v>
          </cell>
        </row>
        <row r="485">
          <cell r="A485" t="str">
            <v>05-01-010</v>
          </cell>
          <cell r="H485">
            <v>3793</v>
          </cell>
        </row>
        <row r="486">
          <cell r="A486" t="str">
            <v>05-01-010</v>
          </cell>
          <cell r="H486">
            <v>3346</v>
          </cell>
        </row>
        <row r="487">
          <cell r="A487" t="str">
            <v>05-01-010</v>
          </cell>
          <cell r="H487">
            <v>88</v>
          </cell>
        </row>
        <row r="488">
          <cell r="A488" t="str">
            <v>05-01-010</v>
          </cell>
          <cell r="H488">
            <v>270</v>
          </cell>
        </row>
        <row r="489">
          <cell r="A489" t="str">
            <v>05-01-010</v>
          </cell>
          <cell r="H489">
            <v>73</v>
          </cell>
        </row>
        <row r="490">
          <cell r="A490" t="str">
            <v>05-01-010</v>
          </cell>
          <cell r="H490">
            <v>5</v>
          </cell>
        </row>
        <row r="491">
          <cell r="A491" t="str">
            <v>05-01-010</v>
          </cell>
          <cell r="H491">
            <v>11</v>
          </cell>
        </row>
        <row r="492">
          <cell r="A492">
            <v>0</v>
          </cell>
          <cell r="H492">
            <v>0</v>
          </cell>
        </row>
        <row r="493">
          <cell r="A493">
            <v>0</v>
          </cell>
          <cell r="H493">
            <v>0</v>
          </cell>
        </row>
        <row r="494">
          <cell r="A494" t="str">
            <v>05-02-020</v>
          </cell>
          <cell r="H494">
            <v>4878</v>
          </cell>
        </row>
        <row r="495">
          <cell r="A495" t="str">
            <v>05-02-020</v>
          </cell>
          <cell r="H495">
            <v>4126</v>
          </cell>
        </row>
        <row r="496">
          <cell r="A496" t="str">
            <v>05-02-020</v>
          </cell>
          <cell r="H496">
            <v>148</v>
          </cell>
        </row>
        <row r="497">
          <cell r="A497" t="str">
            <v>05-02-020</v>
          </cell>
          <cell r="H497">
            <v>455</v>
          </cell>
        </row>
        <row r="498">
          <cell r="A498" t="str">
            <v>05-02-020</v>
          </cell>
          <cell r="H498">
            <v>123</v>
          </cell>
        </row>
        <row r="499">
          <cell r="A499" t="str">
            <v>05-02-020</v>
          </cell>
          <cell r="H499">
            <v>8</v>
          </cell>
        </row>
        <row r="500">
          <cell r="A500" t="str">
            <v>05-02-020</v>
          </cell>
          <cell r="H500">
            <v>18</v>
          </cell>
        </row>
        <row r="501">
          <cell r="A501">
            <v>0</v>
          </cell>
          <cell r="H501">
            <v>0</v>
          </cell>
        </row>
        <row r="502">
          <cell r="A502">
            <v>0</v>
          </cell>
          <cell r="H502">
            <v>0</v>
          </cell>
        </row>
        <row r="503">
          <cell r="A503" t="str">
            <v>05-02-030</v>
          </cell>
          <cell r="H503">
            <v>8660</v>
          </cell>
        </row>
        <row r="504">
          <cell r="A504" t="str">
            <v>05-02-030</v>
          </cell>
          <cell r="H504">
            <v>7328</v>
          </cell>
        </row>
        <row r="505">
          <cell r="A505" t="str">
            <v>05-02-030</v>
          </cell>
          <cell r="H505">
            <v>262</v>
          </cell>
        </row>
        <row r="506">
          <cell r="A506" t="str">
            <v>05-02-030</v>
          </cell>
          <cell r="H506">
            <v>808</v>
          </cell>
        </row>
        <row r="507">
          <cell r="A507" t="str">
            <v>05-02-030</v>
          </cell>
          <cell r="H507">
            <v>218</v>
          </cell>
        </row>
        <row r="508">
          <cell r="A508" t="str">
            <v>05-02-030</v>
          </cell>
          <cell r="H508">
            <v>13</v>
          </cell>
        </row>
        <row r="509">
          <cell r="A509" t="str">
            <v>05-02-030</v>
          </cell>
          <cell r="H509">
            <v>31</v>
          </cell>
        </row>
        <row r="510">
          <cell r="A510">
            <v>0</v>
          </cell>
          <cell r="H510">
            <v>0</v>
          </cell>
        </row>
        <row r="511">
          <cell r="A511">
            <v>0</v>
          </cell>
          <cell r="H511">
            <v>0</v>
          </cell>
        </row>
        <row r="512">
          <cell r="A512" t="str">
            <v>05-03-010</v>
          </cell>
          <cell r="H512">
            <v>7549</v>
          </cell>
        </row>
        <row r="513">
          <cell r="A513" t="str">
            <v>05-03-010</v>
          </cell>
          <cell r="H513">
            <v>7034</v>
          </cell>
        </row>
        <row r="514">
          <cell r="A514" t="str">
            <v>05-03-010</v>
          </cell>
          <cell r="H514">
            <v>102</v>
          </cell>
        </row>
        <row r="515">
          <cell r="A515" t="str">
            <v>05-03-010</v>
          </cell>
          <cell r="H515">
            <v>153</v>
          </cell>
        </row>
        <row r="516">
          <cell r="A516" t="str">
            <v>05-03-010</v>
          </cell>
          <cell r="H516">
            <v>248</v>
          </cell>
        </row>
        <row r="517">
          <cell r="A517" t="str">
            <v>05-03-010</v>
          </cell>
          <cell r="H517">
            <v>4</v>
          </cell>
        </row>
        <row r="518">
          <cell r="A518" t="str">
            <v>05-03-010</v>
          </cell>
          <cell r="H518">
            <v>8</v>
          </cell>
        </row>
        <row r="519">
          <cell r="A519">
            <v>0</v>
          </cell>
          <cell r="H519">
            <v>0</v>
          </cell>
        </row>
        <row r="520">
          <cell r="A520">
            <v>0</v>
          </cell>
          <cell r="H520">
            <v>0</v>
          </cell>
        </row>
        <row r="521">
          <cell r="A521" t="str">
            <v>05-03-110</v>
          </cell>
          <cell r="H521">
            <v>119426</v>
          </cell>
        </row>
        <row r="522">
          <cell r="A522" t="str">
            <v>05-03-110</v>
          </cell>
          <cell r="H522">
            <v>52114</v>
          </cell>
        </row>
        <row r="523">
          <cell r="A523" t="str">
            <v>05-03-110</v>
          </cell>
          <cell r="H523">
            <v>21510</v>
          </cell>
        </row>
        <row r="524">
          <cell r="A524" t="str">
            <v>05-03-110</v>
          </cell>
          <cell r="H524">
            <v>1480</v>
          </cell>
        </row>
        <row r="525">
          <cell r="A525" t="str">
            <v>05-03-110</v>
          </cell>
          <cell r="H525">
            <v>20320</v>
          </cell>
        </row>
        <row r="526">
          <cell r="A526" t="str">
            <v>05-03-110</v>
          </cell>
          <cell r="H526">
            <v>10157</v>
          </cell>
        </row>
        <row r="527">
          <cell r="A527" t="str">
            <v>05-03-110</v>
          </cell>
          <cell r="H527">
            <v>1903</v>
          </cell>
        </row>
        <row r="528">
          <cell r="A528" t="str">
            <v>05-03-110</v>
          </cell>
          <cell r="H528">
            <v>1535</v>
          </cell>
        </row>
        <row r="529">
          <cell r="A529" t="str">
            <v>05-03-110</v>
          </cell>
          <cell r="H529">
            <v>510</v>
          </cell>
        </row>
        <row r="530">
          <cell r="A530" t="str">
            <v>05-03-110</v>
          </cell>
          <cell r="H530">
            <v>941</v>
          </cell>
        </row>
        <row r="531">
          <cell r="A531" t="str">
            <v>05-03-110</v>
          </cell>
          <cell r="H531">
            <v>479</v>
          </cell>
        </row>
        <row r="532">
          <cell r="A532" t="str">
            <v>05-03-110</v>
          </cell>
          <cell r="H532">
            <v>7162</v>
          </cell>
        </row>
        <row r="533">
          <cell r="A533" t="str">
            <v>05-03-110</v>
          </cell>
          <cell r="H533">
            <v>386</v>
          </cell>
        </row>
        <row r="534">
          <cell r="A534" t="str">
            <v>05-03-110</v>
          </cell>
          <cell r="H534">
            <v>929</v>
          </cell>
        </row>
        <row r="535">
          <cell r="A535">
            <v>0</v>
          </cell>
          <cell r="H535">
            <v>0</v>
          </cell>
        </row>
        <row r="536">
          <cell r="A536">
            <v>0</v>
          </cell>
          <cell r="H536">
            <v>0</v>
          </cell>
        </row>
        <row r="537">
          <cell r="A537" t="str">
            <v>06-01-090</v>
          </cell>
          <cell r="H537">
            <v>39897</v>
          </cell>
        </row>
        <row r="538">
          <cell r="A538" t="str">
            <v>06-01-090</v>
          </cell>
          <cell r="H538">
            <v>13864</v>
          </cell>
        </row>
        <row r="539">
          <cell r="A539" t="str">
            <v>06-01-090</v>
          </cell>
          <cell r="H539">
            <v>3865</v>
          </cell>
        </row>
        <row r="540">
          <cell r="A540" t="str">
            <v>06-01-090</v>
          </cell>
          <cell r="H540">
            <v>133</v>
          </cell>
        </row>
        <row r="541">
          <cell r="A541" t="str">
            <v>06-01-090</v>
          </cell>
          <cell r="H541">
            <v>1164</v>
          </cell>
        </row>
        <row r="542">
          <cell r="A542" t="str">
            <v>06-01-090</v>
          </cell>
          <cell r="H542">
            <v>636</v>
          </cell>
        </row>
        <row r="543">
          <cell r="A543" t="str">
            <v>06-01-090</v>
          </cell>
          <cell r="H543">
            <v>17000</v>
          </cell>
        </row>
        <row r="544">
          <cell r="A544" t="str">
            <v>06-01-090</v>
          </cell>
          <cell r="H544">
            <v>1228</v>
          </cell>
        </row>
        <row r="545">
          <cell r="A545" t="str">
            <v>06-01-090</v>
          </cell>
          <cell r="H545">
            <v>85</v>
          </cell>
        </row>
        <row r="546">
          <cell r="A546" t="str">
            <v>06-01-090</v>
          </cell>
          <cell r="H546">
            <v>1143</v>
          </cell>
        </row>
        <row r="547">
          <cell r="A547" t="str">
            <v>06-01-090</v>
          </cell>
          <cell r="H547">
            <v>229</v>
          </cell>
        </row>
        <row r="548">
          <cell r="A548" t="str">
            <v>06-01-090</v>
          </cell>
          <cell r="H548">
            <v>550</v>
          </cell>
        </row>
        <row r="549">
          <cell r="A549">
            <v>0</v>
          </cell>
          <cell r="H549">
            <v>0</v>
          </cell>
        </row>
        <row r="550">
          <cell r="A550">
            <v>0</v>
          </cell>
          <cell r="H550">
            <v>0</v>
          </cell>
        </row>
        <row r="551">
          <cell r="A551" t="str">
            <v>06-01-100</v>
          </cell>
          <cell r="H551">
            <v>45005</v>
          </cell>
        </row>
        <row r="552">
          <cell r="A552" t="str">
            <v>06-01-100</v>
          </cell>
          <cell r="H552">
            <v>18182</v>
          </cell>
        </row>
        <row r="553">
          <cell r="A553" t="str">
            <v>06-01-100</v>
          </cell>
          <cell r="H553">
            <v>4638</v>
          </cell>
        </row>
        <row r="554">
          <cell r="A554" t="str">
            <v>06-01-100</v>
          </cell>
          <cell r="H554">
            <v>133</v>
          </cell>
        </row>
        <row r="555">
          <cell r="A555" t="str">
            <v>06-01-100</v>
          </cell>
          <cell r="H555">
            <v>1164</v>
          </cell>
        </row>
        <row r="556">
          <cell r="A556" t="str">
            <v>06-01-100</v>
          </cell>
          <cell r="H556">
            <v>636</v>
          </cell>
        </row>
        <row r="557">
          <cell r="A557" t="str">
            <v>06-01-100</v>
          </cell>
          <cell r="H557">
            <v>17000</v>
          </cell>
        </row>
        <row r="558">
          <cell r="A558" t="str">
            <v>06-01-100</v>
          </cell>
          <cell r="H558">
            <v>1228</v>
          </cell>
        </row>
        <row r="559">
          <cell r="A559" t="str">
            <v>06-01-100</v>
          </cell>
          <cell r="H559">
            <v>102</v>
          </cell>
        </row>
        <row r="560">
          <cell r="A560" t="str">
            <v>06-01-100</v>
          </cell>
          <cell r="H560">
            <v>1143</v>
          </cell>
        </row>
        <row r="561">
          <cell r="A561" t="str">
            <v>06-01-100</v>
          </cell>
          <cell r="H561">
            <v>229</v>
          </cell>
        </row>
        <row r="562">
          <cell r="A562" t="str">
            <v>06-01-100</v>
          </cell>
          <cell r="H562">
            <v>550</v>
          </cell>
        </row>
        <row r="563">
          <cell r="A563">
            <v>0</v>
          </cell>
          <cell r="H563">
            <v>0</v>
          </cell>
        </row>
        <row r="564">
          <cell r="A564">
            <v>0</v>
          </cell>
          <cell r="H564">
            <v>0</v>
          </cell>
        </row>
        <row r="565">
          <cell r="A565" t="str">
            <v>06-01-110</v>
          </cell>
          <cell r="H565">
            <v>49258</v>
          </cell>
        </row>
        <row r="566">
          <cell r="A566" t="str">
            <v>06-01-110</v>
          </cell>
          <cell r="H566">
            <v>21250</v>
          </cell>
        </row>
        <row r="567">
          <cell r="A567" t="str">
            <v>06-01-110</v>
          </cell>
          <cell r="H567">
            <v>5797</v>
          </cell>
        </row>
        <row r="568">
          <cell r="A568" t="str">
            <v>06-01-110</v>
          </cell>
          <cell r="H568">
            <v>133</v>
          </cell>
        </row>
        <row r="569">
          <cell r="A569" t="str">
            <v>06-01-110</v>
          </cell>
          <cell r="H569">
            <v>1164</v>
          </cell>
        </row>
        <row r="570">
          <cell r="A570" t="str">
            <v>06-01-110</v>
          </cell>
          <cell r="H570">
            <v>636</v>
          </cell>
        </row>
        <row r="571">
          <cell r="A571" t="str">
            <v>06-01-110</v>
          </cell>
          <cell r="H571">
            <v>17000</v>
          </cell>
        </row>
        <row r="572">
          <cell r="A572" t="str">
            <v>06-01-110</v>
          </cell>
          <cell r="H572">
            <v>1228</v>
          </cell>
        </row>
        <row r="573">
          <cell r="A573" t="str">
            <v>06-01-110</v>
          </cell>
          <cell r="H573">
            <v>127</v>
          </cell>
        </row>
        <row r="574">
          <cell r="A574" t="str">
            <v>06-01-110</v>
          </cell>
          <cell r="H574">
            <v>1143</v>
          </cell>
        </row>
        <row r="575">
          <cell r="A575" t="str">
            <v>06-01-110</v>
          </cell>
          <cell r="H575">
            <v>229</v>
          </cell>
        </row>
        <row r="576">
          <cell r="A576" t="str">
            <v>06-01-110</v>
          </cell>
          <cell r="H576">
            <v>551</v>
          </cell>
        </row>
        <row r="577">
          <cell r="A577">
            <v>0</v>
          </cell>
          <cell r="H577">
            <v>0</v>
          </cell>
        </row>
        <row r="578">
          <cell r="A578">
            <v>0</v>
          </cell>
          <cell r="H578">
            <v>0</v>
          </cell>
        </row>
        <row r="579">
          <cell r="A579" t="str">
            <v>06-01-120</v>
          </cell>
          <cell r="H579">
            <v>69531</v>
          </cell>
        </row>
        <row r="580">
          <cell r="A580" t="str">
            <v>06-01-120</v>
          </cell>
          <cell r="H580">
            <v>39546</v>
          </cell>
        </row>
        <row r="581">
          <cell r="A581" t="str">
            <v>06-01-120</v>
          </cell>
          <cell r="H581">
            <v>7729</v>
          </cell>
        </row>
        <row r="582">
          <cell r="A582" t="str">
            <v>06-01-120</v>
          </cell>
          <cell r="H582">
            <v>133</v>
          </cell>
        </row>
        <row r="583">
          <cell r="A583" t="str">
            <v>06-01-120</v>
          </cell>
          <cell r="H583">
            <v>1164</v>
          </cell>
        </row>
        <row r="584">
          <cell r="A584" t="str">
            <v>06-01-120</v>
          </cell>
          <cell r="H584">
            <v>636</v>
          </cell>
        </row>
        <row r="585">
          <cell r="A585" t="str">
            <v>06-01-120</v>
          </cell>
          <cell r="H585">
            <v>17000</v>
          </cell>
        </row>
        <row r="586">
          <cell r="A586" t="str">
            <v>06-01-120</v>
          </cell>
          <cell r="H586">
            <v>1228</v>
          </cell>
        </row>
        <row r="587">
          <cell r="A587" t="str">
            <v>06-01-120</v>
          </cell>
          <cell r="H587">
            <v>170</v>
          </cell>
        </row>
        <row r="588">
          <cell r="A588" t="str">
            <v>06-01-120</v>
          </cell>
          <cell r="H588">
            <v>1143</v>
          </cell>
        </row>
        <row r="589">
          <cell r="A589" t="str">
            <v>06-01-120</v>
          </cell>
          <cell r="H589">
            <v>230</v>
          </cell>
        </row>
        <row r="590">
          <cell r="A590" t="str">
            <v>06-01-120</v>
          </cell>
          <cell r="H590">
            <v>552</v>
          </cell>
        </row>
        <row r="591">
          <cell r="A591">
            <v>0</v>
          </cell>
          <cell r="H591">
            <v>0</v>
          </cell>
        </row>
        <row r="592">
          <cell r="A592">
            <v>0</v>
          </cell>
          <cell r="H592">
            <v>0</v>
          </cell>
        </row>
        <row r="593">
          <cell r="A593" t="str">
            <v>06-03-020</v>
          </cell>
          <cell r="H593">
            <v>50408</v>
          </cell>
        </row>
        <row r="594">
          <cell r="A594" t="str">
            <v>06-03-020</v>
          </cell>
          <cell r="H594">
            <v>38622</v>
          </cell>
        </row>
        <row r="595">
          <cell r="A595" t="str">
            <v>06-03-020</v>
          </cell>
          <cell r="H595">
            <v>7112</v>
          </cell>
        </row>
        <row r="596">
          <cell r="A596" t="str">
            <v>06-03-020</v>
          </cell>
          <cell r="H596">
            <v>3556</v>
          </cell>
        </row>
        <row r="597">
          <cell r="A597" t="str">
            <v>06-03-020</v>
          </cell>
          <cell r="H597">
            <v>664</v>
          </cell>
        </row>
        <row r="598">
          <cell r="A598" t="str">
            <v>06-03-020</v>
          </cell>
          <cell r="H598">
            <v>133</v>
          </cell>
        </row>
        <row r="599">
          <cell r="A599" t="str">
            <v>06-03-020</v>
          </cell>
          <cell r="H599">
            <v>321</v>
          </cell>
        </row>
        <row r="600">
          <cell r="A600">
            <v>0</v>
          </cell>
          <cell r="H600">
            <v>0</v>
          </cell>
        </row>
        <row r="601">
          <cell r="A601">
            <v>0</v>
          </cell>
          <cell r="H601">
            <v>0</v>
          </cell>
        </row>
        <row r="602">
          <cell r="A602" t="str">
            <v>06-03-030</v>
          </cell>
          <cell r="H602">
            <v>78463</v>
          </cell>
        </row>
        <row r="603">
          <cell r="A603" t="str">
            <v>06-03-030</v>
          </cell>
          <cell r="H603">
            <v>63182</v>
          </cell>
        </row>
        <row r="604">
          <cell r="A604" t="str">
            <v>06-03-030</v>
          </cell>
          <cell r="H604">
            <v>9347</v>
          </cell>
        </row>
        <row r="605">
          <cell r="A605" t="str">
            <v>06-03-030</v>
          </cell>
          <cell r="H605">
            <v>4674</v>
          </cell>
        </row>
        <row r="606">
          <cell r="A606" t="str">
            <v>06-03-030</v>
          </cell>
          <cell r="H606">
            <v>664</v>
          </cell>
        </row>
        <row r="607">
          <cell r="A607" t="str">
            <v>06-03-030</v>
          </cell>
          <cell r="H607">
            <v>175</v>
          </cell>
        </row>
        <row r="608">
          <cell r="A608" t="str">
            <v>06-03-030</v>
          </cell>
          <cell r="H608">
            <v>421</v>
          </cell>
        </row>
        <row r="609">
          <cell r="A609">
            <v>0</v>
          </cell>
          <cell r="H609">
            <v>0</v>
          </cell>
        </row>
        <row r="610">
          <cell r="A610">
            <v>0</v>
          </cell>
          <cell r="H610">
            <v>0</v>
          </cell>
        </row>
        <row r="611">
          <cell r="A611" t="str">
            <v>06-03-040</v>
          </cell>
          <cell r="H611">
            <v>93038</v>
          </cell>
        </row>
        <row r="612">
          <cell r="A612" t="str">
            <v>06-03-040</v>
          </cell>
          <cell r="H612">
            <v>77757</v>
          </cell>
        </row>
        <row r="613">
          <cell r="A613" t="str">
            <v>06-03-040</v>
          </cell>
          <cell r="H613">
            <v>9347</v>
          </cell>
        </row>
        <row r="614">
          <cell r="A614" t="str">
            <v>06-03-040</v>
          </cell>
          <cell r="H614">
            <v>4674</v>
          </cell>
        </row>
        <row r="615">
          <cell r="A615" t="str">
            <v>06-03-040</v>
          </cell>
          <cell r="H615">
            <v>664</v>
          </cell>
        </row>
        <row r="616">
          <cell r="A616" t="str">
            <v>06-03-040</v>
          </cell>
          <cell r="H616">
            <v>175</v>
          </cell>
        </row>
        <row r="617">
          <cell r="A617" t="str">
            <v>06-03-040</v>
          </cell>
          <cell r="H617">
            <v>421</v>
          </cell>
        </row>
        <row r="618">
          <cell r="A618">
            <v>0</v>
          </cell>
          <cell r="H618">
            <v>0</v>
          </cell>
        </row>
        <row r="619">
          <cell r="A619">
            <v>0</v>
          </cell>
          <cell r="H619">
            <v>0</v>
          </cell>
        </row>
        <row r="620">
          <cell r="A620" t="str">
            <v>06-03-050</v>
          </cell>
          <cell r="H620">
            <v>67310</v>
          </cell>
        </row>
        <row r="621">
          <cell r="A621" t="str">
            <v>06-03-050</v>
          </cell>
          <cell r="H621">
            <v>52029</v>
          </cell>
        </row>
        <row r="622">
          <cell r="A622" t="str">
            <v>06-03-050</v>
          </cell>
          <cell r="H622">
            <v>9347</v>
          </cell>
        </row>
        <row r="623">
          <cell r="A623" t="str">
            <v>06-03-050</v>
          </cell>
          <cell r="H623">
            <v>4674</v>
          </cell>
        </row>
        <row r="624">
          <cell r="A624" t="str">
            <v>06-03-050</v>
          </cell>
          <cell r="H624">
            <v>664</v>
          </cell>
        </row>
        <row r="625">
          <cell r="A625" t="str">
            <v>06-03-050</v>
          </cell>
          <cell r="H625">
            <v>175</v>
          </cell>
        </row>
        <row r="626">
          <cell r="A626" t="str">
            <v>06-03-050</v>
          </cell>
          <cell r="H626">
            <v>421</v>
          </cell>
        </row>
        <row r="627">
          <cell r="A627">
            <v>0</v>
          </cell>
          <cell r="H627">
            <v>0</v>
          </cell>
        </row>
        <row r="628">
          <cell r="A628">
            <v>0</v>
          </cell>
          <cell r="H628">
            <v>0</v>
          </cell>
        </row>
        <row r="629">
          <cell r="A629" t="str">
            <v>06-03-060</v>
          </cell>
          <cell r="H629">
            <v>58060</v>
          </cell>
        </row>
        <row r="630">
          <cell r="A630" t="str">
            <v>06-03-060</v>
          </cell>
          <cell r="H630">
            <v>42779</v>
          </cell>
        </row>
        <row r="631">
          <cell r="A631" t="str">
            <v>06-03-060</v>
          </cell>
          <cell r="H631">
            <v>9347</v>
          </cell>
        </row>
        <row r="632">
          <cell r="A632" t="str">
            <v>06-03-060</v>
          </cell>
          <cell r="H632">
            <v>4674</v>
          </cell>
        </row>
        <row r="633">
          <cell r="A633" t="str">
            <v>06-03-060</v>
          </cell>
          <cell r="H633">
            <v>664</v>
          </cell>
        </row>
        <row r="634">
          <cell r="A634" t="str">
            <v>06-03-060</v>
          </cell>
          <cell r="H634">
            <v>175</v>
          </cell>
        </row>
        <row r="635">
          <cell r="A635" t="str">
            <v>06-03-060</v>
          </cell>
          <cell r="H635">
            <v>421</v>
          </cell>
        </row>
        <row r="636">
          <cell r="A636">
            <v>0</v>
          </cell>
          <cell r="H636">
            <v>0</v>
          </cell>
        </row>
        <row r="637">
          <cell r="A637">
            <v>0</v>
          </cell>
          <cell r="H637">
            <v>0</v>
          </cell>
        </row>
        <row r="638">
          <cell r="A638" t="str">
            <v>06-03-070</v>
          </cell>
          <cell r="H638">
            <v>49821</v>
          </cell>
        </row>
        <row r="639">
          <cell r="A639" t="str">
            <v>06-03-070</v>
          </cell>
          <cell r="H639">
            <v>34540</v>
          </cell>
        </row>
        <row r="640">
          <cell r="A640" t="str">
            <v>06-03-070</v>
          </cell>
          <cell r="H640">
            <v>9347</v>
          </cell>
        </row>
        <row r="641">
          <cell r="A641" t="str">
            <v>06-03-070</v>
          </cell>
          <cell r="H641">
            <v>4674</v>
          </cell>
        </row>
        <row r="642">
          <cell r="A642" t="str">
            <v>06-03-070</v>
          </cell>
          <cell r="H642">
            <v>664</v>
          </cell>
        </row>
        <row r="643">
          <cell r="A643" t="str">
            <v>06-03-070</v>
          </cell>
          <cell r="H643">
            <v>175</v>
          </cell>
        </row>
        <row r="644">
          <cell r="A644" t="str">
            <v>06-03-070</v>
          </cell>
          <cell r="H644">
            <v>421</v>
          </cell>
        </row>
        <row r="645">
          <cell r="A645">
            <v>0</v>
          </cell>
          <cell r="H645">
            <v>0</v>
          </cell>
        </row>
        <row r="646">
          <cell r="A646">
            <v>0</v>
          </cell>
          <cell r="H646">
            <v>0</v>
          </cell>
        </row>
        <row r="647">
          <cell r="A647" t="str">
            <v>06-03-080</v>
          </cell>
          <cell r="H647">
            <v>74381</v>
          </cell>
        </row>
        <row r="648">
          <cell r="A648" t="str">
            <v>06-03-080</v>
          </cell>
          <cell r="H648">
            <v>59100</v>
          </cell>
        </row>
        <row r="649">
          <cell r="A649" t="str">
            <v>06-03-080</v>
          </cell>
          <cell r="H649">
            <v>9347</v>
          </cell>
        </row>
        <row r="650">
          <cell r="A650" t="str">
            <v>06-03-080</v>
          </cell>
          <cell r="H650">
            <v>4674</v>
          </cell>
        </row>
        <row r="651">
          <cell r="A651" t="str">
            <v>06-03-080</v>
          </cell>
          <cell r="H651">
            <v>664</v>
          </cell>
        </row>
        <row r="652">
          <cell r="A652" t="str">
            <v>06-03-080</v>
          </cell>
          <cell r="H652">
            <v>175</v>
          </cell>
        </row>
        <row r="653">
          <cell r="A653" t="str">
            <v>06-03-080</v>
          </cell>
          <cell r="H653">
            <v>421</v>
          </cell>
        </row>
        <row r="654">
          <cell r="A654">
            <v>0</v>
          </cell>
          <cell r="H654">
            <v>0</v>
          </cell>
        </row>
        <row r="655">
          <cell r="A655">
            <v>0</v>
          </cell>
          <cell r="H655">
            <v>0</v>
          </cell>
        </row>
        <row r="656">
          <cell r="A656" t="str">
            <v>06-04-100</v>
          </cell>
          <cell r="H656">
            <v>10650</v>
          </cell>
        </row>
        <row r="657">
          <cell r="A657" t="str">
            <v>06-04-100</v>
          </cell>
          <cell r="H657">
            <v>3124</v>
          </cell>
        </row>
        <row r="658">
          <cell r="A658" t="str">
            <v>06-04-100</v>
          </cell>
          <cell r="H658">
            <v>7150</v>
          </cell>
        </row>
        <row r="659">
          <cell r="A659" t="str">
            <v>06-04-100</v>
          </cell>
          <cell r="H659">
            <v>69</v>
          </cell>
        </row>
        <row r="660">
          <cell r="A660" t="str">
            <v>06-04-100</v>
          </cell>
          <cell r="H660">
            <v>90</v>
          </cell>
        </row>
        <row r="661">
          <cell r="A661" t="str">
            <v>06-04-100</v>
          </cell>
          <cell r="H661">
            <v>217</v>
          </cell>
        </row>
        <row r="662">
          <cell r="A662">
            <v>0</v>
          </cell>
          <cell r="H662">
            <v>0</v>
          </cell>
        </row>
        <row r="663">
          <cell r="A663">
            <v>0</v>
          </cell>
          <cell r="H663">
            <v>0</v>
          </cell>
        </row>
        <row r="664">
          <cell r="A664" t="str">
            <v>06-04-510</v>
          </cell>
          <cell r="H664">
            <v>7260</v>
          </cell>
        </row>
        <row r="665">
          <cell r="A665" t="str">
            <v>06-04-510</v>
          </cell>
          <cell r="H665">
            <v>1653</v>
          </cell>
        </row>
        <row r="666">
          <cell r="A666" t="str">
            <v>06-04-510</v>
          </cell>
          <cell r="H666">
            <v>1543</v>
          </cell>
        </row>
        <row r="667">
          <cell r="A667" t="str">
            <v>06-04-510</v>
          </cell>
          <cell r="H667">
            <v>91</v>
          </cell>
        </row>
        <row r="668">
          <cell r="A668" t="str">
            <v>06-04-510</v>
          </cell>
          <cell r="H668">
            <v>3810</v>
          </cell>
        </row>
        <row r="669">
          <cell r="A669" t="str">
            <v>06-04-510</v>
          </cell>
          <cell r="H669">
            <v>48</v>
          </cell>
        </row>
        <row r="670">
          <cell r="A670" t="str">
            <v>06-04-510</v>
          </cell>
          <cell r="H670">
            <v>115</v>
          </cell>
        </row>
        <row r="671">
          <cell r="A671">
            <v>0</v>
          </cell>
          <cell r="H671">
            <v>0</v>
          </cell>
        </row>
        <row r="672">
          <cell r="A672">
            <v>0</v>
          </cell>
          <cell r="H672">
            <v>0</v>
          </cell>
        </row>
        <row r="673">
          <cell r="A673" t="str">
            <v>06-05-010</v>
          </cell>
          <cell r="H673">
            <v>3793</v>
          </cell>
        </row>
        <row r="674">
          <cell r="A674" t="str">
            <v>06-05-010</v>
          </cell>
          <cell r="H674">
            <v>3346</v>
          </cell>
        </row>
        <row r="675">
          <cell r="A675" t="str">
            <v>06-05-010</v>
          </cell>
          <cell r="H675">
            <v>88</v>
          </cell>
        </row>
        <row r="676">
          <cell r="A676" t="str">
            <v>06-05-010</v>
          </cell>
          <cell r="H676">
            <v>270</v>
          </cell>
        </row>
        <row r="677">
          <cell r="A677" t="str">
            <v>06-05-010</v>
          </cell>
          <cell r="H677">
            <v>73</v>
          </cell>
        </row>
        <row r="678">
          <cell r="A678" t="str">
            <v>06-05-010</v>
          </cell>
          <cell r="H678">
            <v>5</v>
          </cell>
        </row>
        <row r="679">
          <cell r="A679" t="str">
            <v>06-05-010</v>
          </cell>
          <cell r="H679">
            <v>11</v>
          </cell>
        </row>
        <row r="680">
          <cell r="A680">
            <v>0</v>
          </cell>
          <cell r="H680">
            <v>0</v>
          </cell>
        </row>
        <row r="681">
          <cell r="A681">
            <v>0</v>
          </cell>
          <cell r="H681">
            <v>0</v>
          </cell>
        </row>
        <row r="682">
          <cell r="A682" t="str">
            <v>07-02-320</v>
          </cell>
          <cell r="H682">
            <v>100418</v>
          </cell>
        </row>
        <row r="683">
          <cell r="A683" t="str">
            <v>07-02-320</v>
          </cell>
          <cell r="H683">
            <v>18715</v>
          </cell>
        </row>
        <row r="684">
          <cell r="A684" t="str">
            <v>07-02-320</v>
          </cell>
          <cell r="H684">
            <v>990</v>
          </cell>
        </row>
        <row r="685">
          <cell r="A685" t="str">
            <v>07-02-320</v>
          </cell>
          <cell r="H685">
            <v>9189</v>
          </cell>
        </row>
        <row r="686">
          <cell r="A686" t="str">
            <v>07-02-320</v>
          </cell>
          <cell r="H686">
            <v>14101</v>
          </cell>
        </row>
        <row r="687">
          <cell r="A687" t="str">
            <v>07-02-320</v>
          </cell>
          <cell r="H687">
            <v>40146</v>
          </cell>
        </row>
        <row r="688">
          <cell r="A688" t="str">
            <v>07-02-320</v>
          </cell>
          <cell r="H688">
            <v>16572</v>
          </cell>
        </row>
        <row r="689">
          <cell r="A689" t="str">
            <v>07-02-320</v>
          </cell>
          <cell r="H689">
            <v>207</v>
          </cell>
        </row>
        <row r="690">
          <cell r="A690" t="str">
            <v>07-02-320</v>
          </cell>
          <cell r="H690">
            <v>498</v>
          </cell>
        </row>
        <row r="691">
          <cell r="A691">
            <v>0</v>
          </cell>
          <cell r="H691">
            <v>0</v>
          </cell>
        </row>
        <row r="692">
          <cell r="A692">
            <v>0</v>
          </cell>
          <cell r="H692">
            <v>0</v>
          </cell>
        </row>
        <row r="693">
          <cell r="A693" t="str">
            <v>07-02-330</v>
          </cell>
          <cell r="H693">
            <v>105568</v>
          </cell>
        </row>
        <row r="694">
          <cell r="A694" t="str">
            <v>07-02-330</v>
          </cell>
          <cell r="H694">
            <v>3157</v>
          </cell>
        </row>
        <row r="695">
          <cell r="A695" t="str">
            <v>07-02-330</v>
          </cell>
          <cell r="H695">
            <v>269</v>
          </cell>
        </row>
        <row r="696">
          <cell r="A696" t="str">
            <v>07-02-330</v>
          </cell>
          <cell r="H696">
            <v>9189</v>
          </cell>
        </row>
        <row r="697">
          <cell r="A697" t="str">
            <v>07-02-330</v>
          </cell>
          <cell r="H697">
            <v>10706</v>
          </cell>
        </row>
        <row r="698">
          <cell r="A698" t="str">
            <v>07-02-330</v>
          </cell>
          <cell r="H698">
            <v>26793</v>
          </cell>
        </row>
        <row r="699">
          <cell r="A699" t="str">
            <v>07-02-330</v>
          </cell>
          <cell r="H699">
            <v>21528</v>
          </cell>
        </row>
        <row r="700">
          <cell r="A700" t="str">
            <v>07-02-330</v>
          </cell>
          <cell r="H700">
            <v>25949</v>
          </cell>
        </row>
        <row r="701">
          <cell r="A701" t="str">
            <v>07-02-330</v>
          </cell>
          <cell r="H701">
            <v>313</v>
          </cell>
        </row>
        <row r="702">
          <cell r="A702" t="str">
            <v>07-02-330</v>
          </cell>
          <cell r="H702">
            <v>1583</v>
          </cell>
        </row>
        <row r="703">
          <cell r="A703" t="str">
            <v>07-02-330</v>
          </cell>
          <cell r="H703">
            <v>418</v>
          </cell>
        </row>
        <row r="704">
          <cell r="A704" t="str">
            <v>07-02-330</v>
          </cell>
          <cell r="H704">
            <v>4555</v>
          </cell>
        </row>
        <row r="705">
          <cell r="A705" t="str">
            <v>07-02-330</v>
          </cell>
          <cell r="H705">
            <v>325</v>
          </cell>
        </row>
        <row r="706">
          <cell r="A706" t="str">
            <v>07-02-330</v>
          </cell>
          <cell r="H706">
            <v>783</v>
          </cell>
        </row>
        <row r="707">
          <cell r="A707">
            <v>0</v>
          </cell>
          <cell r="H707">
            <v>0</v>
          </cell>
        </row>
        <row r="708">
          <cell r="A708">
            <v>0</v>
          </cell>
          <cell r="H708">
            <v>0</v>
          </cell>
        </row>
        <row r="709">
          <cell r="A709" t="str">
            <v>07-02-700</v>
          </cell>
          <cell r="H709">
            <v>461950</v>
          </cell>
        </row>
        <row r="710">
          <cell r="A710" t="str">
            <v>07-02-700</v>
          </cell>
          <cell r="H710">
            <v>121818</v>
          </cell>
        </row>
        <row r="711">
          <cell r="A711" t="str">
            <v>07-02-700</v>
          </cell>
          <cell r="H711">
            <v>815</v>
          </cell>
        </row>
        <row r="712">
          <cell r="A712" t="str">
            <v>07-02-700</v>
          </cell>
          <cell r="H712">
            <v>16000</v>
          </cell>
        </row>
        <row r="713">
          <cell r="A713" t="str">
            <v>07-02-700</v>
          </cell>
          <cell r="H713">
            <v>65896</v>
          </cell>
        </row>
        <row r="714">
          <cell r="A714" t="str">
            <v>07-02-700</v>
          </cell>
          <cell r="H714">
            <v>5944</v>
          </cell>
        </row>
        <row r="715">
          <cell r="A715" t="str">
            <v>07-02-700</v>
          </cell>
          <cell r="H715">
            <v>116928</v>
          </cell>
        </row>
        <row r="716">
          <cell r="A716" t="str">
            <v>07-02-700</v>
          </cell>
          <cell r="H716">
            <v>95680</v>
          </cell>
        </row>
        <row r="717">
          <cell r="A717" t="str">
            <v>07-02-700</v>
          </cell>
          <cell r="H717">
            <v>33388</v>
          </cell>
        </row>
        <row r="718">
          <cell r="A718" t="str">
            <v>07-02-700</v>
          </cell>
          <cell r="H718">
            <v>1608</v>
          </cell>
        </row>
        <row r="719">
          <cell r="A719" t="str">
            <v>07-02-700</v>
          </cell>
          <cell r="H719">
            <v>3873</v>
          </cell>
        </row>
        <row r="720">
          <cell r="A720">
            <v>0</v>
          </cell>
          <cell r="H720">
            <v>0</v>
          </cell>
        </row>
        <row r="721">
          <cell r="A721">
            <v>0</v>
          </cell>
          <cell r="H721">
            <v>0</v>
          </cell>
        </row>
        <row r="722">
          <cell r="A722" t="str">
            <v>08-01-010</v>
          </cell>
          <cell r="H722">
            <v>110415</v>
          </cell>
        </row>
        <row r="723">
          <cell r="A723" t="str">
            <v>08-01-010</v>
          </cell>
          <cell r="H723">
            <v>79804</v>
          </cell>
        </row>
        <row r="724">
          <cell r="A724" t="str">
            <v>08-01-010</v>
          </cell>
          <cell r="H724">
            <v>1141</v>
          </cell>
        </row>
        <row r="725">
          <cell r="A725" t="str">
            <v>08-01-010</v>
          </cell>
          <cell r="H725">
            <v>588</v>
          </cell>
        </row>
        <row r="726">
          <cell r="A726" t="str">
            <v>08-01-010</v>
          </cell>
          <cell r="H726">
            <v>1426</v>
          </cell>
        </row>
        <row r="727">
          <cell r="A727" t="str">
            <v>08-01-010</v>
          </cell>
          <cell r="H727">
            <v>1275</v>
          </cell>
        </row>
        <row r="728">
          <cell r="A728" t="str">
            <v>08-01-010</v>
          </cell>
          <cell r="H728">
            <v>2616</v>
          </cell>
        </row>
        <row r="729">
          <cell r="A729" t="str">
            <v>08-01-010</v>
          </cell>
          <cell r="H729">
            <v>1758</v>
          </cell>
        </row>
        <row r="730">
          <cell r="A730" t="str">
            <v>08-01-010</v>
          </cell>
          <cell r="H730">
            <v>69</v>
          </cell>
        </row>
        <row r="731">
          <cell r="A731" t="str">
            <v>08-01-010</v>
          </cell>
          <cell r="H731">
            <v>867</v>
          </cell>
        </row>
        <row r="732">
          <cell r="A732" t="str">
            <v>08-01-010</v>
          </cell>
          <cell r="H732">
            <v>15157</v>
          </cell>
        </row>
        <row r="733">
          <cell r="A733" t="str">
            <v>08-01-010</v>
          </cell>
          <cell r="H733">
            <v>5070</v>
          </cell>
        </row>
        <row r="734">
          <cell r="A734" t="str">
            <v>08-01-010</v>
          </cell>
          <cell r="H734">
            <v>189</v>
          </cell>
        </row>
        <row r="735">
          <cell r="A735" t="str">
            <v>08-01-010</v>
          </cell>
          <cell r="H735">
            <v>455</v>
          </cell>
        </row>
        <row r="736">
          <cell r="A736">
            <v>0</v>
          </cell>
          <cell r="H736">
            <v>0</v>
          </cell>
        </row>
        <row r="737">
          <cell r="A737">
            <v>0</v>
          </cell>
          <cell r="H737">
            <v>0</v>
          </cell>
        </row>
        <row r="738">
          <cell r="A738" t="str">
            <v>08-01-020</v>
          </cell>
          <cell r="H738">
            <v>153086</v>
          </cell>
        </row>
        <row r="739">
          <cell r="A739" t="str">
            <v>08-01-020</v>
          </cell>
          <cell r="H739">
            <v>124028</v>
          </cell>
        </row>
        <row r="740">
          <cell r="A740" t="str">
            <v>08-01-020</v>
          </cell>
          <cell r="H740">
            <v>491</v>
          </cell>
        </row>
        <row r="741">
          <cell r="A741" t="str">
            <v>08-01-020</v>
          </cell>
          <cell r="H741">
            <v>253</v>
          </cell>
        </row>
        <row r="742">
          <cell r="A742" t="str">
            <v>08-01-020</v>
          </cell>
          <cell r="H742">
            <v>679</v>
          </cell>
        </row>
        <row r="743">
          <cell r="A743" t="str">
            <v>08-01-020</v>
          </cell>
          <cell r="H743">
            <v>447</v>
          </cell>
        </row>
        <row r="744">
          <cell r="A744" t="str">
            <v>08-01-020</v>
          </cell>
          <cell r="H744">
            <v>2073</v>
          </cell>
        </row>
        <row r="745">
          <cell r="A745" t="str">
            <v>08-01-020</v>
          </cell>
          <cell r="H745">
            <v>1369</v>
          </cell>
        </row>
        <row r="746">
          <cell r="A746" t="str">
            <v>08-01-020</v>
          </cell>
          <cell r="H746">
            <v>30</v>
          </cell>
        </row>
        <row r="747">
          <cell r="A747" t="str">
            <v>08-01-020</v>
          </cell>
          <cell r="H747">
            <v>1035</v>
          </cell>
        </row>
        <row r="748">
          <cell r="A748" t="str">
            <v>08-01-020</v>
          </cell>
          <cell r="H748">
            <v>15066</v>
          </cell>
        </row>
        <row r="749">
          <cell r="A749" t="str">
            <v>08-01-020</v>
          </cell>
          <cell r="H749">
            <v>6975</v>
          </cell>
        </row>
        <row r="750">
          <cell r="A750" t="str">
            <v>08-01-020</v>
          </cell>
          <cell r="H750">
            <v>188</v>
          </cell>
        </row>
        <row r="751">
          <cell r="A751" t="str">
            <v>08-01-020</v>
          </cell>
          <cell r="H751">
            <v>452</v>
          </cell>
        </row>
        <row r="752">
          <cell r="A752">
            <v>0</v>
          </cell>
          <cell r="H752">
            <v>0</v>
          </cell>
        </row>
        <row r="753">
          <cell r="A753">
            <v>0</v>
          </cell>
          <cell r="H753">
            <v>0</v>
          </cell>
        </row>
        <row r="754">
          <cell r="A754" t="str">
            <v>08-02-010</v>
          </cell>
          <cell r="H754">
            <v>50219</v>
          </cell>
        </row>
        <row r="755">
          <cell r="A755" t="str">
            <v>08-02-010</v>
          </cell>
          <cell r="H755">
            <v>24986</v>
          </cell>
        </row>
        <row r="756">
          <cell r="A756" t="str">
            <v>08-02-010</v>
          </cell>
          <cell r="H756">
            <v>9347</v>
          </cell>
        </row>
        <row r="757">
          <cell r="A757" t="str">
            <v>08-02-010</v>
          </cell>
          <cell r="H757">
            <v>4674</v>
          </cell>
        </row>
        <row r="758">
          <cell r="A758" t="str">
            <v>08-02-010</v>
          </cell>
          <cell r="H758">
            <v>10616</v>
          </cell>
        </row>
        <row r="759">
          <cell r="A759" t="str">
            <v>08-02-010</v>
          </cell>
          <cell r="H759">
            <v>175</v>
          </cell>
        </row>
        <row r="760">
          <cell r="A760" t="str">
            <v>08-02-010</v>
          </cell>
          <cell r="H760">
            <v>421</v>
          </cell>
        </row>
        <row r="761">
          <cell r="A761">
            <v>0</v>
          </cell>
          <cell r="H761">
            <v>0</v>
          </cell>
        </row>
        <row r="762">
          <cell r="A762">
            <v>0</v>
          </cell>
          <cell r="H762">
            <v>0</v>
          </cell>
        </row>
        <row r="763">
          <cell r="A763" t="str">
            <v>08-02-100</v>
          </cell>
          <cell r="H763">
            <v>204327</v>
          </cell>
        </row>
        <row r="764">
          <cell r="A764" t="str">
            <v>08-02-100</v>
          </cell>
          <cell r="H764">
            <v>203000</v>
          </cell>
        </row>
        <row r="765">
          <cell r="A765" t="str">
            <v>08-02-100</v>
          </cell>
          <cell r="H765">
            <v>1327</v>
          </cell>
        </row>
        <row r="766">
          <cell r="A766" t="str">
            <v>08-02-100</v>
          </cell>
          <cell r="H766">
            <v>0</v>
          </cell>
        </row>
        <row r="767">
          <cell r="A767" t="str">
            <v>08-02-100</v>
          </cell>
          <cell r="H767">
            <v>0</v>
          </cell>
        </row>
        <row r="768">
          <cell r="A768">
            <v>0</v>
          </cell>
          <cell r="H768">
            <v>0</v>
          </cell>
        </row>
        <row r="769">
          <cell r="A769">
            <v>0</v>
          </cell>
          <cell r="H769">
            <v>0</v>
          </cell>
        </row>
        <row r="770">
          <cell r="A770" t="str">
            <v>08-02-210</v>
          </cell>
          <cell r="H770">
            <v>596147</v>
          </cell>
        </row>
        <row r="771">
          <cell r="A771" t="str">
            <v>08-02-210</v>
          </cell>
          <cell r="H771">
            <v>592834</v>
          </cell>
        </row>
        <row r="772">
          <cell r="A772" t="str">
            <v>08-02-210</v>
          </cell>
          <cell r="H772">
            <v>2540</v>
          </cell>
        </row>
        <row r="773">
          <cell r="A773" t="str">
            <v>08-02-210</v>
          </cell>
          <cell r="H773">
            <v>664</v>
          </cell>
        </row>
        <row r="774">
          <cell r="A774" t="str">
            <v>08-02-210</v>
          </cell>
          <cell r="H774">
            <v>32</v>
          </cell>
        </row>
        <row r="775">
          <cell r="A775" t="str">
            <v>08-02-210</v>
          </cell>
          <cell r="H775">
            <v>77</v>
          </cell>
        </row>
        <row r="776">
          <cell r="A776">
            <v>0</v>
          </cell>
          <cell r="H776">
            <v>0</v>
          </cell>
        </row>
        <row r="777">
          <cell r="A777">
            <v>0</v>
          </cell>
          <cell r="H777">
            <v>0</v>
          </cell>
        </row>
        <row r="778">
          <cell r="A778" t="str">
            <v>08-02-900</v>
          </cell>
          <cell r="H778">
            <v>659368</v>
          </cell>
        </row>
        <row r="779">
          <cell r="A779" t="str">
            <v>08-02-900</v>
          </cell>
          <cell r="H779">
            <v>656055</v>
          </cell>
        </row>
        <row r="780">
          <cell r="A780" t="str">
            <v>08-02-900</v>
          </cell>
          <cell r="H780">
            <v>2540</v>
          </cell>
        </row>
        <row r="781">
          <cell r="A781" t="str">
            <v>08-02-900</v>
          </cell>
          <cell r="H781">
            <v>664</v>
          </cell>
        </row>
        <row r="782">
          <cell r="A782" t="str">
            <v>08-02-900</v>
          </cell>
          <cell r="H782">
            <v>32</v>
          </cell>
        </row>
        <row r="783">
          <cell r="A783" t="str">
            <v>08-02-900</v>
          </cell>
          <cell r="H783">
            <v>77</v>
          </cell>
        </row>
        <row r="784">
          <cell r="A784">
            <v>0</v>
          </cell>
          <cell r="H784">
            <v>0</v>
          </cell>
        </row>
        <row r="785">
          <cell r="A785">
            <v>0</v>
          </cell>
          <cell r="H785">
            <v>0</v>
          </cell>
        </row>
        <row r="786">
          <cell r="A786" t="str">
            <v>08-02-910</v>
          </cell>
          <cell r="H786">
            <v>21940211</v>
          </cell>
        </row>
        <row r="787">
          <cell r="A787" t="str">
            <v>08-02-910</v>
          </cell>
          <cell r="H787">
            <v>21936898</v>
          </cell>
        </row>
        <row r="788">
          <cell r="A788" t="str">
            <v>08-02-910</v>
          </cell>
          <cell r="H788">
            <v>2540</v>
          </cell>
        </row>
        <row r="789">
          <cell r="A789" t="str">
            <v>08-02-910</v>
          </cell>
          <cell r="H789">
            <v>664</v>
          </cell>
        </row>
        <row r="790">
          <cell r="A790" t="str">
            <v>08-02-910</v>
          </cell>
          <cell r="H790">
            <v>32</v>
          </cell>
        </row>
        <row r="791">
          <cell r="A791" t="str">
            <v>08-02-910</v>
          </cell>
          <cell r="H791">
            <v>77</v>
          </cell>
        </row>
        <row r="792">
          <cell r="A792">
            <v>0</v>
          </cell>
          <cell r="H792">
            <v>0</v>
          </cell>
        </row>
        <row r="793">
          <cell r="A793">
            <v>0</v>
          </cell>
          <cell r="H793">
            <v>0</v>
          </cell>
        </row>
        <row r="794">
          <cell r="A794" t="str">
            <v>08-02-930</v>
          </cell>
          <cell r="H794">
            <v>1190223</v>
          </cell>
        </row>
        <row r="795">
          <cell r="A795" t="str">
            <v>08-02-930</v>
          </cell>
          <cell r="H795">
            <v>1186910</v>
          </cell>
        </row>
        <row r="796">
          <cell r="A796" t="str">
            <v>08-02-930</v>
          </cell>
          <cell r="H796">
            <v>2540</v>
          </cell>
        </row>
        <row r="797">
          <cell r="A797" t="str">
            <v>08-02-930</v>
          </cell>
          <cell r="H797">
            <v>664</v>
          </cell>
        </row>
        <row r="798">
          <cell r="A798" t="str">
            <v>08-02-930</v>
          </cell>
          <cell r="H798">
            <v>32</v>
          </cell>
        </row>
        <row r="799">
          <cell r="A799" t="str">
            <v>08-02-930</v>
          </cell>
          <cell r="H799">
            <v>77</v>
          </cell>
        </row>
        <row r="800">
          <cell r="A800">
            <v>0</v>
          </cell>
          <cell r="H800">
            <v>0</v>
          </cell>
        </row>
        <row r="801">
          <cell r="A801">
            <v>0</v>
          </cell>
          <cell r="H801">
            <v>0</v>
          </cell>
        </row>
        <row r="802">
          <cell r="A802" t="str">
            <v>08-02-990</v>
          </cell>
          <cell r="H802">
            <v>17858</v>
          </cell>
        </row>
        <row r="803">
          <cell r="A803" t="str">
            <v>08-02-990</v>
          </cell>
          <cell r="H803">
            <v>14626</v>
          </cell>
        </row>
        <row r="804">
          <cell r="A804" t="str">
            <v>08-02-990</v>
          </cell>
          <cell r="H804">
            <v>2032</v>
          </cell>
        </row>
        <row r="805">
          <cell r="A805" t="str">
            <v>08-02-990</v>
          </cell>
          <cell r="H805">
            <v>1016</v>
          </cell>
        </row>
        <row r="806">
          <cell r="A806" t="str">
            <v>08-02-990</v>
          </cell>
          <cell r="H806">
            <v>54</v>
          </cell>
        </row>
        <row r="807">
          <cell r="A807" t="str">
            <v>08-02-990</v>
          </cell>
          <cell r="H807">
            <v>38</v>
          </cell>
        </row>
        <row r="808">
          <cell r="A808" t="str">
            <v>08-02-990</v>
          </cell>
          <cell r="H808">
            <v>92</v>
          </cell>
        </row>
        <row r="809">
          <cell r="A809">
            <v>0</v>
          </cell>
          <cell r="H809">
            <v>0</v>
          </cell>
        </row>
        <row r="810">
          <cell r="A810">
            <v>0</v>
          </cell>
          <cell r="H810">
            <v>0</v>
          </cell>
        </row>
        <row r="811">
          <cell r="A811" t="str">
            <v>08-03-400</v>
          </cell>
          <cell r="H811">
            <v>34945</v>
          </cell>
        </row>
        <row r="812">
          <cell r="A812" t="str">
            <v>08-03-400</v>
          </cell>
          <cell r="H812">
            <v>28782</v>
          </cell>
        </row>
        <row r="813">
          <cell r="A813" t="str">
            <v>08-03-400</v>
          </cell>
          <cell r="H813">
            <v>3250</v>
          </cell>
        </row>
        <row r="814">
          <cell r="A814" t="str">
            <v>08-03-400</v>
          </cell>
          <cell r="H814">
            <v>762</v>
          </cell>
        </row>
        <row r="815">
          <cell r="A815" t="str">
            <v>08-03-400</v>
          </cell>
          <cell r="H815">
            <v>2032</v>
          </cell>
        </row>
        <row r="816">
          <cell r="A816" t="str">
            <v>08-03-400</v>
          </cell>
          <cell r="H816">
            <v>35</v>
          </cell>
        </row>
        <row r="817">
          <cell r="A817" t="str">
            <v>08-03-400</v>
          </cell>
          <cell r="H817">
            <v>84</v>
          </cell>
        </row>
        <row r="818">
          <cell r="A818">
            <v>0</v>
          </cell>
          <cell r="H818">
            <v>0</v>
          </cell>
        </row>
        <row r="819">
          <cell r="A819">
            <v>0</v>
          </cell>
          <cell r="H819">
            <v>0</v>
          </cell>
        </row>
        <row r="820">
          <cell r="A820" t="str">
            <v>09-01-010</v>
          </cell>
          <cell r="H820">
            <v>17242</v>
          </cell>
        </row>
        <row r="821">
          <cell r="A821" t="str">
            <v>09-01-010</v>
          </cell>
          <cell r="H821">
            <v>7726</v>
          </cell>
        </row>
        <row r="822">
          <cell r="A822" t="str">
            <v>09-01-010</v>
          </cell>
          <cell r="H822">
            <v>6000</v>
          </cell>
        </row>
        <row r="823">
          <cell r="A823" t="str">
            <v>09-01-010</v>
          </cell>
          <cell r="H823">
            <v>3000</v>
          </cell>
        </row>
        <row r="824">
          <cell r="A824" t="str">
            <v>09-01-010</v>
          </cell>
          <cell r="H824">
            <v>133</v>
          </cell>
        </row>
        <row r="825">
          <cell r="A825" t="str">
            <v>09-01-010</v>
          </cell>
          <cell r="H825">
            <v>113</v>
          </cell>
        </row>
        <row r="826">
          <cell r="A826" t="str">
            <v>09-01-010</v>
          </cell>
          <cell r="H826">
            <v>270</v>
          </cell>
        </row>
        <row r="827">
          <cell r="A827">
            <v>0</v>
          </cell>
          <cell r="H827">
            <v>0</v>
          </cell>
        </row>
        <row r="828">
          <cell r="A828">
            <v>0</v>
          </cell>
          <cell r="H828">
            <v>0</v>
          </cell>
        </row>
        <row r="829">
          <cell r="A829" t="str">
            <v>09-02-200</v>
          </cell>
          <cell r="H829">
            <v>90664</v>
          </cell>
        </row>
        <row r="830">
          <cell r="A830" t="str">
            <v>09-02-200</v>
          </cell>
          <cell r="H830">
            <v>70973</v>
          </cell>
        </row>
        <row r="831">
          <cell r="A831" t="str">
            <v>09-02-200</v>
          </cell>
          <cell r="H831">
            <v>873</v>
          </cell>
        </row>
        <row r="832">
          <cell r="A832" t="str">
            <v>09-02-200</v>
          </cell>
          <cell r="H832">
            <v>4414</v>
          </cell>
        </row>
        <row r="833">
          <cell r="A833" t="str">
            <v>09-02-200</v>
          </cell>
          <cell r="H833">
            <v>1164</v>
          </cell>
        </row>
        <row r="834">
          <cell r="A834" t="str">
            <v>09-02-200</v>
          </cell>
          <cell r="H834">
            <v>12700</v>
          </cell>
        </row>
        <row r="835">
          <cell r="A835" t="str">
            <v>09-02-200</v>
          </cell>
          <cell r="H835">
            <v>159</v>
          </cell>
        </row>
        <row r="836">
          <cell r="A836" t="str">
            <v>09-02-200</v>
          </cell>
          <cell r="H836">
            <v>381</v>
          </cell>
        </row>
        <row r="837">
          <cell r="A837">
            <v>0</v>
          </cell>
          <cell r="H837">
            <v>0</v>
          </cell>
        </row>
        <row r="838">
          <cell r="A838">
            <v>0</v>
          </cell>
          <cell r="H838">
            <v>0</v>
          </cell>
        </row>
        <row r="839">
          <cell r="A839" t="str">
            <v>09-02-310</v>
          </cell>
          <cell r="H839">
            <v>36401</v>
          </cell>
        </row>
        <row r="840">
          <cell r="A840" t="str">
            <v>09-02-310</v>
          </cell>
          <cell r="H840">
            <v>17866</v>
          </cell>
        </row>
        <row r="841">
          <cell r="A841" t="str">
            <v>09-02-310</v>
          </cell>
          <cell r="H841">
            <v>7619</v>
          </cell>
        </row>
        <row r="842">
          <cell r="A842" t="str">
            <v>09-02-310</v>
          </cell>
          <cell r="H842">
            <v>10160</v>
          </cell>
        </row>
        <row r="843">
          <cell r="A843" t="str">
            <v>09-02-310</v>
          </cell>
          <cell r="H843">
            <v>222</v>
          </cell>
        </row>
        <row r="844">
          <cell r="A844" t="str">
            <v>09-02-310</v>
          </cell>
          <cell r="H844">
            <v>534</v>
          </cell>
        </row>
        <row r="845">
          <cell r="A845">
            <v>0</v>
          </cell>
          <cell r="H845">
            <v>0</v>
          </cell>
        </row>
        <row r="846">
          <cell r="A846">
            <v>0</v>
          </cell>
          <cell r="H846">
            <v>0</v>
          </cell>
        </row>
        <row r="847">
          <cell r="A847" t="str">
            <v>09-02-320</v>
          </cell>
          <cell r="H847">
            <v>659368</v>
          </cell>
        </row>
        <row r="848">
          <cell r="A848" t="str">
            <v>09-02-320</v>
          </cell>
          <cell r="H848">
            <v>656055</v>
          </cell>
        </row>
        <row r="849">
          <cell r="A849" t="str">
            <v>09-02-320</v>
          </cell>
          <cell r="H849">
            <v>2540</v>
          </cell>
        </row>
        <row r="850">
          <cell r="A850" t="str">
            <v>09-02-320</v>
          </cell>
          <cell r="H850">
            <v>664</v>
          </cell>
        </row>
        <row r="851">
          <cell r="A851" t="str">
            <v>09-02-320</v>
          </cell>
          <cell r="H851">
            <v>32</v>
          </cell>
        </row>
        <row r="852">
          <cell r="A852" t="str">
            <v>09-02-320</v>
          </cell>
          <cell r="H852">
            <v>77</v>
          </cell>
        </row>
        <row r="853">
          <cell r="A853">
            <v>0</v>
          </cell>
          <cell r="H853">
            <v>0</v>
          </cell>
        </row>
        <row r="854">
          <cell r="A854">
            <v>0</v>
          </cell>
          <cell r="H854">
            <v>0</v>
          </cell>
        </row>
        <row r="855">
          <cell r="A855" t="str">
            <v>09-02-330</v>
          </cell>
          <cell r="H855">
            <v>47777</v>
          </cell>
        </row>
        <row r="856">
          <cell r="A856" t="str">
            <v>09-02-330</v>
          </cell>
          <cell r="H856">
            <v>29242</v>
          </cell>
        </row>
        <row r="857">
          <cell r="A857" t="str">
            <v>09-02-330</v>
          </cell>
          <cell r="H857">
            <v>7619</v>
          </cell>
        </row>
        <row r="858">
          <cell r="A858" t="str">
            <v>09-02-330</v>
          </cell>
          <cell r="H858">
            <v>10160</v>
          </cell>
        </row>
        <row r="859">
          <cell r="A859" t="str">
            <v>09-02-330</v>
          </cell>
          <cell r="H859">
            <v>222</v>
          </cell>
        </row>
        <row r="860">
          <cell r="A860" t="str">
            <v>09-02-330</v>
          </cell>
          <cell r="H860">
            <v>534</v>
          </cell>
        </row>
        <row r="861">
          <cell r="A861">
            <v>0</v>
          </cell>
          <cell r="H861">
            <v>0</v>
          </cell>
        </row>
        <row r="862">
          <cell r="A862">
            <v>0</v>
          </cell>
          <cell r="H862">
            <v>0</v>
          </cell>
        </row>
        <row r="863">
          <cell r="A863" t="str">
            <v>09-02-340</v>
          </cell>
          <cell r="H863">
            <v>366439</v>
          </cell>
        </row>
        <row r="864">
          <cell r="A864" t="str">
            <v>09-02-340</v>
          </cell>
          <cell r="H864">
            <v>363524</v>
          </cell>
        </row>
        <row r="865">
          <cell r="A865" t="str">
            <v>09-02-340</v>
          </cell>
          <cell r="H865">
            <v>2540</v>
          </cell>
        </row>
        <row r="866">
          <cell r="A866" t="str">
            <v>09-02-340</v>
          </cell>
          <cell r="H866">
            <v>266</v>
          </cell>
        </row>
        <row r="867">
          <cell r="A867" t="str">
            <v>09-02-340</v>
          </cell>
          <cell r="H867">
            <v>32</v>
          </cell>
        </row>
        <row r="868">
          <cell r="A868" t="str">
            <v>09-02-340</v>
          </cell>
          <cell r="H868">
            <v>77</v>
          </cell>
        </row>
        <row r="869">
          <cell r="A869">
            <v>0</v>
          </cell>
          <cell r="H869">
            <v>0</v>
          </cell>
        </row>
        <row r="870">
          <cell r="A870">
            <v>0</v>
          </cell>
          <cell r="H870">
            <v>0</v>
          </cell>
        </row>
        <row r="871">
          <cell r="A871" t="str">
            <v>09-03-010</v>
          </cell>
          <cell r="H871">
            <v>11203</v>
          </cell>
        </row>
        <row r="872">
          <cell r="A872" t="str">
            <v>09-03-010</v>
          </cell>
          <cell r="H872">
            <v>999</v>
          </cell>
        </row>
        <row r="873">
          <cell r="A873" t="str">
            <v>09-03-010</v>
          </cell>
          <cell r="H873">
            <v>9660</v>
          </cell>
        </row>
        <row r="874">
          <cell r="A874" t="str">
            <v>09-03-010</v>
          </cell>
          <cell r="H874">
            <v>133</v>
          </cell>
        </row>
        <row r="875">
          <cell r="A875" t="str">
            <v>09-03-010</v>
          </cell>
          <cell r="H875">
            <v>121</v>
          </cell>
        </row>
        <row r="876">
          <cell r="A876" t="str">
            <v>09-03-010</v>
          </cell>
          <cell r="H876">
            <v>290</v>
          </cell>
        </row>
        <row r="877">
          <cell r="A877">
            <v>0</v>
          </cell>
          <cell r="H877">
            <v>0</v>
          </cell>
        </row>
        <row r="878">
          <cell r="A878">
            <v>0</v>
          </cell>
          <cell r="H878">
            <v>0</v>
          </cell>
        </row>
        <row r="879">
          <cell r="A879" t="str">
            <v>09-03-020</v>
          </cell>
          <cell r="H879">
            <v>14400</v>
          </cell>
        </row>
        <row r="880">
          <cell r="A880" t="str">
            <v>09-03-020</v>
          </cell>
          <cell r="H880">
            <v>999</v>
          </cell>
        </row>
        <row r="881">
          <cell r="A881" t="str">
            <v>09-03-020</v>
          </cell>
          <cell r="H881">
            <v>12600</v>
          </cell>
        </row>
        <row r="882">
          <cell r="A882" t="str">
            <v>09-03-020</v>
          </cell>
          <cell r="H882">
            <v>266</v>
          </cell>
        </row>
        <row r="883">
          <cell r="A883" t="str">
            <v>09-03-020</v>
          </cell>
          <cell r="H883">
            <v>157</v>
          </cell>
        </row>
        <row r="884">
          <cell r="A884" t="str">
            <v>09-03-020</v>
          </cell>
          <cell r="H884">
            <v>378</v>
          </cell>
        </row>
        <row r="885">
          <cell r="A885">
            <v>0</v>
          </cell>
          <cell r="H885">
            <v>0</v>
          </cell>
        </row>
        <row r="886">
          <cell r="A886">
            <v>0</v>
          </cell>
          <cell r="H886">
            <v>0</v>
          </cell>
        </row>
        <row r="887">
          <cell r="A887" t="str">
            <v>09-03-030</v>
          </cell>
          <cell r="H887">
            <v>25965</v>
          </cell>
        </row>
        <row r="888">
          <cell r="A888" t="str">
            <v>09-03-030</v>
          </cell>
          <cell r="H888">
            <v>327</v>
          </cell>
        </row>
        <row r="889">
          <cell r="A889" t="str">
            <v>09-03-030</v>
          </cell>
          <cell r="H889">
            <v>9138</v>
          </cell>
        </row>
        <row r="890">
          <cell r="A890" t="str">
            <v>09-03-030</v>
          </cell>
          <cell r="H890">
            <v>3220</v>
          </cell>
        </row>
        <row r="891">
          <cell r="A891" t="str">
            <v>09-03-030</v>
          </cell>
          <cell r="H891">
            <v>12480</v>
          </cell>
        </row>
        <row r="892">
          <cell r="A892" t="str">
            <v>09-03-030</v>
          </cell>
          <cell r="H892">
            <v>133</v>
          </cell>
        </row>
        <row r="893">
          <cell r="A893" t="str">
            <v>09-03-030</v>
          </cell>
          <cell r="H893">
            <v>196</v>
          </cell>
        </row>
        <row r="894">
          <cell r="A894" t="str">
            <v>09-03-030</v>
          </cell>
          <cell r="H894">
            <v>471</v>
          </cell>
        </row>
        <row r="895">
          <cell r="A895">
            <v>0</v>
          </cell>
          <cell r="H895">
            <v>0</v>
          </cell>
        </row>
        <row r="896">
          <cell r="A896">
            <v>0</v>
          </cell>
          <cell r="H896">
            <v>0</v>
          </cell>
        </row>
        <row r="897">
          <cell r="A897" t="str">
            <v>09-03-040</v>
          </cell>
          <cell r="H897">
            <v>27938</v>
          </cell>
        </row>
        <row r="898">
          <cell r="A898" t="str">
            <v>09-03-040</v>
          </cell>
          <cell r="H898">
            <v>980</v>
          </cell>
        </row>
        <row r="899">
          <cell r="A899" t="str">
            <v>09-03-040</v>
          </cell>
          <cell r="H899">
            <v>9436</v>
          </cell>
        </row>
        <row r="900">
          <cell r="A900" t="str">
            <v>09-03-040</v>
          </cell>
          <cell r="H900">
            <v>4200</v>
          </cell>
        </row>
        <row r="901">
          <cell r="A901" t="str">
            <v>09-03-040</v>
          </cell>
          <cell r="H901">
            <v>12480</v>
          </cell>
        </row>
        <row r="902">
          <cell r="A902" t="str">
            <v>09-03-040</v>
          </cell>
          <cell r="H902">
            <v>133</v>
          </cell>
        </row>
        <row r="903">
          <cell r="A903" t="str">
            <v>09-03-040</v>
          </cell>
          <cell r="H903">
            <v>208</v>
          </cell>
        </row>
        <row r="904">
          <cell r="A904" t="str">
            <v>09-03-040</v>
          </cell>
          <cell r="H904">
            <v>501</v>
          </cell>
        </row>
        <row r="905">
          <cell r="A905">
            <v>0</v>
          </cell>
          <cell r="H905">
            <v>0</v>
          </cell>
        </row>
        <row r="906">
          <cell r="A906">
            <v>0</v>
          </cell>
          <cell r="H906">
            <v>0</v>
          </cell>
        </row>
        <row r="907">
          <cell r="A907" t="str">
            <v>09-03-100</v>
          </cell>
          <cell r="H907">
            <v>9813</v>
          </cell>
        </row>
        <row r="908">
          <cell r="A908" t="str">
            <v>09-03-100</v>
          </cell>
          <cell r="H908">
            <v>2461</v>
          </cell>
        </row>
        <row r="909">
          <cell r="A909" t="str">
            <v>09-03-100</v>
          </cell>
          <cell r="H909">
            <v>7000</v>
          </cell>
        </row>
        <row r="910">
          <cell r="A910" t="str">
            <v>09-03-100</v>
          </cell>
          <cell r="H910">
            <v>54</v>
          </cell>
        </row>
        <row r="911">
          <cell r="A911" t="str">
            <v>09-03-100</v>
          </cell>
          <cell r="H911">
            <v>88</v>
          </cell>
        </row>
        <row r="912">
          <cell r="A912" t="str">
            <v>09-03-100</v>
          </cell>
          <cell r="H912">
            <v>210</v>
          </cell>
        </row>
        <row r="913">
          <cell r="A913">
            <v>0</v>
          </cell>
          <cell r="H913">
            <v>0</v>
          </cell>
        </row>
        <row r="914">
          <cell r="A914">
            <v>0</v>
          </cell>
          <cell r="H914">
            <v>0</v>
          </cell>
        </row>
        <row r="915">
          <cell r="A915" t="str">
            <v>09-03-200</v>
          </cell>
          <cell r="H915">
            <v>27859</v>
          </cell>
        </row>
        <row r="916">
          <cell r="A916" t="str">
            <v>09-03-200</v>
          </cell>
          <cell r="H916">
            <v>980</v>
          </cell>
        </row>
        <row r="917">
          <cell r="A917" t="str">
            <v>09-03-200</v>
          </cell>
          <cell r="H917">
            <v>9436</v>
          </cell>
        </row>
        <row r="918">
          <cell r="A918" t="str">
            <v>09-03-200</v>
          </cell>
          <cell r="H918">
            <v>4200</v>
          </cell>
        </row>
        <row r="919">
          <cell r="A919" t="str">
            <v>09-03-200</v>
          </cell>
          <cell r="H919">
            <v>12480</v>
          </cell>
        </row>
        <row r="920">
          <cell r="A920" t="str">
            <v>09-03-200</v>
          </cell>
          <cell r="H920">
            <v>54</v>
          </cell>
        </row>
        <row r="921">
          <cell r="A921" t="str">
            <v>09-03-200</v>
          </cell>
          <cell r="H921">
            <v>208</v>
          </cell>
        </row>
        <row r="922">
          <cell r="A922" t="str">
            <v>09-03-200</v>
          </cell>
          <cell r="H922">
            <v>501</v>
          </cell>
        </row>
        <row r="923">
          <cell r="A923">
            <v>0</v>
          </cell>
          <cell r="H923">
            <v>0</v>
          </cell>
        </row>
        <row r="924">
          <cell r="A924">
            <v>0</v>
          </cell>
          <cell r="H924">
            <v>0</v>
          </cell>
        </row>
        <row r="925">
          <cell r="A925" t="str">
            <v>09-03-210</v>
          </cell>
          <cell r="H925">
            <v>19551</v>
          </cell>
        </row>
        <row r="926">
          <cell r="A926" t="str">
            <v>09-03-210</v>
          </cell>
          <cell r="H926">
            <v>6274</v>
          </cell>
        </row>
        <row r="927">
          <cell r="A927" t="str">
            <v>09-03-210</v>
          </cell>
          <cell r="H927">
            <v>12480</v>
          </cell>
        </row>
        <row r="928">
          <cell r="A928" t="str">
            <v>09-03-210</v>
          </cell>
          <cell r="H928">
            <v>266</v>
          </cell>
        </row>
        <row r="929">
          <cell r="A929" t="str">
            <v>09-03-210</v>
          </cell>
          <cell r="H929">
            <v>156</v>
          </cell>
        </row>
        <row r="930">
          <cell r="A930" t="str">
            <v>09-03-210</v>
          </cell>
          <cell r="H930">
            <v>375</v>
          </cell>
        </row>
        <row r="931">
          <cell r="A931">
            <v>0</v>
          </cell>
          <cell r="H931">
            <v>0</v>
          </cell>
        </row>
        <row r="932">
          <cell r="A932">
            <v>0</v>
          </cell>
          <cell r="H932">
            <v>0</v>
          </cell>
        </row>
        <row r="933">
          <cell r="A933" t="str">
            <v>09-04-010</v>
          </cell>
          <cell r="H933" t="e">
            <v>#N/A</v>
          </cell>
        </row>
        <row r="934">
          <cell r="A934" t="str">
            <v>09-04-010</v>
          </cell>
          <cell r="H934">
            <v>3308</v>
          </cell>
        </row>
        <row r="935">
          <cell r="A935">
            <v>0</v>
          </cell>
          <cell r="H935">
            <v>0</v>
          </cell>
        </row>
        <row r="936">
          <cell r="A936">
            <v>0</v>
          </cell>
          <cell r="H936">
            <v>0</v>
          </cell>
        </row>
        <row r="937">
          <cell r="A937" t="str">
            <v>09-04-020</v>
          </cell>
          <cell r="H937" t="e">
            <v>#N/A</v>
          </cell>
        </row>
        <row r="938">
          <cell r="A938" t="str">
            <v>09-04-020</v>
          </cell>
          <cell r="H938">
            <v>5314</v>
          </cell>
        </row>
        <row r="939">
          <cell r="A939" t="str">
            <v>09-04-020</v>
          </cell>
          <cell r="H939">
            <v>5000</v>
          </cell>
        </row>
        <row r="940">
          <cell r="A940" t="str">
            <v>09-04-020</v>
          </cell>
          <cell r="H940">
            <v>266</v>
          </cell>
        </row>
        <row r="941">
          <cell r="A941" t="str">
            <v>09-04-020</v>
          </cell>
          <cell r="H941">
            <v>63</v>
          </cell>
        </row>
        <row r="942">
          <cell r="A942" t="str">
            <v>09-04-020</v>
          </cell>
          <cell r="H942">
            <v>150</v>
          </cell>
        </row>
        <row r="943">
          <cell r="A943">
            <v>0</v>
          </cell>
          <cell r="H943">
            <v>0</v>
          </cell>
        </row>
        <row r="944">
          <cell r="A944">
            <v>0</v>
          </cell>
          <cell r="H944">
            <v>0</v>
          </cell>
        </row>
        <row r="945">
          <cell r="A945" t="str">
            <v>10-01-300</v>
          </cell>
          <cell r="H945">
            <v>53503</v>
          </cell>
        </row>
        <row r="946">
          <cell r="A946" t="str">
            <v>10-01-300</v>
          </cell>
          <cell r="H946">
            <v>38286</v>
          </cell>
        </row>
        <row r="947">
          <cell r="A947" t="str">
            <v>10-01-300</v>
          </cell>
          <cell r="H947">
            <v>2621</v>
          </cell>
        </row>
        <row r="948">
          <cell r="A948" t="str">
            <v>10-01-300</v>
          </cell>
          <cell r="H948">
            <v>1001</v>
          </cell>
        </row>
        <row r="949">
          <cell r="A949" t="str">
            <v>10-01-300</v>
          </cell>
          <cell r="H949">
            <v>852</v>
          </cell>
        </row>
        <row r="950">
          <cell r="A950" t="str">
            <v>10-01-300</v>
          </cell>
          <cell r="H950">
            <v>10270</v>
          </cell>
        </row>
        <row r="951">
          <cell r="A951" t="str">
            <v>10-01-300</v>
          </cell>
          <cell r="H951">
            <v>139</v>
          </cell>
        </row>
        <row r="952">
          <cell r="A952" t="str">
            <v>10-01-300</v>
          </cell>
          <cell r="H952">
            <v>334</v>
          </cell>
        </row>
        <row r="953">
          <cell r="A953">
            <v>0</v>
          </cell>
          <cell r="H953">
            <v>0</v>
          </cell>
        </row>
        <row r="954">
          <cell r="A954">
            <v>0</v>
          </cell>
          <cell r="H954">
            <v>0</v>
          </cell>
        </row>
        <row r="955">
          <cell r="A955" t="str">
            <v>10-01-310</v>
          </cell>
          <cell r="H955">
            <v>52502</v>
          </cell>
        </row>
        <row r="956">
          <cell r="A956" t="str">
            <v>10-01-310</v>
          </cell>
          <cell r="H956">
            <v>38286</v>
          </cell>
        </row>
        <row r="957">
          <cell r="A957" t="str">
            <v>10-01-310</v>
          </cell>
          <cell r="H957">
            <v>2621</v>
          </cell>
        </row>
        <row r="958">
          <cell r="A958" t="str">
            <v>10-01-310</v>
          </cell>
          <cell r="H958">
            <v>852</v>
          </cell>
        </row>
        <row r="959">
          <cell r="A959" t="str">
            <v>10-01-310</v>
          </cell>
          <cell r="H959">
            <v>10270</v>
          </cell>
        </row>
        <row r="960">
          <cell r="A960" t="str">
            <v>10-01-310</v>
          </cell>
          <cell r="H960">
            <v>139</v>
          </cell>
        </row>
        <row r="961">
          <cell r="A961" t="str">
            <v>10-01-310</v>
          </cell>
          <cell r="H961">
            <v>334</v>
          </cell>
        </row>
        <row r="962">
          <cell r="A962">
            <v>0</v>
          </cell>
          <cell r="H962">
            <v>0</v>
          </cell>
        </row>
        <row r="963">
          <cell r="A963">
            <v>0</v>
          </cell>
          <cell r="H963">
            <v>0</v>
          </cell>
        </row>
        <row r="964">
          <cell r="A964" t="str">
            <v>10-01-320</v>
          </cell>
          <cell r="H964">
            <v>104956</v>
          </cell>
        </row>
        <row r="965">
          <cell r="A965" t="str">
            <v>10-01-320</v>
          </cell>
          <cell r="H965">
            <v>40217</v>
          </cell>
        </row>
        <row r="966">
          <cell r="A966" t="str">
            <v>10-01-320</v>
          </cell>
          <cell r="H966">
            <v>9759</v>
          </cell>
        </row>
        <row r="967">
          <cell r="A967" t="str">
            <v>10-01-320</v>
          </cell>
          <cell r="H967">
            <v>39094</v>
          </cell>
        </row>
        <row r="968">
          <cell r="A968" t="str">
            <v>10-01-320</v>
          </cell>
          <cell r="H968">
            <v>15238</v>
          </cell>
        </row>
        <row r="969">
          <cell r="A969" t="str">
            <v>10-01-320</v>
          </cell>
          <cell r="H969">
            <v>190</v>
          </cell>
        </row>
        <row r="970">
          <cell r="A970" t="str">
            <v>10-01-320</v>
          </cell>
          <cell r="H970">
            <v>458</v>
          </cell>
        </row>
        <row r="971">
          <cell r="A971">
            <v>0</v>
          </cell>
          <cell r="H971">
            <v>0</v>
          </cell>
        </row>
        <row r="972">
          <cell r="A972">
            <v>0</v>
          </cell>
          <cell r="H972">
            <v>0</v>
          </cell>
        </row>
        <row r="973">
          <cell r="A973" t="str">
            <v>10-01-330</v>
          </cell>
          <cell r="H973">
            <v>66251</v>
          </cell>
        </row>
        <row r="974">
          <cell r="A974" t="str">
            <v>10-01-330</v>
          </cell>
          <cell r="H974">
            <v>39094</v>
          </cell>
        </row>
        <row r="975">
          <cell r="A975" t="str">
            <v>10-01-330</v>
          </cell>
          <cell r="H975">
            <v>5975</v>
          </cell>
        </row>
        <row r="976">
          <cell r="A976" t="str">
            <v>10-01-330</v>
          </cell>
          <cell r="H976">
            <v>20318</v>
          </cell>
        </row>
        <row r="977">
          <cell r="A977" t="str">
            <v>10-01-330</v>
          </cell>
          <cell r="H977">
            <v>254</v>
          </cell>
        </row>
        <row r="978">
          <cell r="A978" t="str">
            <v>10-01-330</v>
          </cell>
          <cell r="H978">
            <v>610</v>
          </cell>
        </row>
        <row r="979">
          <cell r="A979">
            <v>0</v>
          </cell>
          <cell r="H979">
            <v>0</v>
          </cell>
        </row>
        <row r="980">
          <cell r="A980">
            <v>0</v>
          </cell>
          <cell r="H980">
            <v>0</v>
          </cell>
        </row>
        <row r="981">
          <cell r="A981" t="str">
            <v>10-01-400</v>
          </cell>
          <cell r="H981">
            <v>399617</v>
          </cell>
        </row>
        <row r="982">
          <cell r="A982" t="str">
            <v>10-01-400</v>
          </cell>
          <cell r="H982">
            <v>365605</v>
          </cell>
        </row>
        <row r="983">
          <cell r="A983" t="str">
            <v>10-01-400</v>
          </cell>
          <cell r="H983">
            <v>34012</v>
          </cell>
        </row>
        <row r="984">
          <cell r="A984" t="str">
            <v>10-01-400</v>
          </cell>
          <cell r="H984">
            <v>0</v>
          </cell>
        </row>
        <row r="985">
          <cell r="A985" t="str">
            <v>10-01-400</v>
          </cell>
          <cell r="H985">
            <v>0</v>
          </cell>
        </row>
        <row r="986">
          <cell r="A986">
            <v>0</v>
          </cell>
          <cell r="H986">
            <v>0</v>
          </cell>
        </row>
        <row r="987">
          <cell r="A987">
            <v>0</v>
          </cell>
          <cell r="H987">
            <v>0</v>
          </cell>
        </row>
        <row r="988">
          <cell r="A988" t="str">
            <v>10-01-500</v>
          </cell>
          <cell r="H988">
            <v>91648</v>
          </cell>
        </row>
        <row r="989">
          <cell r="A989" t="str">
            <v>10-01-500</v>
          </cell>
          <cell r="H989">
            <v>81369</v>
          </cell>
        </row>
        <row r="990">
          <cell r="A990" t="str">
            <v>10-01-500</v>
          </cell>
          <cell r="H990">
            <v>9860</v>
          </cell>
        </row>
        <row r="991">
          <cell r="A991" t="str">
            <v>10-01-500</v>
          </cell>
          <cell r="H991">
            <v>123</v>
          </cell>
        </row>
        <row r="992">
          <cell r="A992" t="str">
            <v>10-01-500</v>
          </cell>
          <cell r="H992">
            <v>296</v>
          </cell>
        </row>
        <row r="993">
          <cell r="A993">
            <v>0</v>
          </cell>
          <cell r="H993">
            <v>0</v>
          </cell>
        </row>
        <row r="994">
          <cell r="A994">
            <v>0</v>
          </cell>
          <cell r="H994">
            <v>0</v>
          </cell>
        </row>
        <row r="995">
          <cell r="A995" t="str">
            <v>10-01-600</v>
          </cell>
          <cell r="H995">
            <v>33759</v>
          </cell>
        </row>
        <row r="996">
          <cell r="A996" t="str">
            <v>10-01-600</v>
          </cell>
          <cell r="H996">
            <v>2350</v>
          </cell>
        </row>
        <row r="997">
          <cell r="A997" t="str">
            <v>10-01-600</v>
          </cell>
          <cell r="H997">
            <v>15824</v>
          </cell>
        </row>
        <row r="998">
          <cell r="A998" t="str">
            <v>10-01-600</v>
          </cell>
          <cell r="H998">
            <v>455</v>
          </cell>
        </row>
        <row r="999">
          <cell r="A999" t="str">
            <v>10-01-600</v>
          </cell>
          <cell r="H999">
            <v>2337</v>
          </cell>
        </row>
        <row r="1000">
          <cell r="A1000" t="str">
            <v>10-01-600</v>
          </cell>
          <cell r="H1000">
            <v>2204</v>
          </cell>
        </row>
        <row r="1001">
          <cell r="A1001" t="str">
            <v>10-01-600</v>
          </cell>
          <cell r="H1001">
            <v>1752</v>
          </cell>
        </row>
        <row r="1002">
          <cell r="A1002" t="str">
            <v>10-01-600</v>
          </cell>
          <cell r="H1002">
            <v>5841</v>
          </cell>
        </row>
        <row r="1003">
          <cell r="A1003" t="str">
            <v>10-01-600</v>
          </cell>
          <cell r="H1003">
            <v>2540</v>
          </cell>
        </row>
        <row r="1004">
          <cell r="A1004" t="str">
            <v>10-01-600</v>
          </cell>
          <cell r="H1004">
            <v>134</v>
          </cell>
        </row>
        <row r="1005">
          <cell r="A1005" t="str">
            <v>10-01-600</v>
          </cell>
          <cell r="H1005">
            <v>322</v>
          </cell>
        </row>
        <row r="1006">
          <cell r="A1006">
            <v>0</v>
          </cell>
          <cell r="H1006">
            <v>0</v>
          </cell>
        </row>
        <row r="1007">
          <cell r="A1007">
            <v>0</v>
          </cell>
          <cell r="H1007">
            <v>0</v>
          </cell>
        </row>
        <row r="1008">
          <cell r="A1008" t="str">
            <v>10-01-610</v>
          </cell>
          <cell r="H1008">
            <v>37255</v>
          </cell>
        </row>
        <row r="1009">
          <cell r="A1009" t="str">
            <v>10-01-610</v>
          </cell>
          <cell r="H1009">
            <v>2350</v>
          </cell>
        </row>
        <row r="1010">
          <cell r="A1010" t="str">
            <v>10-01-610</v>
          </cell>
          <cell r="H1010">
            <v>15824</v>
          </cell>
        </row>
        <row r="1011">
          <cell r="A1011" t="str">
            <v>10-01-610</v>
          </cell>
          <cell r="H1011">
            <v>455</v>
          </cell>
        </row>
        <row r="1012">
          <cell r="A1012" t="str">
            <v>10-01-610</v>
          </cell>
          <cell r="H1012">
            <v>2337</v>
          </cell>
        </row>
        <row r="1013">
          <cell r="A1013" t="str">
            <v>10-01-610</v>
          </cell>
          <cell r="H1013">
            <v>2204</v>
          </cell>
        </row>
        <row r="1014">
          <cell r="A1014" t="str">
            <v>10-01-610</v>
          </cell>
          <cell r="H1014">
            <v>1752</v>
          </cell>
        </row>
        <row r="1015">
          <cell r="A1015" t="str">
            <v>10-01-610</v>
          </cell>
          <cell r="H1015">
            <v>8178</v>
          </cell>
        </row>
        <row r="1016">
          <cell r="A1016" t="str">
            <v>10-01-610</v>
          </cell>
          <cell r="H1016">
            <v>3556</v>
          </cell>
        </row>
        <row r="1017">
          <cell r="A1017" t="str">
            <v>10-01-610</v>
          </cell>
          <cell r="H1017">
            <v>176</v>
          </cell>
        </row>
        <row r="1018">
          <cell r="A1018" t="str">
            <v>10-01-610</v>
          </cell>
          <cell r="H1018">
            <v>423</v>
          </cell>
        </row>
        <row r="1019">
          <cell r="A1019">
            <v>0</v>
          </cell>
          <cell r="H1019">
            <v>0</v>
          </cell>
        </row>
        <row r="1020">
          <cell r="A1020">
            <v>0</v>
          </cell>
          <cell r="H1020">
            <v>0</v>
          </cell>
        </row>
        <row r="1021">
          <cell r="A1021" t="str">
            <v>10-01-620</v>
          </cell>
          <cell r="H1021">
            <v>182449</v>
          </cell>
        </row>
        <row r="1022">
          <cell r="A1022" t="str">
            <v>10-01-620</v>
          </cell>
          <cell r="H1022">
            <v>179800</v>
          </cell>
        </row>
        <row r="1023">
          <cell r="A1023" t="str">
            <v>10-01-620</v>
          </cell>
          <cell r="H1023">
            <v>2540</v>
          </cell>
        </row>
        <row r="1024">
          <cell r="A1024" t="str">
            <v>10-01-620</v>
          </cell>
          <cell r="H1024">
            <v>32</v>
          </cell>
        </row>
        <row r="1025">
          <cell r="A1025" t="str">
            <v>10-01-620</v>
          </cell>
          <cell r="H1025">
            <v>77</v>
          </cell>
        </row>
        <row r="1026">
          <cell r="A1026">
            <v>0</v>
          </cell>
          <cell r="H1026">
            <v>0</v>
          </cell>
        </row>
        <row r="1027">
          <cell r="A1027">
            <v>0</v>
          </cell>
          <cell r="H1027">
            <v>0</v>
          </cell>
        </row>
        <row r="1028">
          <cell r="A1028" t="str">
            <v>10-01-630</v>
          </cell>
          <cell r="H1028">
            <v>188249</v>
          </cell>
        </row>
        <row r="1029">
          <cell r="A1029" t="str">
            <v>10-01-630</v>
          </cell>
          <cell r="H1029">
            <v>179800</v>
          </cell>
        </row>
        <row r="1030">
          <cell r="A1030" t="str">
            <v>10-01-630</v>
          </cell>
          <cell r="H1030">
            <v>5800</v>
          </cell>
        </row>
        <row r="1031">
          <cell r="A1031" t="str">
            <v>10-01-630</v>
          </cell>
          <cell r="H1031">
            <v>2540</v>
          </cell>
        </row>
        <row r="1032">
          <cell r="A1032" t="str">
            <v>10-01-630</v>
          </cell>
          <cell r="H1032">
            <v>32</v>
          </cell>
        </row>
        <row r="1033">
          <cell r="A1033" t="str">
            <v>10-01-630</v>
          </cell>
          <cell r="H1033">
            <v>77</v>
          </cell>
        </row>
        <row r="1034">
          <cell r="A1034">
            <v>0</v>
          </cell>
          <cell r="H1034">
            <v>0</v>
          </cell>
        </row>
        <row r="1035">
          <cell r="A1035">
            <v>0</v>
          </cell>
          <cell r="H1035">
            <v>0</v>
          </cell>
        </row>
        <row r="1036">
          <cell r="A1036" t="str">
            <v>10-01-640</v>
          </cell>
          <cell r="H1036">
            <v>182449</v>
          </cell>
        </row>
        <row r="1037">
          <cell r="A1037" t="str">
            <v>10-01-640</v>
          </cell>
          <cell r="H1037">
            <v>179800</v>
          </cell>
        </row>
        <row r="1038">
          <cell r="A1038" t="str">
            <v>10-01-640</v>
          </cell>
          <cell r="H1038">
            <v>2540</v>
          </cell>
        </row>
        <row r="1039">
          <cell r="A1039" t="str">
            <v>10-01-640</v>
          </cell>
          <cell r="H1039">
            <v>32</v>
          </cell>
        </row>
        <row r="1040">
          <cell r="A1040" t="str">
            <v>10-01-640</v>
          </cell>
          <cell r="H1040">
            <v>77</v>
          </cell>
        </row>
        <row r="1041">
          <cell r="A1041">
            <v>0</v>
          </cell>
          <cell r="H1041">
            <v>0</v>
          </cell>
        </row>
        <row r="1042">
          <cell r="A1042">
            <v>0</v>
          </cell>
          <cell r="H1042">
            <v>0</v>
          </cell>
        </row>
        <row r="1043">
          <cell r="A1043" t="str">
            <v>10-01-700</v>
          </cell>
          <cell r="H1043">
            <v>93261</v>
          </cell>
        </row>
        <row r="1044">
          <cell r="A1044" t="str">
            <v>10-01-700</v>
          </cell>
          <cell r="H1044">
            <v>64916</v>
          </cell>
        </row>
        <row r="1045">
          <cell r="A1045" t="str">
            <v>10-01-700</v>
          </cell>
          <cell r="H1045">
            <v>6110</v>
          </cell>
        </row>
        <row r="1046">
          <cell r="A1046" t="str">
            <v>10-01-700</v>
          </cell>
          <cell r="H1046">
            <v>732</v>
          </cell>
        </row>
        <row r="1047">
          <cell r="A1047" t="str">
            <v>10-01-700</v>
          </cell>
          <cell r="H1047">
            <v>15000</v>
          </cell>
        </row>
        <row r="1048">
          <cell r="A1048" t="str">
            <v>10-01-700</v>
          </cell>
          <cell r="H1048">
            <v>3920</v>
          </cell>
        </row>
        <row r="1049">
          <cell r="A1049" t="str">
            <v>10-01-700</v>
          </cell>
          <cell r="H1049">
            <v>1707</v>
          </cell>
        </row>
        <row r="1050">
          <cell r="A1050" t="str">
            <v>10-01-700</v>
          </cell>
          <cell r="H1050">
            <v>257</v>
          </cell>
        </row>
        <row r="1051">
          <cell r="A1051" t="str">
            <v>10-01-700</v>
          </cell>
          <cell r="H1051">
            <v>619</v>
          </cell>
        </row>
        <row r="1052">
          <cell r="A1052">
            <v>0</v>
          </cell>
          <cell r="H1052">
            <v>0</v>
          </cell>
        </row>
        <row r="1053">
          <cell r="A1053">
            <v>0</v>
          </cell>
          <cell r="H1053">
            <v>0</v>
          </cell>
        </row>
        <row r="1054">
          <cell r="A1054" t="str">
            <v>10-01-900</v>
          </cell>
          <cell r="H1054">
            <v>24150</v>
          </cell>
        </row>
        <row r="1055">
          <cell r="A1055" t="str">
            <v>10-01-900</v>
          </cell>
          <cell r="H1055">
            <v>14641</v>
          </cell>
        </row>
        <row r="1056">
          <cell r="A1056" t="str">
            <v>10-01-900</v>
          </cell>
          <cell r="H1056">
            <v>1320</v>
          </cell>
        </row>
        <row r="1057">
          <cell r="A1057" t="str">
            <v>10-01-900</v>
          </cell>
          <cell r="H1057">
            <v>7500</v>
          </cell>
        </row>
        <row r="1058">
          <cell r="A1058" t="str">
            <v>10-01-900</v>
          </cell>
          <cell r="H1058">
            <v>355</v>
          </cell>
        </row>
        <row r="1059">
          <cell r="A1059" t="str">
            <v>10-01-900</v>
          </cell>
          <cell r="H1059">
            <v>98</v>
          </cell>
        </row>
        <row r="1060">
          <cell r="A1060" t="str">
            <v>10-01-900</v>
          </cell>
          <cell r="H1060">
            <v>236</v>
          </cell>
        </row>
        <row r="1061">
          <cell r="A1061">
            <v>0</v>
          </cell>
          <cell r="H1061">
            <v>0</v>
          </cell>
        </row>
        <row r="1062">
          <cell r="A1062">
            <v>0</v>
          </cell>
          <cell r="H1062">
            <v>0</v>
          </cell>
        </row>
        <row r="1063">
          <cell r="A1063" t="str">
            <v>10-02-200</v>
          </cell>
          <cell r="H1063">
            <v>31178</v>
          </cell>
        </row>
        <row r="1064">
          <cell r="A1064" t="str">
            <v>10-02-200</v>
          </cell>
          <cell r="H1064">
            <v>1219</v>
          </cell>
        </row>
        <row r="1065">
          <cell r="A1065" t="str">
            <v>10-02-200</v>
          </cell>
          <cell r="H1065">
            <v>2416</v>
          </cell>
        </row>
        <row r="1066">
          <cell r="A1066" t="str">
            <v>10-02-200</v>
          </cell>
          <cell r="H1066">
            <v>4460</v>
          </cell>
        </row>
        <row r="1067">
          <cell r="A1067" t="str">
            <v>10-02-200</v>
          </cell>
          <cell r="H1067">
            <v>20000</v>
          </cell>
        </row>
        <row r="1068">
          <cell r="A1068" t="str">
            <v>10-02-200</v>
          </cell>
          <cell r="H1068">
            <v>28</v>
          </cell>
        </row>
        <row r="1069">
          <cell r="A1069" t="str">
            <v>10-02-200</v>
          </cell>
          <cell r="H1069">
            <v>2204</v>
          </cell>
        </row>
        <row r="1070">
          <cell r="A1070" t="str">
            <v>10-02-200</v>
          </cell>
          <cell r="H1070">
            <v>250</v>
          </cell>
        </row>
        <row r="1071">
          <cell r="A1071" t="str">
            <v>10-02-200</v>
          </cell>
          <cell r="H1071">
            <v>601</v>
          </cell>
        </row>
        <row r="1072">
          <cell r="A1072">
            <v>0</v>
          </cell>
          <cell r="H1072">
            <v>0</v>
          </cell>
        </row>
        <row r="1073">
          <cell r="A1073">
            <v>0</v>
          </cell>
          <cell r="H1073">
            <v>0</v>
          </cell>
        </row>
        <row r="1074">
          <cell r="A1074" t="str">
            <v>10-02-500</v>
          </cell>
          <cell r="H1074">
            <v>11337</v>
          </cell>
        </row>
        <row r="1075">
          <cell r="A1075" t="str">
            <v>10-02-500</v>
          </cell>
          <cell r="H1075">
            <v>798</v>
          </cell>
        </row>
        <row r="1076">
          <cell r="A1076" t="str">
            <v>10-02-500</v>
          </cell>
          <cell r="H1076">
            <v>660</v>
          </cell>
        </row>
        <row r="1077">
          <cell r="A1077" t="str">
            <v>10-02-500</v>
          </cell>
          <cell r="H1077">
            <v>102</v>
          </cell>
        </row>
        <row r="1078">
          <cell r="A1078" t="str">
            <v>10-02-500</v>
          </cell>
          <cell r="H1078">
            <v>9360</v>
          </cell>
        </row>
        <row r="1079">
          <cell r="A1079" t="str">
            <v>10-02-500</v>
          </cell>
          <cell r="H1079">
            <v>18</v>
          </cell>
        </row>
        <row r="1080">
          <cell r="A1080" t="str">
            <v>10-02-500</v>
          </cell>
          <cell r="H1080">
            <v>117</v>
          </cell>
        </row>
        <row r="1081">
          <cell r="A1081" t="str">
            <v>10-02-500</v>
          </cell>
          <cell r="H1081">
            <v>282</v>
          </cell>
        </row>
        <row r="1082">
          <cell r="A1082">
            <v>0</v>
          </cell>
          <cell r="H1082">
            <v>0</v>
          </cell>
        </row>
        <row r="1083">
          <cell r="A1083">
            <v>0</v>
          </cell>
          <cell r="H1083">
            <v>0</v>
          </cell>
        </row>
        <row r="1084">
          <cell r="A1084" t="str">
            <v>10-03-200</v>
          </cell>
          <cell r="H1084">
            <v>52670</v>
          </cell>
        </row>
        <row r="1085">
          <cell r="A1085" t="str">
            <v>10-03-200</v>
          </cell>
          <cell r="H1085">
            <v>30670</v>
          </cell>
        </row>
        <row r="1086">
          <cell r="A1086" t="str">
            <v>10-03-200</v>
          </cell>
          <cell r="H1086">
            <v>667</v>
          </cell>
        </row>
        <row r="1087">
          <cell r="A1087" t="str">
            <v>10-03-200</v>
          </cell>
          <cell r="H1087">
            <v>2621</v>
          </cell>
        </row>
        <row r="1088">
          <cell r="A1088" t="str">
            <v>10-03-200</v>
          </cell>
          <cell r="H1088">
            <v>15000</v>
          </cell>
        </row>
        <row r="1089">
          <cell r="A1089" t="str">
            <v>10-03-200</v>
          </cell>
          <cell r="H1089">
            <v>683</v>
          </cell>
        </row>
        <row r="1090">
          <cell r="A1090" t="str">
            <v>10-03-200</v>
          </cell>
          <cell r="H1090">
            <v>2266</v>
          </cell>
        </row>
        <row r="1091">
          <cell r="A1091" t="str">
            <v>10-03-200</v>
          </cell>
          <cell r="H1091">
            <v>224</v>
          </cell>
        </row>
        <row r="1092">
          <cell r="A1092" t="str">
            <v>10-03-200</v>
          </cell>
          <cell r="H1092">
            <v>539</v>
          </cell>
        </row>
        <row r="1093">
          <cell r="A1093">
            <v>0</v>
          </cell>
          <cell r="H1093">
            <v>0</v>
          </cell>
        </row>
        <row r="1094">
          <cell r="A1094">
            <v>0</v>
          </cell>
          <cell r="H1094">
            <v>0</v>
          </cell>
        </row>
        <row r="1095">
          <cell r="A1095" t="str">
            <v>11-01-010</v>
          </cell>
          <cell r="H1095">
            <v>23850628</v>
          </cell>
        </row>
        <row r="1096">
          <cell r="A1096" t="str">
            <v>11-01-010</v>
          </cell>
          <cell r="H1096">
            <v>21891892</v>
          </cell>
        </row>
        <row r="1097">
          <cell r="A1097" t="str">
            <v>11-01-010</v>
          </cell>
          <cell r="H1097">
            <v>1710304</v>
          </cell>
        </row>
        <row r="1098">
          <cell r="A1098" t="str">
            <v>11-01-010</v>
          </cell>
          <cell r="H1098">
            <v>175820</v>
          </cell>
        </row>
        <row r="1099">
          <cell r="A1099" t="str">
            <v>11-01-010</v>
          </cell>
          <cell r="H1099">
            <v>21302</v>
          </cell>
        </row>
        <row r="1100">
          <cell r="A1100" t="str">
            <v>11-01-010</v>
          </cell>
          <cell r="H1100">
            <v>51310</v>
          </cell>
        </row>
        <row r="1101">
          <cell r="A1101">
            <v>0</v>
          </cell>
          <cell r="H1101">
            <v>0</v>
          </cell>
        </row>
        <row r="1102">
          <cell r="A1102">
            <v>0</v>
          </cell>
          <cell r="H1102">
            <v>0</v>
          </cell>
        </row>
        <row r="1103">
          <cell r="A1103" t="str">
            <v>11-01-020</v>
          </cell>
          <cell r="H1103">
            <v>33869540</v>
          </cell>
        </row>
        <row r="1104">
          <cell r="A1104" t="str">
            <v>11-01-020</v>
          </cell>
          <cell r="H1104">
            <v>31088000</v>
          </cell>
        </row>
        <row r="1105">
          <cell r="A1105" t="str">
            <v>11-01-020</v>
          </cell>
          <cell r="H1105">
            <v>2428750</v>
          </cell>
        </row>
        <row r="1106">
          <cell r="A1106" t="str">
            <v>11-01-020</v>
          </cell>
          <cell r="H1106">
            <v>249676</v>
          </cell>
        </row>
        <row r="1107">
          <cell r="A1107" t="str">
            <v>11-01-020</v>
          </cell>
          <cell r="H1107">
            <v>30251</v>
          </cell>
        </row>
        <row r="1108">
          <cell r="A1108" t="str">
            <v>11-01-020</v>
          </cell>
          <cell r="H1108">
            <v>72863</v>
          </cell>
        </row>
        <row r="1109">
          <cell r="A1109">
            <v>0</v>
          </cell>
          <cell r="H1109">
            <v>0</v>
          </cell>
        </row>
        <row r="1110">
          <cell r="A1110">
            <v>0</v>
          </cell>
          <cell r="H1110">
            <v>0</v>
          </cell>
        </row>
        <row r="1111">
          <cell r="A1111" t="str">
            <v>11-01-030</v>
          </cell>
          <cell r="H1111">
            <v>8775750</v>
          </cell>
        </row>
        <row r="1112">
          <cell r="A1112" t="str">
            <v>11-01-030</v>
          </cell>
          <cell r="H1112">
            <v>8055040</v>
          </cell>
        </row>
        <row r="1113">
          <cell r="A1113" t="str">
            <v>11-01-030</v>
          </cell>
          <cell r="H1113">
            <v>629300</v>
          </cell>
        </row>
        <row r="1114">
          <cell r="A1114" t="str">
            <v>11-01-030</v>
          </cell>
          <cell r="H1114">
            <v>64693</v>
          </cell>
        </row>
        <row r="1115">
          <cell r="A1115" t="str">
            <v>11-01-030</v>
          </cell>
          <cell r="H1115">
            <v>7838</v>
          </cell>
        </row>
        <row r="1116">
          <cell r="A1116" t="str">
            <v>11-01-030</v>
          </cell>
          <cell r="H1116">
            <v>18879</v>
          </cell>
        </row>
        <row r="1117">
          <cell r="A1117">
            <v>0</v>
          </cell>
          <cell r="H1117">
            <v>0</v>
          </cell>
        </row>
        <row r="1118">
          <cell r="A1118">
            <v>0</v>
          </cell>
          <cell r="H1118">
            <v>0</v>
          </cell>
        </row>
        <row r="1119">
          <cell r="A1119" t="str">
            <v>11-01-040</v>
          </cell>
          <cell r="H1119">
            <v>3427397</v>
          </cell>
        </row>
        <row r="1120">
          <cell r="A1120" t="str">
            <v>11-01-040</v>
          </cell>
          <cell r="H1120">
            <v>3145920</v>
          </cell>
        </row>
        <row r="1121">
          <cell r="A1121" t="str">
            <v>11-01-040</v>
          </cell>
          <cell r="H1121">
            <v>245775</v>
          </cell>
        </row>
        <row r="1122">
          <cell r="A1122" t="str">
            <v>11-01-040</v>
          </cell>
          <cell r="H1122">
            <v>25266</v>
          </cell>
        </row>
        <row r="1123">
          <cell r="A1123" t="str">
            <v>11-01-040</v>
          </cell>
          <cell r="H1123">
            <v>3062</v>
          </cell>
        </row>
        <row r="1124">
          <cell r="A1124" t="str">
            <v>11-01-040</v>
          </cell>
          <cell r="H1124">
            <v>7374</v>
          </cell>
        </row>
        <row r="1125">
          <cell r="A1125">
            <v>0</v>
          </cell>
          <cell r="H1125">
            <v>0</v>
          </cell>
        </row>
        <row r="1126">
          <cell r="A1126">
            <v>0</v>
          </cell>
          <cell r="H1126">
            <v>0</v>
          </cell>
        </row>
        <row r="1127">
          <cell r="A1127" t="str">
            <v>11-01-050</v>
          </cell>
          <cell r="H1127">
            <v>9415287</v>
          </cell>
        </row>
        <row r="1128">
          <cell r="A1128" t="str">
            <v>11-01-050</v>
          </cell>
          <cell r="H1128">
            <v>9067751</v>
          </cell>
        </row>
        <row r="1129">
          <cell r="A1129" t="str">
            <v>11-01-050</v>
          </cell>
          <cell r="H1129">
            <v>303456</v>
          </cell>
        </row>
        <row r="1130">
          <cell r="A1130" t="str">
            <v>11-01-050</v>
          </cell>
          <cell r="H1130">
            <v>31196</v>
          </cell>
        </row>
        <row r="1131">
          <cell r="A1131" t="str">
            <v>11-01-050</v>
          </cell>
          <cell r="H1131">
            <v>3780</v>
          </cell>
        </row>
        <row r="1132">
          <cell r="A1132" t="str">
            <v>11-01-050</v>
          </cell>
          <cell r="H1132">
            <v>9104</v>
          </cell>
        </row>
        <row r="1133">
          <cell r="A1133">
            <v>0</v>
          </cell>
          <cell r="H1133">
            <v>0</v>
          </cell>
        </row>
        <row r="1134">
          <cell r="A1134">
            <v>0</v>
          </cell>
          <cell r="H1134">
            <v>0</v>
          </cell>
        </row>
        <row r="1135">
          <cell r="A1135" t="str">
            <v>11-01-060</v>
          </cell>
          <cell r="H1135">
            <v>5808981</v>
          </cell>
        </row>
        <row r="1136">
          <cell r="A1136" t="str">
            <v>11-01-060</v>
          </cell>
          <cell r="H1136">
            <v>5331917</v>
          </cell>
        </row>
        <row r="1137">
          <cell r="A1137" t="str">
            <v>11-01-060</v>
          </cell>
          <cell r="H1137">
            <v>416556</v>
          </cell>
        </row>
        <row r="1138">
          <cell r="A1138" t="str">
            <v>11-01-060</v>
          </cell>
          <cell r="H1138">
            <v>42822</v>
          </cell>
        </row>
        <row r="1139">
          <cell r="A1139" t="str">
            <v>11-01-060</v>
          </cell>
          <cell r="H1139">
            <v>5189</v>
          </cell>
        </row>
        <row r="1140">
          <cell r="A1140" t="str">
            <v>11-01-060</v>
          </cell>
          <cell r="H1140">
            <v>12497</v>
          </cell>
        </row>
        <row r="1141">
          <cell r="A1141">
            <v>0</v>
          </cell>
          <cell r="H1141">
            <v>0</v>
          </cell>
        </row>
        <row r="1142">
          <cell r="A1142">
            <v>0</v>
          </cell>
          <cell r="H1142">
            <v>0</v>
          </cell>
        </row>
        <row r="1143">
          <cell r="A1143" t="str">
            <v>11-01-070</v>
          </cell>
          <cell r="H1143">
            <v>27864015</v>
          </cell>
        </row>
        <row r="1144">
          <cell r="A1144" t="str">
            <v>11-01-070</v>
          </cell>
          <cell r="H1144">
            <v>25575680</v>
          </cell>
        </row>
        <row r="1145">
          <cell r="A1145" t="str">
            <v>11-01-070</v>
          </cell>
          <cell r="H1145">
            <v>1998100</v>
          </cell>
        </row>
        <row r="1146">
          <cell r="A1146" t="str">
            <v>11-01-070</v>
          </cell>
          <cell r="H1146">
            <v>205405</v>
          </cell>
        </row>
        <row r="1147">
          <cell r="A1147" t="str">
            <v>11-01-070</v>
          </cell>
          <cell r="H1147">
            <v>24887</v>
          </cell>
        </row>
        <row r="1148">
          <cell r="A1148" t="str">
            <v>11-01-070</v>
          </cell>
          <cell r="H1148">
            <v>59943</v>
          </cell>
        </row>
        <row r="1149">
          <cell r="A1149">
            <v>0</v>
          </cell>
          <cell r="H1149">
            <v>0</v>
          </cell>
        </row>
        <row r="1150">
          <cell r="A1150">
            <v>0</v>
          </cell>
          <cell r="H1150">
            <v>0</v>
          </cell>
        </row>
        <row r="1151">
          <cell r="A1151" t="str">
            <v>11-01-100</v>
          </cell>
          <cell r="H1151">
            <v>17575764</v>
          </cell>
        </row>
        <row r="1152">
          <cell r="A1152" t="str">
            <v>11-01-100</v>
          </cell>
          <cell r="H1152">
            <v>16132352</v>
          </cell>
        </row>
        <row r="1153">
          <cell r="A1153" t="str">
            <v>11-01-100</v>
          </cell>
          <cell r="H1153">
            <v>1260340</v>
          </cell>
        </row>
        <row r="1154">
          <cell r="A1154" t="str">
            <v>11-01-100</v>
          </cell>
          <cell r="H1154">
            <v>129563</v>
          </cell>
        </row>
        <row r="1155">
          <cell r="A1155" t="str">
            <v>11-01-100</v>
          </cell>
          <cell r="H1155">
            <v>15698</v>
          </cell>
        </row>
        <row r="1156">
          <cell r="A1156" t="str">
            <v>11-01-100</v>
          </cell>
          <cell r="H1156">
            <v>37811</v>
          </cell>
        </row>
        <row r="1157">
          <cell r="A1157">
            <v>0</v>
          </cell>
          <cell r="H1157">
            <v>0</v>
          </cell>
        </row>
        <row r="1158">
          <cell r="A1158">
            <v>0</v>
          </cell>
          <cell r="H1158">
            <v>0</v>
          </cell>
        </row>
        <row r="1159">
          <cell r="A1159" t="str">
            <v>11-01-110</v>
          </cell>
          <cell r="H1159">
            <v>125530014</v>
          </cell>
        </row>
        <row r="1160">
          <cell r="A1160" t="str">
            <v>11-01-110</v>
          </cell>
          <cell r="H1160">
            <v>115220852</v>
          </cell>
        </row>
        <row r="1161">
          <cell r="A1161" t="str">
            <v>11-01-110</v>
          </cell>
          <cell r="H1161">
            <v>9001629</v>
          </cell>
        </row>
        <row r="1162">
          <cell r="A1162" t="str">
            <v>11-01-110</v>
          </cell>
          <cell r="H1162">
            <v>925368</v>
          </cell>
        </row>
        <row r="1163">
          <cell r="A1163" t="str">
            <v>11-01-110</v>
          </cell>
          <cell r="H1163">
            <v>112116</v>
          </cell>
        </row>
        <row r="1164">
          <cell r="A1164" t="str">
            <v>11-01-110</v>
          </cell>
          <cell r="H1164">
            <v>270049</v>
          </cell>
        </row>
        <row r="1165">
          <cell r="A1165">
            <v>0</v>
          </cell>
          <cell r="H1165">
            <v>0</v>
          </cell>
        </row>
        <row r="1166">
          <cell r="A1166">
            <v>0</v>
          </cell>
          <cell r="H1166">
            <v>0</v>
          </cell>
        </row>
        <row r="1167">
          <cell r="A1167" t="str">
            <v>11-01-120</v>
          </cell>
          <cell r="H1167">
            <v>53787659</v>
          </cell>
        </row>
        <row r="1168">
          <cell r="A1168" t="str">
            <v>11-01-120</v>
          </cell>
          <cell r="H1168">
            <v>49370343</v>
          </cell>
        </row>
        <row r="1169">
          <cell r="A1169" t="str">
            <v>11-01-120</v>
          </cell>
          <cell r="H1169">
            <v>3857058</v>
          </cell>
        </row>
        <row r="1170">
          <cell r="A1170" t="str">
            <v>11-01-120</v>
          </cell>
          <cell r="H1170">
            <v>396506</v>
          </cell>
        </row>
        <row r="1171">
          <cell r="A1171" t="str">
            <v>11-01-120</v>
          </cell>
          <cell r="H1171">
            <v>48040</v>
          </cell>
        </row>
        <row r="1172">
          <cell r="A1172" t="str">
            <v>11-01-120</v>
          </cell>
          <cell r="H1172">
            <v>115712</v>
          </cell>
        </row>
        <row r="1173">
          <cell r="A1173">
            <v>0</v>
          </cell>
          <cell r="H1173">
            <v>0</v>
          </cell>
        </row>
        <row r="1174">
          <cell r="A1174">
            <v>0</v>
          </cell>
          <cell r="H1174">
            <v>0</v>
          </cell>
        </row>
        <row r="1175">
          <cell r="A1175" t="str">
            <v>11-01-130</v>
          </cell>
          <cell r="H1175">
            <v>53787659</v>
          </cell>
        </row>
        <row r="1176">
          <cell r="A1176" t="str">
            <v>11-01-130</v>
          </cell>
          <cell r="H1176">
            <v>49370343</v>
          </cell>
        </row>
        <row r="1177">
          <cell r="A1177" t="str">
            <v>11-01-130</v>
          </cell>
          <cell r="H1177">
            <v>3857058</v>
          </cell>
        </row>
        <row r="1178">
          <cell r="A1178" t="str">
            <v>11-01-130</v>
          </cell>
          <cell r="H1178">
            <v>396506</v>
          </cell>
        </row>
        <row r="1179">
          <cell r="A1179" t="str">
            <v>11-01-130</v>
          </cell>
          <cell r="H1179">
            <v>48040</v>
          </cell>
        </row>
        <row r="1180">
          <cell r="A1180" t="str">
            <v>11-01-130</v>
          </cell>
          <cell r="H1180">
            <v>115712</v>
          </cell>
        </row>
        <row r="1181">
          <cell r="A1181">
            <v>0</v>
          </cell>
          <cell r="H1181">
            <v>0</v>
          </cell>
        </row>
        <row r="1182">
          <cell r="A1182">
            <v>0</v>
          </cell>
          <cell r="H1182">
            <v>0</v>
          </cell>
        </row>
        <row r="1183">
          <cell r="A1183" t="str">
            <v>11-01-140</v>
          </cell>
          <cell r="H1183">
            <v>60273625</v>
          </cell>
        </row>
        <row r="1184">
          <cell r="A1184" t="str">
            <v>11-01-140</v>
          </cell>
          <cell r="H1184">
            <v>55323648</v>
          </cell>
        </row>
        <row r="1185">
          <cell r="A1185" t="str">
            <v>11-01-140</v>
          </cell>
          <cell r="H1185">
            <v>4322160</v>
          </cell>
        </row>
        <row r="1186">
          <cell r="A1186" t="str">
            <v>11-01-140</v>
          </cell>
          <cell r="H1186">
            <v>444319</v>
          </cell>
        </row>
        <row r="1187">
          <cell r="A1187" t="str">
            <v>11-01-140</v>
          </cell>
          <cell r="H1187">
            <v>53833</v>
          </cell>
        </row>
        <row r="1188">
          <cell r="A1188" t="str">
            <v>11-01-140</v>
          </cell>
          <cell r="H1188">
            <v>129665</v>
          </cell>
        </row>
        <row r="1189">
          <cell r="A1189">
            <v>0</v>
          </cell>
          <cell r="H1189">
            <v>0</v>
          </cell>
        </row>
        <row r="1190">
          <cell r="A1190">
            <v>0</v>
          </cell>
          <cell r="H1190">
            <v>0</v>
          </cell>
        </row>
        <row r="1191">
          <cell r="A1191" t="str">
            <v>11-01-150</v>
          </cell>
          <cell r="H1191">
            <v>48807321</v>
          </cell>
        </row>
        <row r="1192">
          <cell r="A1192" t="str">
            <v>11-01-150</v>
          </cell>
          <cell r="H1192">
            <v>44799015</v>
          </cell>
        </row>
        <row r="1193">
          <cell r="A1193" t="str">
            <v>11-01-150</v>
          </cell>
          <cell r="H1193">
            <v>3499923</v>
          </cell>
        </row>
        <row r="1194">
          <cell r="A1194" t="str">
            <v>11-01-150</v>
          </cell>
          <cell r="H1194">
            <v>359793</v>
          </cell>
        </row>
        <row r="1195">
          <cell r="A1195" t="str">
            <v>11-01-150</v>
          </cell>
          <cell r="H1195">
            <v>43592</v>
          </cell>
        </row>
        <row r="1196">
          <cell r="A1196" t="str">
            <v>11-01-150</v>
          </cell>
          <cell r="H1196">
            <v>104998</v>
          </cell>
        </row>
        <row r="1197">
          <cell r="A1197">
            <v>0</v>
          </cell>
          <cell r="H1197">
            <v>0</v>
          </cell>
        </row>
        <row r="1198">
          <cell r="A1198">
            <v>0</v>
          </cell>
          <cell r="H1198">
            <v>0</v>
          </cell>
        </row>
        <row r="1199">
          <cell r="A1199" t="str">
            <v>11-01-160</v>
          </cell>
          <cell r="H1199">
            <v>53787659</v>
          </cell>
        </row>
        <row r="1200">
          <cell r="A1200" t="str">
            <v>11-01-160</v>
          </cell>
          <cell r="H1200">
            <v>49370343</v>
          </cell>
        </row>
        <row r="1201">
          <cell r="A1201" t="str">
            <v>11-01-160</v>
          </cell>
          <cell r="H1201">
            <v>3857058</v>
          </cell>
        </row>
        <row r="1202">
          <cell r="A1202" t="str">
            <v>11-01-160</v>
          </cell>
          <cell r="H1202">
            <v>396506</v>
          </cell>
        </row>
        <row r="1203">
          <cell r="A1203" t="str">
            <v>11-01-160</v>
          </cell>
          <cell r="H1203">
            <v>48040</v>
          </cell>
        </row>
        <row r="1204">
          <cell r="A1204" t="str">
            <v>11-01-160</v>
          </cell>
          <cell r="H1204">
            <v>115712</v>
          </cell>
        </row>
        <row r="1205">
          <cell r="A1205">
            <v>0</v>
          </cell>
          <cell r="H1205">
            <v>0</v>
          </cell>
        </row>
        <row r="1206">
          <cell r="A1206">
            <v>0</v>
          </cell>
          <cell r="H1206">
            <v>0</v>
          </cell>
        </row>
        <row r="1207">
          <cell r="A1207" t="str">
            <v>11-01-170</v>
          </cell>
          <cell r="H1207">
            <v>48807321</v>
          </cell>
        </row>
        <row r="1208">
          <cell r="A1208" t="str">
            <v>11-01-170</v>
          </cell>
          <cell r="H1208">
            <v>44799015</v>
          </cell>
        </row>
        <row r="1209">
          <cell r="A1209" t="str">
            <v>11-01-170</v>
          </cell>
          <cell r="H1209">
            <v>3499923</v>
          </cell>
        </row>
        <row r="1210">
          <cell r="A1210" t="str">
            <v>11-01-170</v>
          </cell>
          <cell r="H1210">
            <v>359793</v>
          </cell>
        </row>
        <row r="1211">
          <cell r="A1211" t="str">
            <v>11-01-170</v>
          </cell>
          <cell r="H1211">
            <v>43592</v>
          </cell>
        </row>
        <row r="1212">
          <cell r="A1212" t="str">
            <v>11-01-170</v>
          </cell>
          <cell r="H1212">
            <v>104998</v>
          </cell>
        </row>
        <row r="1213">
          <cell r="A1213">
            <v>0</v>
          </cell>
          <cell r="H1213">
            <v>0</v>
          </cell>
        </row>
        <row r="1214">
          <cell r="A1214">
            <v>0</v>
          </cell>
          <cell r="H1214">
            <v>0</v>
          </cell>
        </row>
        <row r="1215">
          <cell r="A1215" t="str">
            <v>11-01-180</v>
          </cell>
          <cell r="H1215">
            <v>74490338</v>
          </cell>
        </row>
        <row r="1216">
          <cell r="A1216" t="str">
            <v>11-01-180</v>
          </cell>
          <cell r="H1216">
            <v>68372813</v>
          </cell>
        </row>
        <row r="1217">
          <cell r="A1217" t="str">
            <v>11-01-180</v>
          </cell>
          <cell r="H1217">
            <v>5341626</v>
          </cell>
        </row>
        <row r="1218">
          <cell r="A1218" t="str">
            <v>11-01-180</v>
          </cell>
          <cell r="H1218">
            <v>549120</v>
          </cell>
        </row>
        <row r="1219">
          <cell r="A1219" t="str">
            <v>11-01-180</v>
          </cell>
          <cell r="H1219">
            <v>66530</v>
          </cell>
        </row>
        <row r="1220">
          <cell r="A1220" t="str">
            <v>11-01-180</v>
          </cell>
          <cell r="H1220">
            <v>160249</v>
          </cell>
        </row>
        <row r="1221">
          <cell r="A1221">
            <v>0</v>
          </cell>
          <cell r="H1221">
            <v>0</v>
          </cell>
        </row>
        <row r="1222">
          <cell r="A1222">
            <v>0</v>
          </cell>
          <cell r="H1222">
            <v>0</v>
          </cell>
        </row>
        <row r="1223">
          <cell r="A1223" t="str">
            <v>11-01-190</v>
          </cell>
          <cell r="H1223">
            <v>53615097</v>
          </cell>
        </row>
        <row r="1224">
          <cell r="A1224" t="str">
            <v>11-01-190</v>
          </cell>
          <cell r="H1224">
            <v>49211952</v>
          </cell>
        </row>
        <row r="1225">
          <cell r="A1225" t="str">
            <v>11-01-190</v>
          </cell>
          <cell r="H1225">
            <v>3844684</v>
          </cell>
        </row>
        <row r="1226">
          <cell r="A1226" t="str">
            <v>11-01-190</v>
          </cell>
          <cell r="H1226">
            <v>395234</v>
          </cell>
        </row>
        <row r="1227">
          <cell r="A1227" t="str">
            <v>11-01-190</v>
          </cell>
          <cell r="H1227">
            <v>47886</v>
          </cell>
        </row>
        <row r="1228">
          <cell r="A1228" t="str">
            <v>11-01-190</v>
          </cell>
          <cell r="H1228">
            <v>115341</v>
          </cell>
        </row>
        <row r="1229">
          <cell r="A1229">
            <v>0</v>
          </cell>
          <cell r="H1229">
            <v>0</v>
          </cell>
        </row>
        <row r="1230">
          <cell r="A1230">
            <v>0</v>
          </cell>
          <cell r="H1230">
            <v>0</v>
          </cell>
        </row>
        <row r="1231">
          <cell r="A1231" t="str">
            <v>11-01-200</v>
          </cell>
          <cell r="H1231">
            <v>32637699</v>
          </cell>
        </row>
        <row r="1232">
          <cell r="A1232" t="str">
            <v>11-01-200</v>
          </cell>
          <cell r="H1232">
            <v>29957325</v>
          </cell>
        </row>
        <row r="1233">
          <cell r="A1233" t="str">
            <v>11-01-200</v>
          </cell>
          <cell r="H1233">
            <v>2340416</v>
          </cell>
        </row>
        <row r="1234">
          <cell r="A1234" t="str">
            <v>11-01-200</v>
          </cell>
          <cell r="H1234">
            <v>240595</v>
          </cell>
        </row>
        <row r="1235">
          <cell r="A1235" t="str">
            <v>11-01-200</v>
          </cell>
          <cell r="H1235">
            <v>29150</v>
          </cell>
        </row>
        <row r="1236">
          <cell r="A1236" t="str">
            <v>11-01-200</v>
          </cell>
          <cell r="H1236">
            <v>70213</v>
          </cell>
        </row>
        <row r="1237">
          <cell r="A1237">
            <v>0</v>
          </cell>
          <cell r="H1237">
            <v>0</v>
          </cell>
        </row>
        <row r="1238">
          <cell r="A1238">
            <v>0</v>
          </cell>
          <cell r="H1238">
            <v>0</v>
          </cell>
        </row>
        <row r="1239">
          <cell r="A1239" t="str">
            <v>11-01-210</v>
          </cell>
          <cell r="H1239">
            <v>15982380</v>
          </cell>
        </row>
        <row r="1240">
          <cell r="A1240" t="str">
            <v>11-01-210</v>
          </cell>
          <cell r="H1240">
            <v>14669824</v>
          </cell>
        </row>
        <row r="1241">
          <cell r="A1241" t="str">
            <v>11-01-210</v>
          </cell>
          <cell r="H1241">
            <v>1146080</v>
          </cell>
        </row>
        <row r="1242">
          <cell r="A1242" t="str">
            <v>11-01-210</v>
          </cell>
          <cell r="H1242">
            <v>117818</v>
          </cell>
        </row>
        <row r="1243">
          <cell r="A1243" t="str">
            <v>11-01-210</v>
          </cell>
          <cell r="H1243">
            <v>14275</v>
          </cell>
        </row>
        <row r="1244">
          <cell r="A1244" t="str">
            <v>11-01-210</v>
          </cell>
          <cell r="H1244">
            <v>34383</v>
          </cell>
        </row>
        <row r="1245">
          <cell r="A1245">
            <v>0</v>
          </cell>
          <cell r="H1245">
            <v>0</v>
          </cell>
        </row>
        <row r="1246">
          <cell r="A1246">
            <v>0</v>
          </cell>
          <cell r="H1246">
            <v>0</v>
          </cell>
        </row>
        <row r="1247">
          <cell r="A1247" t="str">
            <v>11-01-220</v>
          </cell>
          <cell r="H1247">
            <v>40166240</v>
          </cell>
        </row>
        <row r="1248">
          <cell r="A1248" t="str">
            <v>11-01-220</v>
          </cell>
          <cell r="H1248">
            <v>36867584</v>
          </cell>
        </row>
        <row r="1249">
          <cell r="A1249" t="str">
            <v>11-01-220</v>
          </cell>
          <cell r="H1249">
            <v>2880280</v>
          </cell>
        </row>
        <row r="1250">
          <cell r="A1250" t="str">
            <v>11-01-220</v>
          </cell>
          <cell r="H1250">
            <v>296093</v>
          </cell>
        </row>
        <row r="1251">
          <cell r="A1251" t="str">
            <v>11-01-220</v>
          </cell>
          <cell r="H1251">
            <v>35874</v>
          </cell>
        </row>
        <row r="1252">
          <cell r="A1252" t="str">
            <v>11-01-220</v>
          </cell>
          <cell r="H1252">
            <v>86409</v>
          </cell>
        </row>
        <row r="1253">
          <cell r="A1253">
            <v>0</v>
          </cell>
          <cell r="H1253">
            <v>0</v>
          </cell>
        </row>
        <row r="1254">
          <cell r="A1254">
            <v>0</v>
          </cell>
          <cell r="H1254">
            <v>0</v>
          </cell>
        </row>
        <row r="1255">
          <cell r="A1255" t="str">
            <v>11-01-230</v>
          </cell>
          <cell r="H1255">
            <v>47610664</v>
          </cell>
        </row>
        <row r="1256">
          <cell r="A1256" t="str">
            <v>11-01-230</v>
          </cell>
          <cell r="H1256">
            <v>43700634</v>
          </cell>
        </row>
        <row r="1257">
          <cell r="A1257" t="str">
            <v>11-01-230</v>
          </cell>
          <cell r="H1257">
            <v>3414112</v>
          </cell>
        </row>
        <row r="1258">
          <cell r="A1258" t="str">
            <v>11-01-230</v>
          </cell>
          <cell r="H1258">
            <v>350971</v>
          </cell>
        </row>
        <row r="1259">
          <cell r="A1259" t="str">
            <v>11-01-230</v>
          </cell>
          <cell r="H1259">
            <v>42523</v>
          </cell>
        </row>
        <row r="1260">
          <cell r="A1260" t="str">
            <v>11-01-230</v>
          </cell>
          <cell r="H1260">
            <v>102424</v>
          </cell>
        </row>
        <row r="1261">
          <cell r="A1261">
            <v>0</v>
          </cell>
          <cell r="H1261">
            <v>0</v>
          </cell>
        </row>
        <row r="1262">
          <cell r="A1262">
            <v>0</v>
          </cell>
          <cell r="H1262">
            <v>0</v>
          </cell>
        </row>
        <row r="1263">
          <cell r="A1263" t="str">
            <v>11-01-240</v>
          </cell>
          <cell r="H1263">
            <v>40797124</v>
          </cell>
        </row>
        <row r="1264">
          <cell r="A1264" t="str">
            <v>11-01-240</v>
          </cell>
          <cell r="H1264">
            <v>37446656</v>
          </cell>
        </row>
        <row r="1265">
          <cell r="A1265" t="str">
            <v>11-01-240</v>
          </cell>
          <cell r="H1265">
            <v>2925520</v>
          </cell>
        </row>
        <row r="1266">
          <cell r="A1266" t="str">
            <v>11-01-240</v>
          </cell>
          <cell r="H1266">
            <v>300744</v>
          </cell>
        </row>
        <row r="1267">
          <cell r="A1267" t="str">
            <v>11-01-240</v>
          </cell>
          <cell r="H1267">
            <v>36438</v>
          </cell>
        </row>
        <row r="1268">
          <cell r="A1268" t="str">
            <v>11-01-240</v>
          </cell>
          <cell r="H1268">
            <v>87766</v>
          </cell>
        </row>
        <row r="1269">
          <cell r="A1269">
            <v>0</v>
          </cell>
          <cell r="H1269">
            <v>0</v>
          </cell>
        </row>
        <row r="1270">
          <cell r="A1270">
            <v>0</v>
          </cell>
          <cell r="H1270">
            <v>0</v>
          </cell>
        </row>
        <row r="1271">
          <cell r="A1271" t="str">
            <v>11-01-250</v>
          </cell>
          <cell r="H1271">
            <v>47610664</v>
          </cell>
        </row>
        <row r="1272">
          <cell r="A1272" t="str">
            <v>11-01-250</v>
          </cell>
          <cell r="H1272">
            <v>43700634</v>
          </cell>
        </row>
        <row r="1273">
          <cell r="A1273" t="str">
            <v>11-01-250</v>
          </cell>
          <cell r="H1273">
            <v>3414112</v>
          </cell>
        </row>
        <row r="1274">
          <cell r="A1274" t="str">
            <v>11-01-250</v>
          </cell>
          <cell r="H1274">
            <v>350971</v>
          </cell>
        </row>
        <row r="1275">
          <cell r="A1275" t="str">
            <v>11-01-250</v>
          </cell>
          <cell r="H1275">
            <v>42523</v>
          </cell>
        </row>
        <row r="1276">
          <cell r="A1276" t="str">
            <v>11-01-250</v>
          </cell>
          <cell r="H1276">
            <v>102424</v>
          </cell>
        </row>
        <row r="1277">
          <cell r="A1277">
            <v>0</v>
          </cell>
          <cell r="H1277">
            <v>0</v>
          </cell>
        </row>
        <row r="1278">
          <cell r="A1278">
            <v>0</v>
          </cell>
          <cell r="H1278">
            <v>0</v>
          </cell>
        </row>
        <row r="1279">
          <cell r="A1279" t="str">
            <v>11-01-260</v>
          </cell>
          <cell r="H1279">
            <v>15982380</v>
          </cell>
        </row>
        <row r="1280">
          <cell r="A1280" t="str">
            <v>11-01-260</v>
          </cell>
          <cell r="H1280">
            <v>14669824</v>
          </cell>
        </row>
        <row r="1281">
          <cell r="A1281" t="str">
            <v>11-01-260</v>
          </cell>
          <cell r="H1281">
            <v>1146080</v>
          </cell>
        </row>
        <row r="1282">
          <cell r="A1282" t="str">
            <v>11-01-260</v>
          </cell>
          <cell r="H1282">
            <v>117818</v>
          </cell>
        </row>
        <row r="1283">
          <cell r="A1283" t="str">
            <v>11-01-260</v>
          </cell>
          <cell r="H1283">
            <v>14275</v>
          </cell>
        </row>
        <row r="1284">
          <cell r="A1284" t="str">
            <v>11-01-260</v>
          </cell>
          <cell r="H1284">
            <v>34383</v>
          </cell>
        </row>
        <row r="1285">
          <cell r="A1285">
            <v>0</v>
          </cell>
          <cell r="H1285">
            <v>0</v>
          </cell>
        </row>
        <row r="1286">
          <cell r="A1286">
            <v>0</v>
          </cell>
          <cell r="H1286">
            <v>0</v>
          </cell>
        </row>
        <row r="1287">
          <cell r="A1287" t="str">
            <v>11-01-270</v>
          </cell>
          <cell r="H1287">
            <v>34015937</v>
          </cell>
        </row>
        <row r="1288">
          <cell r="A1288" t="str">
            <v>11-01-270</v>
          </cell>
          <cell r="H1288">
            <v>31222375</v>
          </cell>
        </row>
        <row r="1289">
          <cell r="A1289" t="str">
            <v>11-01-270</v>
          </cell>
          <cell r="H1289">
            <v>2439248</v>
          </cell>
        </row>
        <row r="1290">
          <cell r="A1290" t="str">
            <v>11-01-270</v>
          </cell>
          <cell r="H1290">
            <v>250755</v>
          </cell>
        </row>
        <row r="1291">
          <cell r="A1291" t="str">
            <v>11-01-270</v>
          </cell>
          <cell r="H1291">
            <v>30381</v>
          </cell>
        </row>
        <row r="1292">
          <cell r="A1292" t="str">
            <v>11-01-270</v>
          </cell>
          <cell r="H1292">
            <v>73178</v>
          </cell>
        </row>
        <row r="1293">
          <cell r="A1293">
            <v>0</v>
          </cell>
          <cell r="H1293">
            <v>0</v>
          </cell>
        </row>
        <row r="1294">
          <cell r="A1294">
            <v>0</v>
          </cell>
          <cell r="H1294">
            <v>0</v>
          </cell>
        </row>
        <row r="1295">
          <cell r="A1295" t="str">
            <v>11-01-280</v>
          </cell>
          <cell r="H1295">
            <v>8945604</v>
          </cell>
        </row>
        <row r="1296">
          <cell r="A1296" t="str">
            <v>11-01-280</v>
          </cell>
          <cell r="H1296">
            <v>8210944</v>
          </cell>
        </row>
        <row r="1297">
          <cell r="A1297" t="str">
            <v>11-01-280</v>
          </cell>
          <cell r="H1297">
            <v>641480</v>
          </cell>
        </row>
        <row r="1298">
          <cell r="A1298" t="str">
            <v>11-01-280</v>
          </cell>
          <cell r="H1298">
            <v>65945</v>
          </cell>
        </row>
        <row r="1299">
          <cell r="A1299" t="str">
            <v>11-01-280</v>
          </cell>
          <cell r="H1299">
            <v>7990</v>
          </cell>
        </row>
        <row r="1300">
          <cell r="A1300" t="str">
            <v>11-01-280</v>
          </cell>
          <cell r="H1300">
            <v>19245</v>
          </cell>
        </row>
        <row r="1301">
          <cell r="A1301">
            <v>0</v>
          </cell>
          <cell r="H1301">
            <v>0</v>
          </cell>
        </row>
        <row r="1302">
          <cell r="A1302">
            <v>0</v>
          </cell>
          <cell r="H1302">
            <v>0</v>
          </cell>
        </row>
        <row r="1303">
          <cell r="A1303" t="str">
            <v>11-01-285</v>
          </cell>
          <cell r="H1303">
            <v>24371511</v>
          </cell>
        </row>
        <row r="1304">
          <cell r="A1304" t="str">
            <v>11-01-285</v>
          </cell>
          <cell r="H1304">
            <v>22369997</v>
          </cell>
        </row>
        <row r="1305">
          <cell r="A1305" t="str">
            <v>11-01-285</v>
          </cell>
          <cell r="H1305">
            <v>1747656</v>
          </cell>
        </row>
        <row r="1306">
          <cell r="A1306" t="str">
            <v>11-01-285</v>
          </cell>
          <cell r="H1306">
            <v>179660</v>
          </cell>
        </row>
        <row r="1307">
          <cell r="A1307" t="str">
            <v>11-01-285</v>
          </cell>
          <cell r="H1307">
            <v>21768</v>
          </cell>
        </row>
        <row r="1308">
          <cell r="A1308" t="str">
            <v>11-01-285</v>
          </cell>
          <cell r="H1308">
            <v>52430</v>
          </cell>
        </row>
        <row r="1309">
          <cell r="A1309">
            <v>0</v>
          </cell>
          <cell r="H1309">
            <v>0</v>
          </cell>
        </row>
        <row r="1310">
          <cell r="A1310">
            <v>0</v>
          </cell>
          <cell r="H1310">
            <v>0</v>
          </cell>
        </row>
        <row r="1311">
          <cell r="A1311" t="str">
            <v>11-01-290</v>
          </cell>
          <cell r="H1311">
            <v>7936515</v>
          </cell>
        </row>
        <row r="1312">
          <cell r="A1312" t="str">
            <v>11-01-290</v>
          </cell>
          <cell r="H1312">
            <v>7284726</v>
          </cell>
        </row>
        <row r="1313">
          <cell r="A1313" t="str">
            <v>11-01-290</v>
          </cell>
          <cell r="H1313">
            <v>569120</v>
          </cell>
        </row>
        <row r="1314">
          <cell r="A1314" t="str">
            <v>11-01-290</v>
          </cell>
          <cell r="H1314">
            <v>58506</v>
          </cell>
        </row>
        <row r="1315">
          <cell r="A1315" t="str">
            <v>11-01-290</v>
          </cell>
          <cell r="H1315">
            <v>7089</v>
          </cell>
        </row>
        <row r="1316">
          <cell r="A1316" t="str">
            <v>11-01-290</v>
          </cell>
          <cell r="H1316">
            <v>17074</v>
          </cell>
        </row>
        <row r="1317">
          <cell r="A1317">
            <v>0</v>
          </cell>
          <cell r="H1317">
            <v>0</v>
          </cell>
        </row>
        <row r="1318">
          <cell r="A1318">
            <v>0</v>
          </cell>
          <cell r="H1318">
            <v>0</v>
          </cell>
        </row>
        <row r="1319">
          <cell r="A1319" t="str">
            <v>11-01-300</v>
          </cell>
          <cell r="H1319">
            <v>224582337</v>
          </cell>
        </row>
        <row r="1320">
          <cell r="A1320" t="str">
            <v>11-01-300</v>
          </cell>
          <cell r="H1320">
            <v>206138496</v>
          </cell>
        </row>
        <row r="1321">
          <cell r="A1321" t="str">
            <v>11-01-300</v>
          </cell>
          <cell r="H1321">
            <v>16104570</v>
          </cell>
        </row>
        <row r="1322">
          <cell r="A1322" t="str">
            <v>11-01-300</v>
          </cell>
          <cell r="H1322">
            <v>1655550</v>
          </cell>
        </row>
        <row r="1323">
          <cell r="A1323" t="str">
            <v>11-01-300</v>
          </cell>
          <cell r="H1323">
            <v>200583</v>
          </cell>
        </row>
        <row r="1324">
          <cell r="A1324" t="str">
            <v>11-01-300</v>
          </cell>
          <cell r="H1324">
            <v>483138</v>
          </cell>
        </row>
        <row r="1325">
          <cell r="A1325">
            <v>0</v>
          </cell>
          <cell r="H1325">
            <v>0</v>
          </cell>
        </row>
        <row r="1326">
          <cell r="A1326">
            <v>0</v>
          </cell>
          <cell r="H1326">
            <v>0</v>
          </cell>
        </row>
        <row r="1327">
          <cell r="A1327" t="str">
            <v>11-01-310</v>
          </cell>
          <cell r="H1327">
            <v>197296633</v>
          </cell>
        </row>
        <row r="1328">
          <cell r="A1328" t="str">
            <v>11-01-310</v>
          </cell>
          <cell r="H1328">
            <v>181093632</v>
          </cell>
        </row>
        <row r="1329">
          <cell r="A1329" t="str">
            <v>11-01-310</v>
          </cell>
          <cell r="H1329">
            <v>14147940</v>
          </cell>
        </row>
        <row r="1330">
          <cell r="A1330" t="str">
            <v>11-01-310</v>
          </cell>
          <cell r="H1330">
            <v>1454409</v>
          </cell>
        </row>
        <row r="1331">
          <cell r="A1331" t="str">
            <v>11-01-310</v>
          </cell>
          <cell r="H1331">
            <v>176213</v>
          </cell>
        </row>
        <row r="1332">
          <cell r="A1332" t="str">
            <v>11-01-310</v>
          </cell>
          <cell r="H1332">
            <v>424439</v>
          </cell>
        </row>
        <row r="1333">
          <cell r="A1333">
            <v>0</v>
          </cell>
          <cell r="H1333">
            <v>0</v>
          </cell>
        </row>
        <row r="1334">
          <cell r="A1334">
            <v>0</v>
          </cell>
          <cell r="H1334">
            <v>0</v>
          </cell>
        </row>
        <row r="1335">
          <cell r="A1335" t="str">
            <v>11-01-320</v>
          </cell>
          <cell r="H1335">
            <v>25165777</v>
          </cell>
        </row>
        <row r="1336">
          <cell r="A1336" t="str">
            <v>11-01-320</v>
          </cell>
          <cell r="H1336">
            <v>23099034</v>
          </cell>
        </row>
        <row r="1337">
          <cell r="A1337" t="str">
            <v>11-01-320</v>
          </cell>
          <cell r="H1337">
            <v>1804612</v>
          </cell>
        </row>
        <row r="1338">
          <cell r="A1338" t="str">
            <v>11-01-320</v>
          </cell>
          <cell r="H1338">
            <v>185515</v>
          </cell>
        </row>
        <row r="1339">
          <cell r="A1339" t="str">
            <v>11-01-320</v>
          </cell>
          <cell r="H1339">
            <v>22477</v>
          </cell>
        </row>
        <row r="1340">
          <cell r="A1340" t="str">
            <v>11-01-320</v>
          </cell>
          <cell r="H1340">
            <v>54139</v>
          </cell>
        </row>
        <row r="1341">
          <cell r="A1341">
            <v>0</v>
          </cell>
          <cell r="H1341">
            <v>0</v>
          </cell>
        </row>
        <row r="1342">
          <cell r="A1342">
            <v>0</v>
          </cell>
          <cell r="H1342">
            <v>0</v>
          </cell>
        </row>
        <row r="1343">
          <cell r="A1343" t="str">
            <v>11-01-330</v>
          </cell>
          <cell r="H1343">
            <v>25165777</v>
          </cell>
        </row>
        <row r="1344">
          <cell r="A1344" t="str">
            <v>11-01-330</v>
          </cell>
          <cell r="H1344">
            <v>23099034</v>
          </cell>
        </row>
        <row r="1345">
          <cell r="A1345" t="str">
            <v>11-01-330</v>
          </cell>
          <cell r="H1345">
            <v>1804612</v>
          </cell>
        </row>
        <row r="1346">
          <cell r="A1346" t="str">
            <v>11-01-330</v>
          </cell>
          <cell r="H1346">
            <v>185515</v>
          </cell>
        </row>
        <row r="1347">
          <cell r="A1347" t="str">
            <v>11-01-330</v>
          </cell>
          <cell r="H1347">
            <v>22477</v>
          </cell>
        </row>
        <row r="1348">
          <cell r="A1348" t="str">
            <v>11-01-330</v>
          </cell>
          <cell r="H1348">
            <v>54139</v>
          </cell>
        </row>
        <row r="1349">
          <cell r="A1349">
            <v>0</v>
          </cell>
          <cell r="H1349">
            <v>0</v>
          </cell>
        </row>
        <row r="1350">
          <cell r="A1350">
            <v>0</v>
          </cell>
          <cell r="H1350">
            <v>0</v>
          </cell>
        </row>
        <row r="1351">
          <cell r="A1351" t="str">
            <v>11-01-340</v>
          </cell>
          <cell r="H1351">
            <v>73262129</v>
          </cell>
        </row>
        <row r="1352">
          <cell r="A1352" t="str">
            <v>11-01-340</v>
          </cell>
          <cell r="H1352">
            <v>67246592</v>
          </cell>
        </row>
        <row r="1353">
          <cell r="A1353" t="str">
            <v>11-01-340</v>
          </cell>
          <cell r="H1353">
            <v>5252573</v>
          </cell>
        </row>
        <row r="1354">
          <cell r="A1354" t="str">
            <v>11-01-340</v>
          </cell>
          <cell r="H1354">
            <v>539965</v>
          </cell>
        </row>
        <row r="1355">
          <cell r="A1355" t="str">
            <v>11-01-340</v>
          </cell>
          <cell r="H1355">
            <v>65421</v>
          </cell>
        </row>
        <row r="1356">
          <cell r="A1356" t="str">
            <v>11-01-340</v>
          </cell>
          <cell r="H1356">
            <v>157578</v>
          </cell>
        </row>
        <row r="1357">
          <cell r="A1357">
            <v>0</v>
          </cell>
          <cell r="H1357">
            <v>0</v>
          </cell>
        </row>
        <row r="1358">
          <cell r="A1358">
            <v>0</v>
          </cell>
          <cell r="H1358">
            <v>0</v>
          </cell>
        </row>
        <row r="1359">
          <cell r="A1359" t="str">
            <v>11-01-400</v>
          </cell>
          <cell r="H1359">
            <v>25283864</v>
          </cell>
        </row>
        <row r="1360">
          <cell r="A1360" t="str">
            <v>11-01-400</v>
          </cell>
          <cell r="H1360">
            <v>23207424</v>
          </cell>
        </row>
        <row r="1361">
          <cell r="A1361" t="str">
            <v>11-01-400</v>
          </cell>
          <cell r="H1361">
            <v>1813080</v>
          </cell>
        </row>
        <row r="1362">
          <cell r="A1362" t="str">
            <v>11-01-400</v>
          </cell>
          <cell r="H1362">
            <v>186385</v>
          </cell>
        </row>
        <row r="1363">
          <cell r="A1363" t="str">
            <v>11-01-400</v>
          </cell>
          <cell r="H1363">
            <v>22582</v>
          </cell>
        </row>
        <row r="1364">
          <cell r="A1364" t="str">
            <v>11-01-400</v>
          </cell>
          <cell r="H1364">
            <v>54393</v>
          </cell>
        </row>
        <row r="1365">
          <cell r="A1365">
            <v>0</v>
          </cell>
          <cell r="H1365">
            <v>0</v>
          </cell>
        </row>
        <row r="1366">
          <cell r="A1366">
            <v>0</v>
          </cell>
          <cell r="H1366">
            <v>0</v>
          </cell>
        </row>
        <row r="1367">
          <cell r="A1367" t="str">
            <v>11-01-402</v>
          </cell>
          <cell r="H1367">
            <v>15650761</v>
          </cell>
        </row>
        <row r="1368">
          <cell r="A1368" t="str">
            <v>11-01-402</v>
          </cell>
          <cell r="H1368">
            <v>14365440</v>
          </cell>
        </row>
        <row r="1369">
          <cell r="A1369" t="str">
            <v>11-01-402</v>
          </cell>
          <cell r="H1369">
            <v>1122300</v>
          </cell>
        </row>
        <row r="1370">
          <cell r="A1370" t="str">
            <v>11-01-402</v>
          </cell>
          <cell r="H1370">
            <v>115373</v>
          </cell>
        </row>
        <row r="1371">
          <cell r="A1371" t="str">
            <v>11-01-402</v>
          </cell>
          <cell r="H1371">
            <v>13979</v>
          </cell>
        </row>
        <row r="1372">
          <cell r="A1372" t="str">
            <v>11-01-402</v>
          </cell>
          <cell r="H1372">
            <v>33669</v>
          </cell>
        </row>
        <row r="1373">
          <cell r="A1373">
            <v>0</v>
          </cell>
          <cell r="H1373">
            <v>0</v>
          </cell>
        </row>
        <row r="1374">
          <cell r="A1374">
            <v>0</v>
          </cell>
          <cell r="H1374">
            <v>0</v>
          </cell>
        </row>
        <row r="1375">
          <cell r="A1375" t="str">
            <v>11-01-404</v>
          </cell>
          <cell r="H1375">
            <v>15650761</v>
          </cell>
        </row>
        <row r="1376">
          <cell r="A1376" t="str">
            <v>11-01-404</v>
          </cell>
          <cell r="H1376">
            <v>14365440</v>
          </cell>
        </row>
        <row r="1377">
          <cell r="A1377" t="str">
            <v>11-01-404</v>
          </cell>
          <cell r="H1377">
            <v>1122300</v>
          </cell>
        </row>
        <row r="1378">
          <cell r="A1378" t="str">
            <v>11-01-404</v>
          </cell>
          <cell r="H1378">
            <v>115373</v>
          </cell>
        </row>
        <row r="1379">
          <cell r="A1379" t="str">
            <v>11-01-404</v>
          </cell>
          <cell r="H1379">
            <v>13979</v>
          </cell>
        </row>
        <row r="1380">
          <cell r="A1380" t="str">
            <v>11-01-404</v>
          </cell>
          <cell r="H1380">
            <v>33669</v>
          </cell>
        </row>
        <row r="1381">
          <cell r="A1381">
            <v>0</v>
          </cell>
          <cell r="H1381">
            <v>0</v>
          </cell>
        </row>
        <row r="1382">
          <cell r="A1382">
            <v>0</v>
          </cell>
          <cell r="H1382">
            <v>0</v>
          </cell>
        </row>
        <row r="1383">
          <cell r="A1383" t="str">
            <v>11-01-406</v>
          </cell>
          <cell r="H1383">
            <v>144836256</v>
          </cell>
        </row>
        <row r="1384">
          <cell r="A1384" t="str">
            <v>11-01-406</v>
          </cell>
          <cell r="H1384">
            <v>132941568</v>
          </cell>
        </row>
        <row r="1385">
          <cell r="A1385" t="str">
            <v>11-01-406</v>
          </cell>
          <cell r="H1385">
            <v>10386060</v>
          </cell>
        </row>
        <row r="1386">
          <cell r="A1386" t="str">
            <v>11-01-406</v>
          </cell>
          <cell r="H1386">
            <v>1067687</v>
          </cell>
        </row>
        <row r="1387">
          <cell r="A1387" t="str">
            <v>11-01-406</v>
          </cell>
          <cell r="H1387">
            <v>129359</v>
          </cell>
        </row>
        <row r="1388">
          <cell r="A1388" t="str">
            <v>11-01-406</v>
          </cell>
          <cell r="H1388">
            <v>311582</v>
          </cell>
        </row>
        <row r="1389">
          <cell r="A1389">
            <v>0</v>
          </cell>
          <cell r="H1389">
            <v>0</v>
          </cell>
        </row>
        <row r="1390">
          <cell r="A1390">
            <v>0</v>
          </cell>
          <cell r="H1390">
            <v>0</v>
          </cell>
        </row>
        <row r="1391">
          <cell r="A1391" t="str">
            <v>11-01-408</v>
          </cell>
          <cell r="H1391">
            <v>32393434</v>
          </cell>
        </row>
        <row r="1392">
          <cell r="A1392" t="str">
            <v>11-01-408</v>
          </cell>
          <cell r="H1392">
            <v>29733120</v>
          </cell>
        </row>
        <row r="1393">
          <cell r="A1393" t="str">
            <v>11-01-408</v>
          </cell>
          <cell r="H1393">
            <v>2322900</v>
          </cell>
        </row>
        <row r="1394">
          <cell r="A1394" t="str">
            <v>11-01-408</v>
          </cell>
          <cell r="H1394">
            <v>238795</v>
          </cell>
        </row>
        <row r="1395">
          <cell r="A1395" t="str">
            <v>11-01-408</v>
          </cell>
          <cell r="H1395">
            <v>28932</v>
          </cell>
        </row>
        <row r="1396">
          <cell r="A1396" t="str">
            <v>11-01-408</v>
          </cell>
          <cell r="H1396">
            <v>69687</v>
          </cell>
        </row>
        <row r="1397">
          <cell r="A1397">
            <v>0</v>
          </cell>
          <cell r="H1397">
            <v>0</v>
          </cell>
        </row>
        <row r="1398">
          <cell r="A1398">
            <v>0</v>
          </cell>
          <cell r="H1398">
            <v>0</v>
          </cell>
        </row>
        <row r="1399">
          <cell r="A1399" t="str">
            <v>11-01-410</v>
          </cell>
          <cell r="H1399">
            <v>488314929</v>
          </cell>
        </row>
        <row r="1400">
          <cell r="A1400" t="str">
            <v>11-01-410</v>
          </cell>
          <cell r="H1400">
            <v>469322220</v>
          </cell>
        </row>
        <row r="1401">
          <cell r="A1401" t="str">
            <v>11-01-410</v>
          </cell>
          <cell r="H1401">
            <v>16583824</v>
          </cell>
        </row>
        <row r="1402">
          <cell r="A1402" t="str">
            <v>11-01-410</v>
          </cell>
          <cell r="H1402">
            <v>1704818</v>
          </cell>
        </row>
        <row r="1403">
          <cell r="A1403" t="str">
            <v>11-01-410</v>
          </cell>
          <cell r="H1403">
            <v>206552</v>
          </cell>
        </row>
        <row r="1404">
          <cell r="A1404" t="str">
            <v>11-01-410</v>
          </cell>
          <cell r="H1404">
            <v>497515</v>
          </cell>
        </row>
        <row r="1405">
          <cell r="A1405">
            <v>0</v>
          </cell>
          <cell r="H1405">
            <v>0</v>
          </cell>
        </row>
        <row r="1406">
          <cell r="A1406">
            <v>0</v>
          </cell>
          <cell r="H1406">
            <v>0</v>
          </cell>
        </row>
        <row r="1407">
          <cell r="A1407" t="str">
            <v>11-01-412</v>
          </cell>
          <cell r="H1407">
            <v>488314929</v>
          </cell>
        </row>
        <row r="1408">
          <cell r="A1408" t="str">
            <v>11-01-412</v>
          </cell>
          <cell r="H1408">
            <v>469322220</v>
          </cell>
        </row>
        <row r="1409">
          <cell r="A1409" t="str">
            <v>11-01-412</v>
          </cell>
          <cell r="H1409">
            <v>16583824</v>
          </cell>
        </row>
        <row r="1410">
          <cell r="A1410" t="str">
            <v>11-01-412</v>
          </cell>
          <cell r="H1410">
            <v>1704818</v>
          </cell>
        </row>
        <row r="1411">
          <cell r="A1411" t="str">
            <v>11-01-412</v>
          </cell>
          <cell r="H1411">
            <v>206552</v>
          </cell>
        </row>
        <row r="1412">
          <cell r="A1412" t="str">
            <v>11-01-412</v>
          </cell>
          <cell r="H1412">
            <v>497515</v>
          </cell>
        </row>
        <row r="1413">
          <cell r="A1413">
            <v>0</v>
          </cell>
          <cell r="H1413">
            <v>0</v>
          </cell>
        </row>
        <row r="1414">
          <cell r="A1414">
            <v>0</v>
          </cell>
          <cell r="H1414">
            <v>0</v>
          </cell>
        </row>
        <row r="1415">
          <cell r="A1415" t="str">
            <v>11-01-420</v>
          </cell>
          <cell r="H1415">
            <v>32107107</v>
          </cell>
        </row>
        <row r="1416">
          <cell r="A1416" t="str">
            <v>11-01-420</v>
          </cell>
          <cell r="H1416">
            <v>30858320</v>
          </cell>
        </row>
        <row r="1417">
          <cell r="A1417" t="str">
            <v>11-01-420</v>
          </cell>
          <cell r="H1417">
            <v>1090400</v>
          </cell>
        </row>
        <row r="1418">
          <cell r="A1418" t="str">
            <v>11-01-420</v>
          </cell>
          <cell r="H1418">
            <v>112094</v>
          </cell>
        </row>
        <row r="1419">
          <cell r="A1419" t="str">
            <v>11-01-420</v>
          </cell>
          <cell r="H1419">
            <v>13581</v>
          </cell>
        </row>
        <row r="1420">
          <cell r="A1420" t="str">
            <v>11-01-420</v>
          </cell>
          <cell r="H1420">
            <v>32712</v>
          </cell>
        </row>
        <row r="1421">
          <cell r="A1421">
            <v>0</v>
          </cell>
          <cell r="H1421">
            <v>0</v>
          </cell>
        </row>
        <row r="1422">
          <cell r="A1422">
            <v>0</v>
          </cell>
          <cell r="H1422">
            <v>0</v>
          </cell>
        </row>
        <row r="1423">
          <cell r="A1423" t="str">
            <v>11-01-422</v>
          </cell>
          <cell r="H1423">
            <v>8155207</v>
          </cell>
        </row>
        <row r="1424">
          <cell r="A1424" t="str">
            <v>11-01-422</v>
          </cell>
          <cell r="H1424">
            <v>7838014</v>
          </cell>
        </row>
        <row r="1425">
          <cell r="A1425" t="str">
            <v>11-01-422</v>
          </cell>
          <cell r="H1425">
            <v>276962</v>
          </cell>
        </row>
        <row r="1426">
          <cell r="A1426" t="str">
            <v>11-01-422</v>
          </cell>
          <cell r="H1426">
            <v>28472</v>
          </cell>
        </row>
        <row r="1427">
          <cell r="A1427" t="str">
            <v>11-01-422</v>
          </cell>
          <cell r="H1427">
            <v>3450</v>
          </cell>
        </row>
        <row r="1428">
          <cell r="A1428" t="str">
            <v>11-01-422</v>
          </cell>
          <cell r="H1428">
            <v>8309</v>
          </cell>
        </row>
        <row r="1429">
          <cell r="A1429">
            <v>0</v>
          </cell>
          <cell r="H1429">
            <v>0</v>
          </cell>
        </row>
        <row r="1430">
          <cell r="A1430">
            <v>0</v>
          </cell>
          <cell r="H1430">
            <v>0</v>
          </cell>
        </row>
        <row r="1431">
          <cell r="A1431" t="str">
            <v>11-01-424</v>
          </cell>
          <cell r="H1431">
            <v>13613415</v>
          </cell>
        </row>
        <row r="1432">
          <cell r="A1432" t="str">
            <v>11-01-424</v>
          </cell>
          <cell r="H1432">
            <v>13083928</v>
          </cell>
        </row>
        <row r="1433">
          <cell r="A1433" t="str">
            <v>11-01-424</v>
          </cell>
          <cell r="H1433">
            <v>462330</v>
          </cell>
        </row>
        <row r="1434">
          <cell r="A1434" t="str">
            <v>11-01-424</v>
          </cell>
          <cell r="H1434">
            <v>47528</v>
          </cell>
        </row>
        <row r="1435">
          <cell r="A1435" t="str">
            <v>11-01-424</v>
          </cell>
          <cell r="H1435">
            <v>5759</v>
          </cell>
        </row>
        <row r="1436">
          <cell r="A1436" t="str">
            <v>11-01-424</v>
          </cell>
          <cell r="H1436">
            <v>13870</v>
          </cell>
        </row>
        <row r="1437">
          <cell r="A1437">
            <v>0</v>
          </cell>
          <cell r="H1437">
            <v>0</v>
          </cell>
        </row>
        <row r="1438">
          <cell r="A1438">
            <v>0</v>
          </cell>
          <cell r="H1438">
            <v>0</v>
          </cell>
        </row>
        <row r="1439">
          <cell r="A1439" t="str">
            <v>11-01-426</v>
          </cell>
          <cell r="H1439">
            <v>28179110</v>
          </cell>
        </row>
        <row r="1440">
          <cell r="A1440" t="str">
            <v>11-01-426</v>
          </cell>
          <cell r="H1440">
            <v>27083100</v>
          </cell>
        </row>
        <row r="1441">
          <cell r="A1441" t="str">
            <v>11-01-426</v>
          </cell>
          <cell r="H1441">
            <v>957000</v>
          </cell>
        </row>
        <row r="1442">
          <cell r="A1442" t="str">
            <v>11-01-426</v>
          </cell>
          <cell r="H1442">
            <v>98380</v>
          </cell>
        </row>
        <row r="1443">
          <cell r="A1443" t="str">
            <v>11-01-426</v>
          </cell>
          <cell r="H1443">
            <v>11920</v>
          </cell>
        </row>
        <row r="1444">
          <cell r="A1444" t="str">
            <v>11-01-426</v>
          </cell>
          <cell r="H1444">
            <v>28710</v>
          </cell>
        </row>
        <row r="1445">
          <cell r="A1445">
            <v>0</v>
          </cell>
          <cell r="H1445">
            <v>0</v>
          </cell>
        </row>
        <row r="1446">
          <cell r="A1446">
            <v>0</v>
          </cell>
          <cell r="H1446">
            <v>0</v>
          </cell>
        </row>
        <row r="1447">
          <cell r="A1447" t="str">
            <v>11-01-428</v>
          </cell>
          <cell r="H1447">
            <v>28179110</v>
          </cell>
        </row>
        <row r="1448">
          <cell r="A1448" t="str">
            <v>11-01-428</v>
          </cell>
          <cell r="H1448">
            <v>27083100</v>
          </cell>
        </row>
        <row r="1449">
          <cell r="A1449" t="str">
            <v>11-01-428</v>
          </cell>
          <cell r="H1449">
            <v>957000</v>
          </cell>
        </row>
        <row r="1450">
          <cell r="A1450" t="str">
            <v>11-01-428</v>
          </cell>
          <cell r="H1450">
            <v>98380</v>
          </cell>
        </row>
        <row r="1451">
          <cell r="A1451" t="str">
            <v>11-01-428</v>
          </cell>
          <cell r="H1451">
            <v>11920</v>
          </cell>
        </row>
        <row r="1452">
          <cell r="A1452" t="str">
            <v>11-01-428</v>
          </cell>
          <cell r="H1452">
            <v>28710</v>
          </cell>
        </row>
        <row r="1453">
          <cell r="A1453">
            <v>0</v>
          </cell>
          <cell r="H1453">
            <v>0</v>
          </cell>
        </row>
        <row r="1454">
          <cell r="A1454">
            <v>0</v>
          </cell>
          <cell r="H1454">
            <v>0</v>
          </cell>
        </row>
        <row r="1455">
          <cell r="A1455" t="str">
            <v>11-01-430</v>
          </cell>
          <cell r="H1455">
            <v>53325821</v>
          </cell>
        </row>
        <row r="1456">
          <cell r="A1456" t="str">
            <v>11-01-430</v>
          </cell>
          <cell r="H1456">
            <v>48946432</v>
          </cell>
        </row>
        <row r="1457">
          <cell r="A1457" t="str">
            <v>11-01-430</v>
          </cell>
          <cell r="H1457">
            <v>3823940</v>
          </cell>
        </row>
        <row r="1458">
          <cell r="A1458" t="str">
            <v>11-01-430</v>
          </cell>
          <cell r="H1458">
            <v>393102</v>
          </cell>
        </row>
        <row r="1459">
          <cell r="A1459" t="str">
            <v>11-01-430</v>
          </cell>
          <cell r="H1459">
            <v>47628</v>
          </cell>
        </row>
        <row r="1460">
          <cell r="A1460" t="str">
            <v>11-01-430</v>
          </cell>
          <cell r="H1460">
            <v>114719</v>
          </cell>
        </row>
        <row r="1461">
          <cell r="A1461">
            <v>0</v>
          </cell>
          <cell r="H1461">
            <v>0</v>
          </cell>
        </row>
        <row r="1462">
          <cell r="A1462">
            <v>0</v>
          </cell>
          <cell r="H1462">
            <v>0</v>
          </cell>
        </row>
        <row r="1463">
          <cell r="A1463" t="str">
            <v>11-01-440</v>
          </cell>
          <cell r="H1463">
            <v>53325821</v>
          </cell>
        </row>
        <row r="1464">
          <cell r="A1464" t="str">
            <v>11-01-440</v>
          </cell>
          <cell r="H1464">
            <v>48946432</v>
          </cell>
        </row>
        <row r="1465">
          <cell r="A1465" t="str">
            <v>11-01-440</v>
          </cell>
          <cell r="H1465">
            <v>3823940</v>
          </cell>
        </row>
        <row r="1466">
          <cell r="A1466" t="str">
            <v>11-01-440</v>
          </cell>
          <cell r="H1466">
            <v>393102</v>
          </cell>
        </row>
        <row r="1467">
          <cell r="A1467" t="str">
            <v>11-01-440</v>
          </cell>
          <cell r="H1467">
            <v>47628</v>
          </cell>
        </row>
        <row r="1468">
          <cell r="A1468" t="str">
            <v>11-01-440</v>
          </cell>
          <cell r="H1468">
            <v>114719</v>
          </cell>
        </row>
        <row r="1469">
          <cell r="A1469">
            <v>0</v>
          </cell>
          <cell r="H1469">
            <v>0</v>
          </cell>
        </row>
        <row r="1470">
          <cell r="A1470">
            <v>0</v>
          </cell>
          <cell r="H1470">
            <v>0</v>
          </cell>
        </row>
        <row r="1471">
          <cell r="A1471" t="str">
            <v>11-01-448</v>
          </cell>
          <cell r="H1471">
            <v>2717653</v>
          </cell>
        </row>
        <row r="1472">
          <cell r="A1472" t="str">
            <v>11-01-448</v>
          </cell>
          <cell r="H1472">
            <v>2494464</v>
          </cell>
        </row>
        <row r="1473">
          <cell r="A1473" t="str">
            <v>11-01-448</v>
          </cell>
          <cell r="H1473">
            <v>194880</v>
          </cell>
        </row>
        <row r="1474">
          <cell r="A1474" t="str">
            <v>11-01-448</v>
          </cell>
          <cell r="H1474">
            <v>20034</v>
          </cell>
        </row>
        <row r="1475">
          <cell r="A1475" t="str">
            <v>11-01-448</v>
          </cell>
          <cell r="H1475">
            <v>2428</v>
          </cell>
        </row>
        <row r="1476">
          <cell r="A1476" t="str">
            <v>11-01-448</v>
          </cell>
          <cell r="H1476">
            <v>5847</v>
          </cell>
        </row>
        <row r="1477">
          <cell r="A1477">
            <v>0</v>
          </cell>
          <cell r="H1477">
            <v>0</v>
          </cell>
        </row>
        <row r="1478">
          <cell r="A1478">
            <v>0</v>
          </cell>
          <cell r="H1478">
            <v>0</v>
          </cell>
        </row>
        <row r="1479">
          <cell r="A1479" t="str">
            <v>11-01-450</v>
          </cell>
          <cell r="H1479">
            <v>2588240</v>
          </cell>
        </row>
        <row r="1480">
          <cell r="A1480" t="str">
            <v>11-01-450</v>
          </cell>
          <cell r="H1480">
            <v>2375680</v>
          </cell>
        </row>
        <row r="1481">
          <cell r="A1481" t="str">
            <v>11-01-450</v>
          </cell>
          <cell r="H1481">
            <v>185600</v>
          </cell>
        </row>
        <row r="1482">
          <cell r="A1482" t="str">
            <v>11-01-450</v>
          </cell>
          <cell r="H1482">
            <v>19080</v>
          </cell>
        </row>
        <row r="1483">
          <cell r="A1483" t="str">
            <v>11-01-450</v>
          </cell>
          <cell r="H1483">
            <v>2312</v>
          </cell>
        </row>
        <row r="1484">
          <cell r="A1484" t="str">
            <v>11-01-450</v>
          </cell>
          <cell r="H1484">
            <v>5568</v>
          </cell>
        </row>
        <row r="1485">
          <cell r="A1485">
            <v>0</v>
          </cell>
          <cell r="H1485">
            <v>0</v>
          </cell>
        </row>
        <row r="1486">
          <cell r="A1486">
            <v>0</v>
          </cell>
          <cell r="H1486">
            <v>0</v>
          </cell>
        </row>
        <row r="1487">
          <cell r="A1487" t="str">
            <v>11-01-452</v>
          </cell>
          <cell r="H1487">
            <v>6358235</v>
          </cell>
        </row>
        <row r="1488">
          <cell r="A1488" t="str">
            <v>11-01-452</v>
          </cell>
          <cell r="H1488">
            <v>6110933</v>
          </cell>
        </row>
        <row r="1489">
          <cell r="A1489" t="str">
            <v>11-01-452</v>
          </cell>
          <cell r="H1489">
            <v>215934</v>
          </cell>
        </row>
        <row r="1490">
          <cell r="A1490" t="str">
            <v>11-01-452</v>
          </cell>
          <cell r="H1490">
            <v>22199</v>
          </cell>
        </row>
        <row r="1491">
          <cell r="A1491" t="str">
            <v>11-01-452</v>
          </cell>
          <cell r="H1491">
            <v>2690</v>
          </cell>
        </row>
        <row r="1492">
          <cell r="A1492" t="str">
            <v>11-01-452</v>
          </cell>
          <cell r="H1492">
            <v>6479</v>
          </cell>
        </row>
        <row r="1493">
          <cell r="A1493">
            <v>0</v>
          </cell>
          <cell r="H1493">
            <v>0</v>
          </cell>
        </row>
        <row r="1494">
          <cell r="A1494">
            <v>0</v>
          </cell>
          <cell r="H1494">
            <v>0</v>
          </cell>
        </row>
        <row r="1495">
          <cell r="A1495" t="str">
            <v>11-01-454</v>
          </cell>
          <cell r="H1495">
            <v>7729617</v>
          </cell>
        </row>
        <row r="1496">
          <cell r="A1496" t="str">
            <v>11-01-454</v>
          </cell>
          <cell r="H1496">
            <v>7428977</v>
          </cell>
        </row>
        <row r="1497">
          <cell r="A1497" t="str">
            <v>11-01-454</v>
          </cell>
          <cell r="H1497">
            <v>262508</v>
          </cell>
        </row>
        <row r="1498">
          <cell r="A1498" t="str">
            <v>11-01-454</v>
          </cell>
          <cell r="H1498">
            <v>26986</v>
          </cell>
        </row>
        <row r="1499">
          <cell r="A1499" t="str">
            <v>11-01-454</v>
          </cell>
          <cell r="H1499">
            <v>3270</v>
          </cell>
        </row>
        <row r="1500">
          <cell r="A1500" t="str">
            <v>11-01-454</v>
          </cell>
          <cell r="H1500">
            <v>7876</v>
          </cell>
        </row>
        <row r="1501">
          <cell r="A1501">
            <v>0</v>
          </cell>
          <cell r="H1501">
            <v>0</v>
          </cell>
        </row>
        <row r="1502">
          <cell r="A1502">
            <v>0</v>
          </cell>
          <cell r="H1502">
            <v>0</v>
          </cell>
        </row>
        <row r="1503">
          <cell r="A1503" t="str">
            <v>11-01-488</v>
          </cell>
          <cell r="H1503">
            <v>8144343</v>
          </cell>
        </row>
        <row r="1504">
          <cell r="A1504" t="str">
            <v>11-01-488</v>
          </cell>
          <cell r="H1504">
            <v>6155250</v>
          </cell>
        </row>
        <row r="1505">
          <cell r="A1505" t="str">
            <v>11-01-488</v>
          </cell>
          <cell r="H1505">
            <v>1740000</v>
          </cell>
        </row>
        <row r="1506">
          <cell r="A1506" t="str">
            <v>11-01-488</v>
          </cell>
          <cell r="H1506">
            <v>217500</v>
          </cell>
        </row>
        <row r="1507">
          <cell r="A1507" t="str">
            <v>11-01-488</v>
          </cell>
          <cell r="H1507">
            <v>22359</v>
          </cell>
        </row>
        <row r="1508">
          <cell r="A1508" t="str">
            <v>11-01-488</v>
          </cell>
          <cell r="H1508">
            <v>2709</v>
          </cell>
        </row>
        <row r="1509">
          <cell r="A1509" t="str">
            <v>11-01-488</v>
          </cell>
          <cell r="H1509">
            <v>6525</v>
          </cell>
        </row>
        <row r="1510">
          <cell r="A1510">
            <v>0</v>
          </cell>
          <cell r="H1510">
            <v>0</v>
          </cell>
        </row>
        <row r="1511">
          <cell r="A1511">
            <v>0</v>
          </cell>
          <cell r="H1511">
            <v>0</v>
          </cell>
        </row>
        <row r="1512">
          <cell r="A1512" t="str">
            <v>11-01-490</v>
          </cell>
          <cell r="H1512">
            <v>28179110</v>
          </cell>
        </row>
        <row r="1513">
          <cell r="A1513" t="str">
            <v>11-01-490</v>
          </cell>
          <cell r="H1513">
            <v>27083100</v>
          </cell>
        </row>
        <row r="1514">
          <cell r="A1514" t="str">
            <v>11-01-490</v>
          </cell>
          <cell r="H1514">
            <v>957000</v>
          </cell>
        </row>
        <row r="1515">
          <cell r="A1515" t="str">
            <v>11-01-490</v>
          </cell>
          <cell r="H1515">
            <v>98380</v>
          </cell>
        </row>
        <row r="1516">
          <cell r="A1516" t="str">
            <v>11-01-490</v>
          </cell>
          <cell r="H1516">
            <v>11920</v>
          </cell>
        </row>
        <row r="1517">
          <cell r="A1517" t="str">
            <v>11-01-490</v>
          </cell>
          <cell r="H1517">
            <v>28710</v>
          </cell>
        </row>
        <row r="1518">
          <cell r="A1518">
            <v>0</v>
          </cell>
          <cell r="H1518">
            <v>0</v>
          </cell>
        </row>
        <row r="1519">
          <cell r="A1519">
            <v>0</v>
          </cell>
          <cell r="H1519">
            <v>0</v>
          </cell>
        </row>
        <row r="1520">
          <cell r="A1520" t="str">
            <v>11-01-500</v>
          </cell>
          <cell r="H1520">
            <v>195819718</v>
          </cell>
        </row>
        <row r="1521">
          <cell r="A1521" t="str">
            <v>11-01-500</v>
          </cell>
          <cell r="H1521">
            <v>179738010</v>
          </cell>
        </row>
        <row r="1522">
          <cell r="A1522" t="str">
            <v>11-01-500</v>
          </cell>
          <cell r="H1522">
            <v>14042032</v>
          </cell>
        </row>
        <row r="1523">
          <cell r="A1523" t="str">
            <v>11-01-500</v>
          </cell>
          <cell r="H1523">
            <v>1443521</v>
          </cell>
        </row>
        <row r="1524">
          <cell r="A1524" t="str">
            <v>11-01-500</v>
          </cell>
          <cell r="H1524">
            <v>174894</v>
          </cell>
        </row>
        <row r="1525">
          <cell r="A1525" t="str">
            <v>11-01-500</v>
          </cell>
          <cell r="H1525">
            <v>421261</v>
          </cell>
        </row>
        <row r="1526">
          <cell r="A1526">
            <v>0</v>
          </cell>
          <cell r="H1526">
            <v>0</v>
          </cell>
        </row>
        <row r="1527">
          <cell r="A1527">
            <v>0</v>
          </cell>
          <cell r="H1527">
            <v>0</v>
          </cell>
        </row>
        <row r="1528">
          <cell r="A1528" t="str">
            <v>11-01-510</v>
          </cell>
          <cell r="H1528">
            <v>25291953</v>
          </cell>
        </row>
        <row r="1529">
          <cell r="A1529" t="str">
            <v>11-01-510</v>
          </cell>
          <cell r="H1529">
            <v>23214848</v>
          </cell>
        </row>
        <row r="1530">
          <cell r="A1530" t="str">
            <v>11-01-510</v>
          </cell>
          <cell r="H1530">
            <v>1813660</v>
          </cell>
        </row>
        <row r="1531">
          <cell r="A1531" t="str">
            <v>11-01-510</v>
          </cell>
          <cell r="H1531">
            <v>186445</v>
          </cell>
        </row>
        <row r="1532">
          <cell r="A1532" t="str">
            <v>11-01-510</v>
          </cell>
          <cell r="H1532">
            <v>22590</v>
          </cell>
        </row>
        <row r="1533">
          <cell r="A1533" t="str">
            <v>11-01-510</v>
          </cell>
          <cell r="H1533">
            <v>54410</v>
          </cell>
        </row>
        <row r="1534">
          <cell r="A1534">
            <v>0</v>
          </cell>
          <cell r="H1534">
            <v>0</v>
          </cell>
        </row>
        <row r="1535">
          <cell r="A1535">
            <v>0</v>
          </cell>
          <cell r="H1535">
            <v>0</v>
          </cell>
        </row>
        <row r="1536">
          <cell r="A1536" t="str">
            <v>11-01-520</v>
          </cell>
          <cell r="H1536">
            <v>195819718</v>
          </cell>
        </row>
        <row r="1537">
          <cell r="A1537" t="str">
            <v>11-01-520</v>
          </cell>
          <cell r="H1537">
            <v>179738010</v>
          </cell>
        </row>
        <row r="1538">
          <cell r="A1538" t="str">
            <v>11-01-520</v>
          </cell>
          <cell r="H1538">
            <v>14042032</v>
          </cell>
        </row>
        <row r="1539">
          <cell r="A1539" t="str">
            <v>11-01-520</v>
          </cell>
          <cell r="H1539">
            <v>1443521</v>
          </cell>
        </row>
        <row r="1540">
          <cell r="A1540" t="str">
            <v>11-01-520</v>
          </cell>
          <cell r="H1540">
            <v>174894</v>
          </cell>
        </row>
        <row r="1541">
          <cell r="A1541" t="str">
            <v>11-01-520</v>
          </cell>
          <cell r="H1541">
            <v>421261</v>
          </cell>
        </row>
        <row r="1542">
          <cell r="A1542">
            <v>0</v>
          </cell>
          <cell r="H1542">
            <v>0</v>
          </cell>
        </row>
        <row r="1543">
          <cell r="A1543">
            <v>0</v>
          </cell>
          <cell r="H1543">
            <v>0</v>
          </cell>
        </row>
        <row r="1544">
          <cell r="A1544" t="str">
            <v>11-01-530</v>
          </cell>
          <cell r="H1544">
            <v>25291953</v>
          </cell>
        </row>
        <row r="1545">
          <cell r="A1545" t="str">
            <v>11-01-530</v>
          </cell>
          <cell r="H1545">
            <v>23214848</v>
          </cell>
        </row>
        <row r="1546">
          <cell r="A1546" t="str">
            <v>11-01-530</v>
          </cell>
          <cell r="H1546">
            <v>1813660</v>
          </cell>
        </row>
        <row r="1547">
          <cell r="A1547" t="str">
            <v>11-01-530</v>
          </cell>
          <cell r="H1547">
            <v>186445</v>
          </cell>
        </row>
        <row r="1548">
          <cell r="A1548" t="str">
            <v>11-01-530</v>
          </cell>
          <cell r="H1548">
            <v>22590</v>
          </cell>
        </row>
        <row r="1549">
          <cell r="A1549" t="str">
            <v>11-01-530</v>
          </cell>
          <cell r="H1549">
            <v>54410</v>
          </cell>
        </row>
        <row r="1550">
          <cell r="A1550">
            <v>0</v>
          </cell>
          <cell r="H1550">
            <v>0</v>
          </cell>
        </row>
        <row r="1551">
          <cell r="A1551">
            <v>0</v>
          </cell>
          <cell r="H1551">
            <v>0</v>
          </cell>
        </row>
        <row r="1552">
          <cell r="A1552" t="str">
            <v>11-01-540</v>
          </cell>
          <cell r="H1552">
            <v>25291953</v>
          </cell>
        </row>
        <row r="1553">
          <cell r="A1553" t="str">
            <v>11-01-540</v>
          </cell>
          <cell r="H1553">
            <v>23214848</v>
          </cell>
        </row>
        <row r="1554">
          <cell r="A1554" t="str">
            <v>11-01-540</v>
          </cell>
          <cell r="H1554">
            <v>1813660</v>
          </cell>
        </row>
        <row r="1555">
          <cell r="A1555" t="str">
            <v>11-01-540</v>
          </cell>
          <cell r="H1555">
            <v>186445</v>
          </cell>
        </row>
        <row r="1556">
          <cell r="A1556" t="str">
            <v>11-01-540</v>
          </cell>
          <cell r="H1556">
            <v>22590</v>
          </cell>
        </row>
        <row r="1557">
          <cell r="A1557" t="str">
            <v>11-01-540</v>
          </cell>
          <cell r="H1557">
            <v>54410</v>
          </cell>
        </row>
        <row r="1558">
          <cell r="A1558">
            <v>0</v>
          </cell>
          <cell r="H1558">
            <v>0</v>
          </cell>
        </row>
        <row r="1559">
          <cell r="A1559">
            <v>0</v>
          </cell>
          <cell r="H1559">
            <v>0</v>
          </cell>
        </row>
        <row r="1560">
          <cell r="A1560" t="str">
            <v>11-01-550</v>
          </cell>
          <cell r="H1560">
            <v>18004442</v>
          </cell>
        </row>
        <row r="1561">
          <cell r="A1561" t="str">
            <v>11-01-550</v>
          </cell>
          <cell r="H1561">
            <v>16525824</v>
          </cell>
        </row>
        <row r="1562">
          <cell r="A1562" t="str">
            <v>11-01-550</v>
          </cell>
          <cell r="H1562">
            <v>1291080</v>
          </cell>
        </row>
        <row r="1563">
          <cell r="A1563" t="str">
            <v>11-01-550</v>
          </cell>
          <cell r="H1563">
            <v>132724</v>
          </cell>
        </row>
        <row r="1564">
          <cell r="A1564" t="str">
            <v>11-01-550</v>
          </cell>
          <cell r="H1564">
            <v>16081</v>
          </cell>
        </row>
        <row r="1565">
          <cell r="A1565" t="str">
            <v>11-01-550</v>
          </cell>
          <cell r="H1565">
            <v>38733</v>
          </cell>
        </row>
        <row r="1566">
          <cell r="A1566">
            <v>0</v>
          </cell>
          <cell r="H1566">
            <v>0</v>
          </cell>
        </row>
        <row r="1567">
          <cell r="A1567">
            <v>0</v>
          </cell>
          <cell r="H1567">
            <v>0</v>
          </cell>
        </row>
        <row r="1568">
          <cell r="A1568" t="str">
            <v>11-01-560</v>
          </cell>
          <cell r="H1568">
            <v>25291953</v>
          </cell>
        </row>
        <row r="1569">
          <cell r="A1569" t="str">
            <v>11-01-560</v>
          </cell>
          <cell r="H1569">
            <v>23214848</v>
          </cell>
        </row>
        <row r="1570">
          <cell r="A1570" t="str">
            <v>11-01-560</v>
          </cell>
          <cell r="H1570">
            <v>1813660</v>
          </cell>
        </row>
        <row r="1571">
          <cell r="A1571" t="str">
            <v>11-01-560</v>
          </cell>
          <cell r="H1571">
            <v>186445</v>
          </cell>
        </row>
        <row r="1572">
          <cell r="A1572" t="str">
            <v>11-01-560</v>
          </cell>
          <cell r="H1572">
            <v>22590</v>
          </cell>
        </row>
        <row r="1573">
          <cell r="A1573" t="str">
            <v>11-01-560</v>
          </cell>
          <cell r="H1573">
            <v>54410</v>
          </cell>
        </row>
        <row r="1574">
          <cell r="A1574">
            <v>0</v>
          </cell>
          <cell r="H1574">
            <v>0</v>
          </cell>
        </row>
        <row r="1575">
          <cell r="A1575">
            <v>0</v>
          </cell>
          <cell r="H1575">
            <v>0</v>
          </cell>
        </row>
        <row r="1576">
          <cell r="A1576" t="str">
            <v>11-01-570</v>
          </cell>
          <cell r="H1576">
            <v>18004442</v>
          </cell>
        </row>
        <row r="1577">
          <cell r="A1577" t="str">
            <v>11-01-570</v>
          </cell>
          <cell r="H1577">
            <v>16525824</v>
          </cell>
        </row>
        <row r="1578">
          <cell r="A1578" t="str">
            <v>11-01-570</v>
          </cell>
          <cell r="H1578">
            <v>1291080</v>
          </cell>
        </row>
        <row r="1579">
          <cell r="A1579" t="str">
            <v>11-01-570</v>
          </cell>
          <cell r="H1579">
            <v>132724</v>
          </cell>
        </row>
        <row r="1580">
          <cell r="A1580" t="str">
            <v>11-01-570</v>
          </cell>
          <cell r="H1580">
            <v>16081</v>
          </cell>
        </row>
        <row r="1581">
          <cell r="A1581" t="str">
            <v>11-01-570</v>
          </cell>
          <cell r="H1581">
            <v>38733</v>
          </cell>
        </row>
        <row r="1582">
          <cell r="A1582">
            <v>0</v>
          </cell>
          <cell r="H1582">
            <v>0</v>
          </cell>
        </row>
        <row r="1583">
          <cell r="A1583">
            <v>0</v>
          </cell>
          <cell r="H1583">
            <v>0</v>
          </cell>
        </row>
        <row r="1584">
          <cell r="A1584" t="str">
            <v>11-01-580</v>
          </cell>
          <cell r="H1584">
            <v>25291953</v>
          </cell>
        </row>
        <row r="1585">
          <cell r="A1585" t="str">
            <v>11-01-580</v>
          </cell>
          <cell r="H1585">
            <v>23214848</v>
          </cell>
        </row>
        <row r="1586">
          <cell r="A1586" t="str">
            <v>11-01-580</v>
          </cell>
          <cell r="H1586">
            <v>1813660</v>
          </cell>
        </row>
        <row r="1587">
          <cell r="A1587" t="str">
            <v>11-01-580</v>
          </cell>
          <cell r="H1587">
            <v>186445</v>
          </cell>
        </row>
        <row r="1588">
          <cell r="A1588" t="str">
            <v>11-01-580</v>
          </cell>
          <cell r="H1588">
            <v>22590</v>
          </cell>
        </row>
        <row r="1589">
          <cell r="A1589" t="str">
            <v>11-01-580</v>
          </cell>
          <cell r="H1589">
            <v>54410</v>
          </cell>
        </row>
        <row r="1590">
          <cell r="A1590">
            <v>0</v>
          </cell>
          <cell r="H1590">
            <v>0</v>
          </cell>
        </row>
        <row r="1591">
          <cell r="A1591">
            <v>0</v>
          </cell>
          <cell r="H1591">
            <v>0</v>
          </cell>
        </row>
        <row r="1592">
          <cell r="A1592" t="str">
            <v>11-01-590</v>
          </cell>
          <cell r="H1592">
            <v>40209917</v>
          </cell>
        </row>
        <row r="1593">
          <cell r="A1593" t="str">
            <v>11-01-590</v>
          </cell>
          <cell r="H1593">
            <v>36907674</v>
          </cell>
        </row>
        <row r="1594">
          <cell r="A1594" t="str">
            <v>11-01-590</v>
          </cell>
          <cell r="H1594">
            <v>2883412</v>
          </cell>
        </row>
        <row r="1595">
          <cell r="A1595" t="str">
            <v>11-01-590</v>
          </cell>
          <cell r="H1595">
            <v>296415</v>
          </cell>
        </row>
        <row r="1596">
          <cell r="A1596" t="str">
            <v>11-01-590</v>
          </cell>
          <cell r="H1596">
            <v>35913</v>
          </cell>
        </row>
        <row r="1597">
          <cell r="A1597" t="str">
            <v>11-01-590</v>
          </cell>
          <cell r="H1597">
            <v>86503</v>
          </cell>
        </row>
        <row r="1598">
          <cell r="A1598">
            <v>0</v>
          </cell>
          <cell r="H1598">
            <v>0</v>
          </cell>
        </row>
        <row r="1599">
          <cell r="A1599">
            <v>0</v>
          </cell>
          <cell r="H1599">
            <v>0</v>
          </cell>
        </row>
        <row r="1600">
          <cell r="A1600" t="str">
            <v>11-01-600</v>
          </cell>
          <cell r="H1600">
            <v>40209917</v>
          </cell>
        </row>
        <row r="1601">
          <cell r="A1601" t="str">
            <v>11-01-600</v>
          </cell>
          <cell r="H1601">
            <v>36907674</v>
          </cell>
        </row>
        <row r="1602">
          <cell r="A1602" t="str">
            <v>11-01-600</v>
          </cell>
          <cell r="H1602">
            <v>2883412</v>
          </cell>
        </row>
        <row r="1603">
          <cell r="A1603" t="str">
            <v>11-01-600</v>
          </cell>
          <cell r="H1603">
            <v>296415</v>
          </cell>
        </row>
        <row r="1604">
          <cell r="A1604" t="str">
            <v>11-01-600</v>
          </cell>
          <cell r="H1604">
            <v>35913</v>
          </cell>
        </row>
        <row r="1605">
          <cell r="A1605" t="str">
            <v>11-01-600</v>
          </cell>
          <cell r="H1605">
            <v>86503</v>
          </cell>
        </row>
        <row r="1606">
          <cell r="A1606">
            <v>0</v>
          </cell>
          <cell r="H1606">
            <v>0</v>
          </cell>
        </row>
        <row r="1607">
          <cell r="A1607">
            <v>0</v>
          </cell>
          <cell r="H1607">
            <v>0</v>
          </cell>
        </row>
        <row r="1608">
          <cell r="A1608" t="str">
            <v>11-01-610</v>
          </cell>
          <cell r="H1608">
            <v>61435423</v>
          </cell>
        </row>
        <row r="1609">
          <cell r="A1609" t="str">
            <v>11-01-610</v>
          </cell>
          <cell r="H1609">
            <v>56390032</v>
          </cell>
        </row>
        <row r="1610">
          <cell r="A1610" t="str">
            <v>11-01-610</v>
          </cell>
          <cell r="H1610">
            <v>4405472</v>
          </cell>
        </row>
        <row r="1611">
          <cell r="A1611" t="str">
            <v>11-01-610</v>
          </cell>
          <cell r="H1611">
            <v>452883</v>
          </cell>
        </row>
        <row r="1612">
          <cell r="A1612" t="str">
            <v>11-01-610</v>
          </cell>
          <cell r="H1612">
            <v>54871</v>
          </cell>
        </row>
        <row r="1613">
          <cell r="A1613" t="str">
            <v>11-01-610</v>
          </cell>
          <cell r="H1613">
            <v>132165</v>
          </cell>
        </row>
        <row r="1614">
          <cell r="A1614">
            <v>0</v>
          </cell>
          <cell r="H1614">
            <v>0</v>
          </cell>
        </row>
        <row r="1615">
          <cell r="A1615">
            <v>0</v>
          </cell>
          <cell r="H1615">
            <v>0</v>
          </cell>
        </row>
        <row r="1616">
          <cell r="A1616" t="str">
            <v>11-01-620</v>
          </cell>
          <cell r="H1616">
            <v>45811838</v>
          </cell>
        </row>
        <row r="1617">
          <cell r="A1617" t="str">
            <v>11-01-620</v>
          </cell>
          <cell r="H1617">
            <v>42049536</v>
          </cell>
        </row>
        <row r="1618">
          <cell r="A1618" t="str">
            <v>11-01-620</v>
          </cell>
          <cell r="H1618">
            <v>3285120</v>
          </cell>
        </row>
        <row r="1619">
          <cell r="A1619" t="str">
            <v>11-01-620</v>
          </cell>
          <cell r="H1619">
            <v>337711</v>
          </cell>
        </row>
        <row r="1620">
          <cell r="A1620" t="str">
            <v>11-01-620</v>
          </cell>
          <cell r="H1620">
            <v>40917</v>
          </cell>
        </row>
        <row r="1621">
          <cell r="A1621" t="str">
            <v>11-01-620</v>
          </cell>
          <cell r="H1621">
            <v>98554</v>
          </cell>
        </row>
        <row r="1622">
          <cell r="A1622">
            <v>0</v>
          </cell>
          <cell r="H1622">
            <v>0</v>
          </cell>
        </row>
        <row r="1623">
          <cell r="A1623">
            <v>0</v>
          </cell>
          <cell r="H1623">
            <v>0</v>
          </cell>
        </row>
        <row r="1624">
          <cell r="A1624" t="str">
            <v>11-01-630</v>
          </cell>
          <cell r="H1624">
            <v>89905730</v>
          </cell>
        </row>
        <row r="1625">
          <cell r="A1625" t="str">
            <v>11-01-630</v>
          </cell>
          <cell r="H1625">
            <v>82522215</v>
          </cell>
        </row>
        <row r="1626">
          <cell r="A1626" t="str">
            <v>11-01-630</v>
          </cell>
          <cell r="H1626">
            <v>6447048</v>
          </cell>
        </row>
        <row r="1627">
          <cell r="A1627" t="str">
            <v>11-01-630</v>
          </cell>
          <cell r="H1627">
            <v>662757</v>
          </cell>
        </row>
        <row r="1628">
          <cell r="A1628" t="str">
            <v>11-01-630</v>
          </cell>
          <cell r="H1628">
            <v>80298</v>
          </cell>
        </row>
        <row r="1629">
          <cell r="A1629" t="str">
            <v>11-01-630</v>
          </cell>
          <cell r="H1629">
            <v>193412</v>
          </cell>
        </row>
        <row r="1630">
          <cell r="A1630">
            <v>0</v>
          </cell>
          <cell r="H1630">
            <v>0</v>
          </cell>
        </row>
        <row r="1631">
          <cell r="A1631">
            <v>0</v>
          </cell>
          <cell r="H1631">
            <v>0</v>
          </cell>
        </row>
        <row r="1632">
          <cell r="A1632" t="str">
            <v>11-01-640</v>
          </cell>
          <cell r="H1632">
            <v>139439778</v>
          </cell>
        </row>
        <row r="1633">
          <cell r="A1633" t="str">
            <v>11-01-640</v>
          </cell>
          <cell r="H1633">
            <v>127988276</v>
          </cell>
        </row>
        <row r="1634">
          <cell r="A1634" t="str">
            <v>11-01-640</v>
          </cell>
          <cell r="H1634">
            <v>9999084</v>
          </cell>
        </row>
        <row r="1635">
          <cell r="A1635" t="str">
            <v>11-01-640</v>
          </cell>
          <cell r="H1635">
            <v>1027906</v>
          </cell>
        </row>
        <row r="1636">
          <cell r="A1636" t="str">
            <v>11-01-640</v>
          </cell>
          <cell r="H1636">
            <v>124539</v>
          </cell>
        </row>
        <row r="1637">
          <cell r="A1637" t="str">
            <v>11-01-640</v>
          </cell>
          <cell r="H1637">
            <v>299973</v>
          </cell>
        </row>
        <row r="1638">
          <cell r="A1638">
            <v>0</v>
          </cell>
          <cell r="H1638">
            <v>0</v>
          </cell>
        </row>
        <row r="1639">
          <cell r="A1639">
            <v>0</v>
          </cell>
          <cell r="H1639">
            <v>0</v>
          </cell>
        </row>
        <row r="1640">
          <cell r="A1640" t="str">
            <v>11-01-650</v>
          </cell>
          <cell r="H1640">
            <v>37460722</v>
          </cell>
        </row>
        <row r="1641">
          <cell r="A1641" t="str">
            <v>11-01-650</v>
          </cell>
          <cell r="H1641">
            <v>34384256</v>
          </cell>
        </row>
        <row r="1642">
          <cell r="A1642" t="str">
            <v>11-01-650</v>
          </cell>
          <cell r="H1642">
            <v>2686270</v>
          </cell>
        </row>
        <row r="1643">
          <cell r="A1643" t="str">
            <v>11-01-650</v>
          </cell>
          <cell r="H1643">
            <v>276149</v>
          </cell>
        </row>
        <row r="1644">
          <cell r="A1644" t="str">
            <v>11-01-650</v>
          </cell>
          <cell r="H1644">
            <v>33458</v>
          </cell>
        </row>
        <row r="1645">
          <cell r="A1645" t="str">
            <v>11-01-650</v>
          </cell>
          <cell r="H1645">
            <v>80589</v>
          </cell>
        </row>
        <row r="1646">
          <cell r="A1646">
            <v>0</v>
          </cell>
          <cell r="H1646">
            <v>0</v>
          </cell>
        </row>
        <row r="1647">
          <cell r="A1647">
            <v>0</v>
          </cell>
          <cell r="H1647">
            <v>0</v>
          </cell>
        </row>
        <row r="1648">
          <cell r="A1648" t="str">
            <v>11-01-660</v>
          </cell>
          <cell r="H1648">
            <v>37460722</v>
          </cell>
        </row>
        <row r="1649">
          <cell r="A1649" t="str">
            <v>11-01-660</v>
          </cell>
          <cell r="H1649">
            <v>34384256</v>
          </cell>
        </row>
        <row r="1650">
          <cell r="A1650" t="str">
            <v>11-01-660</v>
          </cell>
          <cell r="H1650">
            <v>2686270</v>
          </cell>
        </row>
        <row r="1651">
          <cell r="A1651" t="str">
            <v>11-01-660</v>
          </cell>
          <cell r="H1651">
            <v>276149</v>
          </cell>
        </row>
        <row r="1652">
          <cell r="A1652" t="str">
            <v>11-01-660</v>
          </cell>
          <cell r="H1652">
            <v>33458</v>
          </cell>
        </row>
        <row r="1653">
          <cell r="A1653" t="str">
            <v>11-01-660</v>
          </cell>
          <cell r="H1653">
            <v>80589</v>
          </cell>
        </row>
        <row r="1654">
          <cell r="A1654">
            <v>0</v>
          </cell>
          <cell r="H1654">
            <v>0</v>
          </cell>
        </row>
        <row r="1655">
          <cell r="A1655">
            <v>0</v>
          </cell>
          <cell r="H1655">
            <v>0</v>
          </cell>
        </row>
        <row r="1656">
          <cell r="A1656" t="str">
            <v>11-01-670</v>
          </cell>
          <cell r="H1656">
            <v>35790498</v>
          </cell>
        </row>
        <row r="1657">
          <cell r="A1657" t="str">
            <v>11-01-670</v>
          </cell>
          <cell r="H1657">
            <v>32851200</v>
          </cell>
        </row>
        <row r="1658">
          <cell r="A1658" t="str">
            <v>11-01-670</v>
          </cell>
          <cell r="H1658">
            <v>2566500</v>
          </cell>
        </row>
        <row r="1659">
          <cell r="A1659" t="str">
            <v>11-01-670</v>
          </cell>
          <cell r="H1659">
            <v>263837</v>
          </cell>
        </row>
        <row r="1660">
          <cell r="A1660" t="str">
            <v>11-01-670</v>
          </cell>
          <cell r="H1660">
            <v>31966</v>
          </cell>
        </row>
        <row r="1661">
          <cell r="A1661" t="str">
            <v>11-01-670</v>
          </cell>
          <cell r="H1661">
            <v>76995</v>
          </cell>
        </row>
        <row r="1662">
          <cell r="A1662">
            <v>0</v>
          </cell>
          <cell r="H1662">
            <v>0</v>
          </cell>
        </row>
        <row r="1663">
          <cell r="A1663">
            <v>0</v>
          </cell>
          <cell r="H1663">
            <v>0</v>
          </cell>
        </row>
        <row r="1664">
          <cell r="A1664" t="str">
            <v>11-01-680</v>
          </cell>
          <cell r="H1664">
            <v>35790498</v>
          </cell>
        </row>
        <row r="1665">
          <cell r="A1665" t="str">
            <v>11-01-680</v>
          </cell>
          <cell r="H1665">
            <v>32851200</v>
          </cell>
        </row>
        <row r="1666">
          <cell r="A1666" t="str">
            <v>11-01-680</v>
          </cell>
          <cell r="H1666">
            <v>2566500</v>
          </cell>
        </row>
        <row r="1667">
          <cell r="A1667" t="str">
            <v>11-01-680</v>
          </cell>
          <cell r="H1667">
            <v>263837</v>
          </cell>
        </row>
        <row r="1668">
          <cell r="A1668" t="str">
            <v>11-01-680</v>
          </cell>
          <cell r="H1668">
            <v>31966</v>
          </cell>
        </row>
        <row r="1669">
          <cell r="A1669" t="str">
            <v>11-01-680</v>
          </cell>
          <cell r="H1669">
            <v>76995</v>
          </cell>
        </row>
        <row r="1670">
          <cell r="A1670">
            <v>0</v>
          </cell>
          <cell r="H1670">
            <v>0</v>
          </cell>
        </row>
        <row r="1671">
          <cell r="A1671">
            <v>0</v>
          </cell>
          <cell r="H1671">
            <v>0</v>
          </cell>
        </row>
        <row r="1672">
          <cell r="A1672" t="str">
            <v>11-01-690</v>
          </cell>
          <cell r="H1672">
            <v>122164897</v>
          </cell>
        </row>
        <row r="1673">
          <cell r="A1673" t="str">
            <v>11-01-690</v>
          </cell>
          <cell r="H1673">
            <v>112132096</v>
          </cell>
        </row>
        <row r="1674">
          <cell r="A1674" t="str">
            <v>11-01-690</v>
          </cell>
          <cell r="H1674">
            <v>8760320</v>
          </cell>
        </row>
        <row r="1675">
          <cell r="A1675" t="str">
            <v>11-01-690</v>
          </cell>
          <cell r="H1675">
            <v>900561</v>
          </cell>
        </row>
        <row r="1676">
          <cell r="A1676" t="str">
            <v>11-01-690</v>
          </cell>
          <cell r="H1676">
            <v>109110</v>
          </cell>
        </row>
        <row r="1677">
          <cell r="A1677" t="str">
            <v>11-01-690</v>
          </cell>
          <cell r="H1677">
            <v>262810</v>
          </cell>
        </row>
        <row r="1678">
          <cell r="A1678">
            <v>0</v>
          </cell>
          <cell r="H1678">
            <v>0</v>
          </cell>
        </row>
        <row r="1679">
          <cell r="A1679">
            <v>0</v>
          </cell>
          <cell r="H1679">
            <v>0</v>
          </cell>
        </row>
        <row r="1680">
          <cell r="A1680" t="str">
            <v>11-01-700</v>
          </cell>
          <cell r="H1680">
            <v>122164897</v>
          </cell>
        </row>
        <row r="1681">
          <cell r="A1681" t="str">
            <v>11-01-700</v>
          </cell>
          <cell r="H1681">
            <v>112132096</v>
          </cell>
        </row>
        <row r="1682">
          <cell r="A1682" t="str">
            <v>11-01-700</v>
          </cell>
          <cell r="H1682">
            <v>8760320</v>
          </cell>
        </row>
        <row r="1683">
          <cell r="A1683" t="str">
            <v>11-01-700</v>
          </cell>
          <cell r="H1683">
            <v>900561</v>
          </cell>
        </row>
        <row r="1684">
          <cell r="A1684" t="str">
            <v>11-01-700</v>
          </cell>
          <cell r="H1684">
            <v>109110</v>
          </cell>
        </row>
        <row r="1685">
          <cell r="A1685" t="str">
            <v>11-01-700</v>
          </cell>
          <cell r="H1685">
            <v>262810</v>
          </cell>
        </row>
        <row r="1686">
          <cell r="A1686">
            <v>0</v>
          </cell>
          <cell r="H1686">
            <v>0</v>
          </cell>
        </row>
        <row r="1687">
          <cell r="A1687">
            <v>0</v>
          </cell>
          <cell r="H1687">
            <v>0</v>
          </cell>
        </row>
        <row r="1688">
          <cell r="A1688" t="str">
            <v>11-01-710</v>
          </cell>
          <cell r="H1688">
            <v>35790498</v>
          </cell>
        </row>
        <row r="1689">
          <cell r="A1689" t="str">
            <v>11-01-710</v>
          </cell>
          <cell r="H1689">
            <v>32851200</v>
          </cell>
        </row>
        <row r="1690">
          <cell r="A1690" t="str">
            <v>11-01-710</v>
          </cell>
          <cell r="H1690">
            <v>2566500</v>
          </cell>
        </row>
        <row r="1691">
          <cell r="A1691" t="str">
            <v>11-01-710</v>
          </cell>
          <cell r="H1691">
            <v>263837</v>
          </cell>
        </row>
        <row r="1692">
          <cell r="A1692" t="str">
            <v>11-01-710</v>
          </cell>
          <cell r="H1692">
            <v>31966</v>
          </cell>
        </row>
        <row r="1693">
          <cell r="A1693" t="str">
            <v>11-01-710</v>
          </cell>
          <cell r="H1693">
            <v>76995</v>
          </cell>
        </row>
        <row r="1694">
          <cell r="A1694">
            <v>0</v>
          </cell>
          <cell r="H1694">
            <v>0</v>
          </cell>
        </row>
        <row r="1695">
          <cell r="A1695">
            <v>0</v>
          </cell>
          <cell r="H1695">
            <v>0</v>
          </cell>
        </row>
        <row r="1696">
          <cell r="A1696" t="str">
            <v>11-01-720</v>
          </cell>
          <cell r="H1696">
            <v>35790498</v>
          </cell>
        </row>
        <row r="1697">
          <cell r="A1697" t="str">
            <v>11-01-720</v>
          </cell>
          <cell r="H1697">
            <v>32851200</v>
          </cell>
        </row>
        <row r="1698">
          <cell r="A1698" t="str">
            <v>11-01-720</v>
          </cell>
          <cell r="H1698">
            <v>2566500</v>
          </cell>
        </row>
        <row r="1699">
          <cell r="A1699" t="str">
            <v>11-01-720</v>
          </cell>
          <cell r="H1699">
            <v>263837</v>
          </cell>
        </row>
        <row r="1700">
          <cell r="A1700" t="str">
            <v>11-01-720</v>
          </cell>
          <cell r="H1700">
            <v>31966</v>
          </cell>
        </row>
        <row r="1701">
          <cell r="A1701" t="str">
            <v>11-01-720</v>
          </cell>
          <cell r="H1701">
            <v>76995</v>
          </cell>
        </row>
        <row r="1702">
          <cell r="A1702">
            <v>0</v>
          </cell>
          <cell r="H1702">
            <v>0</v>
          </cell>
        </row>
        <row r="1703">
          <cell r="A1703">
            <v>0</v>
          </cell>
          <cell r="H1703">
            <v>0</v>
          </cell>
        </row>
        <row r="1704">
          <cell r="A1704" t="str">
            <v>11-01-730</v>
          </cell>
          <cell r="H1704">
            <v>245197872</v>
          </cell>
        </row>
        <row r="1705">
          <cell r="A1705" t="str">
            <v>11-01-730</v>
          </cell>
          <cell r="H1705">
            <v>235661051</v>
          </cell>
        </row>
        <row r="1706">
          <cell r="A1706" t="str">
            <v>11-01-730</v>
          </cell>
          <cell r="H1706">
            <v>8327246</v>
          </cell>
        </row>
        <row r="1707">
          <cell r="A1707" t="str">
            <v>11-01-730</v>
          </cell>
          <cell r="H1707">
            <v>856041</v>
          </cell>
        </row>
        <row r="1708">
          <cell r="A1708" t="str">
            <v>11-01-730</v>
          </cell>
          <cell r="H1708">
            <v>103716</v>
          </cell>
        </row>
        <row r="1709">
          <cell r="A1709" t="str">
            <v>11-01-730</v>
          </cell>
          <cell r="H1709">
            <v>249818</v>
          </cell>
        </row>
        <row r="1710">
          <cell r="A1710">
            <v>0</v>
          </cell>
          <cell r="H1710">
            <v>0</v>
          </cell>
        </row>
        <row r="1711">
          <cell r="A1711">
            <v>0</v>
          </cell>
          <cell r="H1711">
            <v>0</v>
          </cell>
        </row>
        <row r="1712">
          <cell r="A1712" t="str">
            <v>11-01-740</v>
          </cell>
          <cell r="H1712">
            <v>92960321</v>
          </cell>
        </row>
        <row r="1713">
          <cell r="A1713" t="str">
            <v>11-01-740</v>
          </cell>
          <cell r="H1713">
            <v>89344685</v>
          </cell>
        </row>
        <row r="1714">
          <cell r="A1714" t="str">
            <v>11-01-740</v>
          </cell>
          <cell r="H1714">
            <v>3157056</v>
          </cell>
        </row>
        <row r="1715">
          <cell r="A1715" t="str">
            <v>11-01-740</v>
          </cell>
          <cell r="H1715">
            <v>324546</v>
          </cell>
        </row>
        <row r="1716">
          <cell r="A1716" t="str">
            <v>11-01-740</v>
          </cell>
          <cell r="H1716">
            <v>39322</v>
          </cell>
        </row>
        <row r="1717">
          <cell r="A1717" t="str">
            <v>11-01-740</v>
          </cell>
          <cell r="H1717">
            <v>94712</v>
          </cell>
        </row>
        <row r="1718">
          <cell r="A1718">
            <v>0</v>
          </cell>
          <cell r="H1718">
            <v>0</v>
          </cell>
        </row>
        <row r="1719">
          <cell r="A1719">
            <v>0</v>
          </cell>
          <cell r="H1719">
            <v>0</v>
          </cell>
        </row>
        <row r="1720">
          <cell r="A1720" t="str">
            <v>11-01-750</v>
          </cell>
          <cell r="H1720">
            <v>33855920</v>
          </cell>
        </row>
        <row r="1721">
          <cell r="A1721" t="str">
            <v>11-01-750</v>
          </cell>
          <cell r="H1721">
            <v>32539114</v>
          </cell>
        </row>
        <row r="1722">
          <cell r="A1722" t="str">
            <v>11-01-750</v>
          </cell>
          <cell r="H1722">
            <v>1149792</v>
          </cell>
        </row>
        <row r="1723">
          <cell r="A1723" t="str">
            <v>11-01-750</v>
          </cell>
          <cell r="H1723">
            <v>118199</v>
          </cell>
        </row>
        <row r="1724">
          <cell r="A1724" t="str">
            <v>11-01-750</v>
          </cell>
          <cell r="H1724">
            <v>14321</v>
          </cell>
        </row>
        <row r="1725">
          <cell r="A1725" t="str">
            <v>11-01-750</v>
          </cell>
          <cell r="H1725">
            <v>34494</v>
          </cell>
        </row>
        <row r="1726">
          <cell r="A1726">
            <v>0</v>
          </cell>
          <cell r="H1726">
            <v>0</v>
          </cell>
        </row>
        <row r="1727">
          <cell r="A1727">
            <v>0</v>
          </cell>
          <cell r="H1727">
            <v>0</v>
          </cell>
        </row>
        <row r="1728">
          <cell r="A1728" t="str">
            <v>11-01-760</v>
          </cell>
          <cell r="H1728">
            <v>121115521</v>
          </cell>
        </row>
        <row r="1729">
          <cell r="A1729" t="str">
            <v>11-01-760</v>
          </cell>
          <cell r="H1729">
            <v>116404806</v>
          </cell>
        </row>
        <row r="1730">
          <cell r="A1730" t="str">
            <v>11-01-760</v>
          </cell>
          <cell r="H1730">
            <v>4113244</v>
          </cell>
        </row>
        <row r="1731">
          <cell r="A1731" t="str">
            <v>11-01-760</v>
          </cell>
          <cell r="H1731">
            <v>422842</v>
          </cell>
        </row>
        <row r="1732">
          <cell r="A1732" t="str">
            <v>11-01-760</v>
          </cell>
          <cell r="H1732">
            <v>51231</v>
          </cell>
        </row>
        <row r="1733">
          <cell r="A1733" t="str">
            <v>11-01-760</v>
          </cell>
          <cell r="H1733">
            <v>123398</v>
          </cell>
        </row>
        <row r="1734">
          <cell r="A1734">
            <v>0</v>
          </cell>
          <cell r="H1734">
            <v>0</v>
          </cell>
        </row>
        <row r="1735">
          <cell r="A1735">
            <v>0</v>
          </cell>
          <cell r="H1735">
            <v>0</v>
          </cell>
        </row>
        <row r="1736">
          <cell r="A1736" t="str">
            <v>11-01-770</v>
          </cell>
          <cell r="H1736">
            <v>162528563</v>
          </cell>
        </row>
        <row r="1737">
          <cell r="A1737" t="str">
            <v>11-01-770</v>
          </cell>
          <cell r="H1737">
            <v>156207114</v>
          </cell>
        </row>
        <row r="1738">
          <cell r="A1738" t="str">
            <v>11-01-770</v>
          </cell>
          <cell r="H1738">
            <v>5519686</v>
          </cell>
        </row>
        <row r="1739">
          <cell r="A1739" t="str">
            <v>11-01-770</v>
          </cell>
          <cell r="H1739">
            <v>567424</v>
          </cell>
        </row>
        <row r="1740">
          <cell r="A1740" t="str">
            <v>11-01-770</v>
          </cell>
          <cell r="H1740">
            <v>68748</v>
          </cell>
        </row>
        <row r="1741">
          <cell r="A1741" t="str">
            <v>11-01-770</v>
          </cell>
          <cell r="H1741">
            <v>165591</v>
          </cell>
        </row>
        <row r="1742">
          <cell r="A1742">
            <v>0</v>
          </cell>
          <cell r="H1742">
            <v>0</v>
          </cell>
        </row>
        <row r="1743">
          <cell r="A1743">
            <v>0</v>
          </cell>
          <cell r="H1743">
            <v>0</v>
          </cell>
        </row>
        <row r="1744">
          <cell r="A1744" t="str">
            <v>11-01-780</v>
          </cell>
          <cell r="H1744">
            <v>35864322</v>
          </cell>
        </row>
        <row r="1745">
          <cell r="A1745" t="str">
            <v>11-01-780</v>
          </cell>
          <cell r="H1745">
            <v>34469400</v>
          </cell>
        </row>
        <row r="1746">
          <cell r="A1746" t="str">
            <v>11-01-780</v>
          </cell>
          <cell r="H1746">
            <v>1218000</v>
          </cell>
        </row>
        <row r="1747">
          <cell r="A1747" t="str">
            <v>11-01-780</v>
          </cell>
          <cell r="H1747">
            <v>125211</v>
          </cell>
        </row>
        <row r="1748">
          <cell r="A1748" t="str">
            <v>11-01-780</v>
          </cell>
          <cell r="H1748">
            <v>15171</v>
          </cell>
        </row>
        <row r="1749">
          <cell r="A1749" t="str">
            <v>11-01-780</v>
          </cell>
          <cell r="H1749">
            <v>36540</v>
          </cell>
        </row>
        <row r="1750">
          <cell r="A1750">
            <v>0</v>
          </cell>
          <cell r="H1750">
            <v>0</v>
          </cell>
        </row>
        <row r="1751">
          <cell r="A1751">
            <v>0</v>
          </cell>
          <cell r="H1751">
            <v>0</v>
          </cell>
        </row>
        <row r="1752">
          <cell r="A1752" t="str">
            <v>11-01-790</v>
          </cell>
          <cell r="H1752">
            <v>35864322</v>
          </cell>
        </row>
        <row r="1753">
          <cell r="A1753" t="str">
            <v>11-01-790</v>
          </cell>
          <cell r="H1753">
            <v>34469400</v>
          </cell>
        </row>
        <row r="1754">
          <cell r="A1754" t="str">
            <v>11-01-790</v>
          </cell>
          <cell r="H1754">
            <v>1218000</v>
          </cell>
        </row>
        <row r="1755">
          <cell r="A1755" t="str">
            <v>11-01-790</v>
          </cell>
          <cell r="H1755">
            <v>125211</v>
          </cell>
        </row>
        <row r="1756">
          <cell r="A1756" t="str">
            <v>11-01-790</v>
          </cell>
          <cell r="H1756">
            <v>15171</v>
          </cell>
        </row>
        <row r="1757">
          <cell r="A1757" t="str">
            <v>11-01-790</v>
          </cell>
          <cell r="H1757">
            <v>36540</v>
          </cell>
        </row>
        <row r="1758">
          <cell r="A1758">
            <v>0</v>
          </cell>
          <cell r="H1758">
            <v>0</v>
          </cell>
        </row>
        <row r="1759">
          <cell r="A1759">
            <v>0</v>
          </cell>
          <cell r="H1759">
            <v>0</v>
          </cell>
        </row>
        <row r="1760">
          <cell r="A1760" t="str">
            <v>11-01-800</v>
          </cell>
          <cell r="H1760">
            <v>35864322</v>
          </cell>
        </row>
        <row r="1761">
          <cell r="A1761" t="str">
            <v>11-01-800</v>
          </cell>
          <cell r="H1761">
            <v>34469400</v>
          </cell>
        </row>
        <row r="1762">
          <cell r="A1762" t="str">
            <v>11-01-800</v>
          </cell>
          <cell r="H1762">
            <v>1218000</v>
          </cell>
        </row>
        <row r="1763">
          <cell r="A1763" t="str">
            <v>11-01-800</v>
          </cell>
          <cell r="H1763">
            <v>125211</v>
          </cell>
        </row>
        <row r="1764">
          <cell r="A1764" t="str">
            <v>11-01-800</v>
          </cell>
          <cell r="H1764">
            <v>15171</v>
          </cell>
        </row>
        <row r="1765">
          <cell r="A1765" t="str">
            <v>11-01-800</v>
          </cell>
          <cell r="H1765">
            <v>36540</v>
          </cell>
        </row>
        <row r="1766">
          <cell r="A1766">
            <v>0</v>
          </cell>
          <cell r="H1766">
            <v>0</v>
          </cell>
        </row>
        <row r="1767">
          <cell r="A1767">
            <v>0</v>
          </cell>
          <cell r="H1767">
            <v>0</v>
          </cell>
        </row>
        <row r="1768">
          <cell r="A1768" t="str">
            <v>11-01-810</v>
          </cell>
          <cell r="H1768">
            <v>35864322</v>
          </cell>
        </row>
        <row r="1769">
          <cell r="A1769" t="str">
            <v>11-01-810</v>
          </cell>
          <cell r="H1769">
            <v>34469400</v>
          </cell>
        </row>
        <row r="1770">
          <cell r="A1770" t="str">
            <v>11-01-810</v>
          </cell>
          <cell r="H1770">
            <v>1218000</v>
          </cell>
        </row>
        <row r="1771">
          <cell r="A1771" t="str">
            <v>11-01-810</v>
          </cell>
          <cell r="H1771">
            <v>125211</v>
          </cell>
        </row>
        <row r="1772">
          <cell r="A1772" t="str">
            <v>11-01-810</v>
          </cell>
          <cell r="H1772">
            <v>15171</v>
          </cell>
        </row>
        <row r="1773">
          <cell r="A1773" t="str">
            <v>11-01-810</v>
          </cell>
          <cell r="H1773">
            <v>36540</v>
          </cell>
        </row>
        <row r="1774">
          <cell r="A1774">
            <v>0</v>
          </cell>
          <cell r="H1774">
            <v>0</v>
          </cell>
        </row>
        <row r="1775">
          <cell r="A1775">
            <v>0</v>
          </cell>
          <cell r="H1775">
            <v>0</v>
          </cell>
        </row>
        <row r="1776">
          <cell r="A1776" t="str">
            <v>11-01-820</v>
          </cell>
          <cell r="H1776">
            <v>67080129</v>
          </cell>
        </row>
        <row r="1777">
          <cell r="A1777" t="str">
            <v>11-01-820</v>
          </cell>
          <cell r="H1777">
            <v>61571167</v>
          </cell>
        </row>
        <row r="1778">
          <cell r="A1778" t="str">
            <v>11-01-820</v>
          </cell>
          <cell r="H1778">
            <v>4810248</v>
          </cell>
        </row>
        <row r="1779">
          <cell r="A1779" t="str">
            <v>11-01-820</v>
          </cell>
          <cell r="H1779">
            <v>494494</v>
          </cell>
        </row>
        <row r="1780">
          <cell r="A1780" t="str">
            <v>11-01-820</v>
          </cell>
          <cell r="H1780">
            <v>59912</v>
          </cell>
        </row>
        <row r="1781">
          <cell r="A1781" t="str">
            <v>11-01-820</v>
          </cell>
          <cell r="H1781">
            <v>144308</v>
          </cell>
        </row>
        <row r="1782">
          <cell r="A1782">
            <v>0</v>
          </cell>
          <cell r="H1782">
            <v>0</v>
          </cell>
        </row>
        <row r="1783">
          <cell r="A1783">
            <v>0</v>
          </cell>
          <cell r="H1783">
            <v>0</v>
          </cell>
        </row>
        <row r="1784">
          <cell r="A1784" t="str">
            <v>11-01-830</v>
          </cell>
          <cell r="H1784">
            <v>16445027</v>
          </cell>
        </row>
        <row r="1785">
          <cell r="A1785" t="str">
            <v>11-01-830</v>
          </cell>
          <cell r="H1785">
            <v>15094477</v>
          </cell>
        </row>
        <row r="1786">
          <cell r="A1786" t="str">
            <v>11-01-830</v>
          </cell>
          <cell r="H1786">
            <v>1179256</v>
          </cell>
        </row>
        <row r="1787">
          <cell r="A1787" t="str">
            <v>11-01-830</v>
          </cell>
          <cell r="H1787">
            <v>121228</v>
          </cell>
        </row>
        <row r="1788">
          <cell r="A1788" t="str">
            <v>11-01-830</v>
          </cell>
          <cell r="H1788">
            <v>14688</v>
          </cell>
        </row>
        <row r="1789">
          <cell r="A1789" t="str">
            <v>11-01-830</v>
          </cell>
          <cell r="H1789">
            <v>35378</v>
          </cell>
        </row>
        <row r="1790">
          <cell r="A1790">
            <v>0</v>
          </cell>
          <cell r="H1790">
            <v>0</v>
          </cell>
        </row>
        <row r="1791">
          <cell r="A1791">
            <v>0</v>
          </cell>
          <cell r="H1791">
            <v>0</v>
          </cell>
        </row>
        <row r="1792">
          <cell r="A1792" t="str">
            <v>11-01-840</v>
          </cell>
          <cell r="H1792">
            <v>8250014</v>
          </cell>
        </row>
        <row r="1793">
          <cell r="A1793" t="str">
            <v>11-01-840</v>
          </cell>
          <cell r="H1793">
            <v>7572480</v>
          </cell>
        </row>
        <row r="1794">
          <cell r="A1794" t="str">
            <v>11-01-840</v>
          </cell>
          <cell r="H1794">
            <v>591600</v>
          </cell>
        </row>
        <row r="1795">
          <cell r="A1795" t="str">
            <v>11-01-840</v>
          </cell>
          <cell r="H1795">
            <v>60817</v>
          </cell>
        </row>
        <row r="1796">
          <cell r="A1796" t="str">
            <v>11-01-840</v>
          </cell>
          <cell r="H1796">
            <v>7369</v>
          </cell>
        </row>
        <row r="1797">
          <cell r="A1797" t="str">
            <v>11-01-840</v>
          </cell>
          <cell r="H1797">
            <v>17748</v>
          </cell>
        </row>
        <row r="1798">
          <cell r="A1798">
            <v>0</v>
          </cell>
          <cell r="H1798">
            <v>0</v>
          </cell>
        </row>
        <row r="1799">
          <cell r="A1799">
            <v>0</v>
          </cell>
          <cell r="H1799">
            <v>0</v>
          </cell>
        </row>
        <row r="1800">
          <cell r="A1800" t="str">
            <v>11-01-850</v>
          </cell>
          <cell r="H1800">
            <v>8250014</v>
          </cell>
        </row>
        <row r="1801">
          <cell r="A1801" t="str">
            <v>11-01-850</v>
          </cell>
          <cell r="H1801">
            <v>7572480</v>
          </cell>
        </row>
        <row r="1802">
          <cell r="A1802" t="str">
            <v>11-01-850</v>
          </cell>
          <cell r="H1802">
            <v>591600</v>
          </cell>
        </row>
        <row r="1803">
          <cell r="A1803" t="str">
            <v>11-01-850</v>
          </cell>
          <cell r="H1803">
            <v>60817</v>
          </cell>
        </row>
        <row r="1804">
          <cell r="A1804" t="str">
            <v>11-01-850</v>
          </cell>
          <cell r="H1804">
            <v>7369</v>
          </cell>
        </row>
        <row r="1805">
          <cell r="A1805" t="str">
            <v>11-01-850</v>
          </cell>
          <cell r="H1805">
            <v>17748</v>
          </cell>
        </row>
        <row r="1806">
          <cell r="A1806">
            <v>0</v>
          </cell>
          <cell r="H1806">
            <v>0</v>
          </cell>
        </row>
        <row r="1807">
          <cell r="A1807">
            <v>0</v>
          </cell>
          <cell r="H1807">
            <v>0</v>
          </cell>
        </row>
        <row r="1808">
          <cell r="A1808" t="str">
            <v>11-01-900</v>
          </cell>
          <cell r="H1808">
            <v>27989383</v>
          </cell>
        </row>
        <row r="1809">
          <cell r="A1809" t="str">
            <v>11-01-900</v>
          </cell>
          <cell r="H1809">
            <v>25690752</v>
          </cell>
        </row>
        <row r="1810">
          <cell r="A1810" t="str">
            <v>11-01-900</v>
          </cell>
          <cell r="H1810">
            <v>2007090</v>
          </cell>
        </row>
        <row r="1811">
          <cell r="A1811" t="str">
            <v>11-01-900</v>
          </cell>
          <cell r="H1811">
            <v>206329</v>
          </cell>
        </row>
        <row r="1812">
          <cell r="A1812" t="str">
            <v>11-01-900</v>
          </cell>
          <cell r="H1812">
            <v>24999</v>
          </cell>
        </row>
        <row r="1813">
          <cell r="A1813" t="str">
            <v>11-01-900</v>
          </cell>
          <cell r="H1813">
            <v>60213</v>
          </cell>
        </row>
        <row r="1814">
          <cell r="A1814">
            <v>0</v>
          </cell>
          <cell r="H1814">
            <v>0</v>
          </cell>
        </row>
        <row r="1815">
          <cell r="A1815">
            <v>0</v>
          </cell>
          <cell r="H1815">
            <v>0</v>
          </cell>
        </row>
        <row r="1816">
          <cell r="A1816" t="str">
            <v>11-02-010</v>
          </cell>
          <cell r="H1816">
            <v>2261107</v>
          </cell>
        </row>
        <row r="1817">
          <cell r="A1817" t="str">
            <v>11-02-010</v>
          </cell>
          <cell r="H1817">
            <v>1153211</v>
          </cell>
        </row>
        <row r="1818">
          <cell r="A1818" t="str">
            <v>11-02-010</v>
          </cell>
          <cell r="H1818">
            <v>870000</v>
          </cell>
        </row>
        <row r="1819">
          <cell r="A1819" t="str">
            <v>11-02-010</v>
          </cell>
          <cell r="H1819">
            <v>207722</v>
          </cell>
        </row>
        <row r="1820">
          <cell r="A1820" t="str">
            <v>11-02-010</v>
          </cell>
          <cell r="H1820">
            <v>21354</v>
          </cell>
        </row>
        <row r="1821">
          <cell r="A1821" t="str">
            <v>11-02-010</v>
          </cell>
          <cell r="H1821">
            <v>2588</v>
          </cell>
        </row>
        <row r="1822">
          <cell r="A1822" t="str">
            <v>11-02-010</v>
          </cell>
          <cell r="H1822">
            <v>6232</v>
          </cell>
        </row>
        <row r="1823">
          <cell r="A1823">
            <v>0</v>
          </cell>
          <cell r="H1823">
            <v>0</v>
          </cell>
        </row>
        <row r="1824">
          <cell r="A1824">
            <v>0</v>
          </cell>
          <cell r="H1824">
            <v>0</v>
          </cell>
        </row>
        <row r="1825">
          <cell r="A1825" t="str">
            <v>11-02-100</v>
          </cell>
          <cell r="H1825">
            <v>932220</v>
          </cell>
        </row>
        <row r="1826">
          <cell r="A1826" t="str">
            <v>11-02-100</v>
          </cell>
          <cell r="H1826">
            <v>772800</v>
          </cell>
        </row>
        <row r="1827">
          <cell r="A1827" t="str">
            <v>11-02-100</v>
          </cell>
          <cell r="H1827">
            <v>139200</v>
          </cell>
        </row>
        <row r="1828">
          <cell r="A1828" t="str">
            <v>11-02-100</v>
          </cell>
          <cell r="H1828">
            <v>14310</v>
          </cell>
        </row>
        <row r="1829">
          <cell r="A1829" t="str">
            <v>11-02-100</v>
          </cell>
          <cell r="H1829">
            <v>1734</v>
          </cell>
        </row>
        <row r="1830">
          <cell r="A1830" t="str">
            <v>11-02-100</v>
          </cell>
          <cell r="H1830">
            <v>4176</v>
          </cell>
        </row>
        <row r="1831">
          <cell r="A1831">
            <v>0</v>
          </cell>
          <cell r="H1831">
            <v>0</v>
          </cell>
        </row>
        <row r="1832">
          <cell r="A1832">
            <v>0</v>
          </cell>
          <cell r="H1832">
            <v>0</v>
          </cell>
        </row>
        <row r="1833">
          <cell r="A1833" t="str">
            <v>11-02-110</v>
          </cell>
          <cell r="H1833">
            <v>4810255</v>
          </cell>
        </row>
        <row r="1834">
          <cell r="A1834" t="str">
            <v>11-02-110</v>
          </cell>
          <cell r="H1834">
            <v>3987648</v>
          </cell>
        </row>
        <row r="1835">
          <cell r="A1835" t="str">
            <v>11-02-110</v>
          </cell>
          <cell r="H1835">
            <v>718272</v>
          </cell>
        </row>
        <row r="1836">
          <cell r="A1836" t="str">
            <v>11-02-110</v>
          </cell>
          <cell r="H1836">
            <v>73839</v>
          </cell>
        </row>
        <row r="1837">
          <cell r="A1837" t="str">
            <v>11-02-110</v>
          </cell>
          <cell r="H1837">
            <v>8947</v>
          </cell>
        </row>
        <row r="1838">
          <cell r="A1838" t="str">
            <v>11-02-110</v>
          </cell>
          <cell r="H1838">
            <v>21549</v>
          </cell>
        </row>
        <row r="1839">
          <cell r="A1839">
            <v>0</v>
          </cell>
          <cell r="H1839">
            <v>0</v>
          </cell>
        </row>
        <row r="1840">
          <cell r="A1840">
            <v>0</v>
          </cell>
          <cell r="H1840">
            <v>0</v>
          </cell>
        </row>
        <row r="1841">
          <cell r="A1841" t="str">
            <v>11-02-120</v>
          </cell>
          <cell r="H1841">
            <v>4194988</v>
          </cell>
        </row>
        <row r="1842">
          <cell r="A1842" t="str">
            <v>11-02-120</v>
          </cell>
          <cell r="H1842">
            <v>3477600</v>
          </cell>
        </row>
        <row r="1843">
          <cell r="A1843" t="str">
            <v>11-02-120</v>
          </cell>
          <cell r="H1843">
            <v>626400</v>
          </cell>
        </row>
        <row r="1844">
          <cell r="A1844" t="str">
            <v>11-02-120</v>
          </cell>
          <cell r="H1844">
            <v>64394</v>
          </cell>
        </row>
        <row r="1845">
          <cell r="A1845" t="str">
            <v>11-02-120</v>
          </cell>
          <cell r="H1845">
            <v>7802</v>
          </cell>
        </row>
        <row r="1846">
          <cell r="A1846" t="str">
            <v>11-02-120</v>
          </cell>
          <cell r="H1846">
            <v>18792</v>
          </cell>
        </row>
        <row r="1847">
          <cell r="A1847">
            <v>0</v>
          </cell>
          <cell r="H1847">
            <v>0</v>
          </cell>
        </row>
        <row r="1848">
          <cell r="A1848">
            <v>0</v>
          </cell>
          <cell r="H1848">
            <v>0</v>
          </cell>
        </row>
        <row r="1849">
          <cell r="A1849" t="str">
            <v>11-02-130</v>
          </cell>
          <cell r="H1849">
            <v>5972279</v>
          </cell>
        </row>
        <row r="1850">
          <cell r="A1850" t="str">
            <v>11-02-130</v>
          </cell>
          <cell r="H1850">
            <v>3508512</v>
          </cell>
        </row>
        <row r="1851">
          <cell r="A1851" t="str">
            <v>11-02-130</v>
          </cell>
          <cell r="H1851">
            <v>1740000</v>
          </cell>
        </row>
        <row r="1852">
          <cell r="A1852" t="str">
            <v>11-02-130</v>
          </cell>
          <cell r="H1852">
            <v>631968</v>
          </cell>
        </row>
        <row r="1853">
          <cell r="A1853" t="str">
            <v>11-02-130</v>
          </cell>
          <cell r="H1853">
            <v>64967</v>
          </cell>
        </row>
        <row r="1854">
          <cell r="A1854" t="str">
            <v>11-02-130</v>
          </cell>
          <cell r="H1854">
            <v>7872</v>
          </cell>
        </row>
        <row r="1855">
          <cell r="A1855" t="str">
            <v>11-02-130</v>
          </cell>
          <cell r="H1855">
            <v>18960</v>
          </cell>
        </row>
        <row r="1856">
          <cell r="A1856">
            <v>0</v>
          </cell>
          <cell r="H1856">
            <v>0</v>
          </cell>
        </row>
        <row r="1857">
          <cell r="A1857">
            <v>0</v>
          </cell>
          <cell r="H1857">
            <v>0</v>
          </cell>
        </row>
        <row r="1858">
          <cell r="A1858" t="str">
            <v>11-02-140</v>
          </cell>
          <cell r="H1858">
            <v>838999</v>
          </cell>
        </row>
        <row r="1859">
          <cell r="A1859" t="str">
            <v>11-02-140</v>
          </cell>
          <cell r="H1859">
            <v>695520</v>
          </cell>
        </row>
        <row r="1860">
          <cell r="A1860" t="str">
            <v>11-02-140</v>
          </cell>
          <cell r="H1860">
            <v>125280</v>
          </cell>
        </row>
        <row r="1861">
          <cell r="A1861" t="str">
            <v>11-02-140</v>
          </cell>
          <cell r="H1861">
            <v>12879</v>
          </cell>
        </row>
        <row r="1862">
          <cell r="A1862" t="str">
            <v>11-02-140</v>
          </cell>
          <cell r="H1862">
            <v>1561</v>
          </cell>
        </row>
        <row r="1863">
          <cell r="A1863" t="str">
            <v>11-02-140</v>
          </cell>
          <cell r="H1863">
            <v>3759</v>
          </cell>
        </row>
        <row r="1864">
          <cell r="A1864">
            <v>0</v>
          </cell>
          <cell r="H1864">
            <v>0</v>
          </cell>
        </row>
        <row r="1865">
          <cell r="A1865">
            <v>0</v>
          </cell>
          <cell r="H1865">
            <v>0</v>
          </cell>
        </row>
        <row r="1866">
          <cell r="A1866" t="str">
            <v>11-02-150</v>
          </cell>
          <cell r="H1866">
            <v>652555</v>
          </cell>
        </row>
        <row r="1867">
          <cell r="A1867" t="str">
            <v>11-02-150</v>
          </cell>
          <cell r="H1867">
            <v>540960</v>
          </cell>
        </row>
        <row r="1868">
          <cell r="A1868" t="str">
            <v>11-02-150</v>
          </cell>
          <cell r="H1868">
            <v>97440</v>
          </cell>
        </row>
        <row r="1869">
          <cell r="A1869" t="str">
            <v>11-02-150</v>
          </cell>
          <cell r="H1869">
            <v>10017</v>
          </cell>
        </row>
        <row r="1870">
          <cell r="A1870" t="str">
            <v>11-02-150</v>
          </cell>
          <cell r="H1870">
            <v>1214</v>
          </cell>
        </row>
        <row r="1871">
          <cell r="A1871" t="str">
            <v>11-02-150</v>
          </cell>
          <cell r="H1871">
            <v>2924</v>
          </cell>
        </row>
        <row r="1872">
          <cell r="A1872">
            <v>0</v>
          </cell>
          <cell r="H1872">
            <v>0</v>
          </cell>
        </row>
        <row r="1873">
          <cell r="A1873">
            <v>0</v>
          </cell>
          <cell r="H1873">
            <v>0</v>
          </cell>
        </row>
        <row r="1874">
          <cell r="A1874" t="str">
            <v>11-02-200</v>
          </cell>
          <cell r="H1874">
            <v>3887991</v>
          </cell>
        </row>
        <row r="1875">
          <cell r="A1875" t="str">
            <v>11-02-200</v>
          </cell>
          <cell r="H1875">
            <v>1780660</v>
          </cell>
        </row>
        <row r="1876">
          <cell r="A1876" t="str">
            <v>11-02-200</v>
          </cell>
          <cell r="H1876">
            <v>1740000</v>
          </cell>
        </row>
        <row r="1877">
          <cell r="A1877" t="str">
            <v>11-02-200</v>
          </cell>
          <cell r="H1877">
            <v>320740</v>
          </cell>
        </row>
        <row r="1878">
          <cell r="A1878" t="str">
            <v>11-02-200</v>
          </cell>
          <cell r="H1878">
            <v>32973</v>
          </cell>
        </row>
        <row r="1879">
          <cell r="A1879" t="str">
            <v>11-02-200</v>
          </cell>
          <cell r="H1879">
            <v>3995</v>
          </cell>
        </row>
        <row r="1880">
          <cell r="A1880" t="str">
            <v>11-02-200</v>
          </cell>
          <cell r="H1880">
            <v>9623</v>
          </cell>
        </row>
        <row r="1881">
          <cell r="A1881">
            <v>0</v>
          </cell>
          <cell r="H1881">
            <v>0</v>
          </cell>
        </row>
        <row r="1882">
          <cell r="A1882">
            <v>0</v>
          </cell>
          <cell r="H1882">
            <v>0</v>
          </cell>
        </row>
        <row r="1883">
          <cell r="A1883" t="str">
            <v>11-02-300</v>
          </cell>
          <cell r="H1883">
            <v>873957</v>
          </cell>
        </row>
        <row r="1884">
          <cell r="A1884" t="str">
            <v>11-02-300</v>
          </cell>
          <cell r="H1884">
            <v>724500</v>
          </cell>
        </row>
        <row r="1885">
          <cell r="A1885" t="str">
            <v>11-02-300</v>
          </cell>
          <cell r="H1885">
            <v>130500</v>
          </cell>
        </row>
        <row r="1886">
          <cell r="A1886" t="str">
            <v>11-02-300</v>
          </cell>
          <cell r="H1886">
            <v>13416</v>
          </cell>
        </row>
        <row r="1887">
          <cell r="A1887" t="str">
            <v>11-02-300</v>
          </cell>
          <cell r="H1887">
            <v>1626</v>
          </cell>
        </row>
        <row r="1888">
          <cell r="A1888" t="str">
            <v>11-02-300</v>
          </cell>
          <cell r="H1888">
            <v>3915</v>
          </cell>
        </row>
        <row r="1889">
          <cell r="A1889">
            <v>0</v>
          </cell>
          <cell r="H1889">
            <v>0</v>
          </cell>
        </row>
        <row r="1890">
          <cell r="A1890">
            <v>0</v>
          </cell>
          <cell r="H1890">
            <v>0</v>
          </cell>
        </row>
        <row r="1891">
          <cell r="A1891" t="str">
            <v>11-02-310</v>
          </cell>
          <cell r="H1891">
            <v>3666660</v>
          </cell>
        </row>
        <row r="1892">
          <cell r="A1892" t="str">
            <v>11-02-310</v>
          </cell>
          <cell r="H1892">
            <v>2318400</v>
          </cell>
        </row>
        <row r="1893">
          <cell r="A1893" t="str">
            <v>11-02-310</v>
          </cell>
          <cell r="H1893">
            <v>870000</v>
          </cell>
        </row>
        <row r="1894">
          <cell r="A1894" t="str">
            <v>11-02-310</v>
          </cell>
          <cell r="H1894">
            <v>417600</v>
          </cell>
        </row>
        <row r="1895">
          <cell r="A1895" t="str">
            <v>11-02-310</v>
          </cell>
          <cell r="H1895">
            <v>42930</v>
          </cell>
        </row>
        <row r="1896">
          <cell r="A1896" t="str">
            <v>11-02-310</v>
          </cell>
          <cell r="H1896">
            <v>5202</v>
          </cell>
        </row>
        <row r="1897">
          <cell r="A1897" t="str">
            <v>11-02-310</v>
          </cell>
          <cell r="H1897">
            <v>12528</v>
          </cell>
        </row>
        <row r="1898">
          <cell r="A1898">
            <v>0</v>
          </cell>
          <cell r="H1898">
            <v>0</v>
          </cell>
        </row>
        <row r="1899">
          <cell r="A1899">
            <v>0</v>
          </cell>
          <cell r="H1899">
            <v>0</v>
          </cell>
        </row>
        <row r="1900">
          <cell r="A1900" t="str">
            <v>11-02-320</v>
          </cell>
          <cell r="H1900">
            <v>1165276</v>
          </cell>
        </row>
        <row r="1901">
          <cell r="A1901" t="str">
            <v>11-02-320</v>
          </cell>
          <cell r="H1901">
            <v>966000</v>
          </cell>
        </row>
        <row r="1902">
          <cell r="A1902" t="str">
            <v>11-02-320</v>
          </cell>
          <cell r="H1902">
            <v>174000</v>
          </cell>
        </row>
        <row r="1903">
          <cell r="A1903" t="str">
            <v>11-02-320</v>
          </cell>
          <cell r="H1903">
            <v>17888</v>
          </cell>
        </row>
        <row r="1904">
          <cell r="A1904" t="str">
            <v>11-02-320</v>
          </cell>
          <cell r="H1904">
            <v>2168</v>
          </cell>
        </row>
        <row r="1905">
          <cell r="A1905" t="str">
            <v>11-02-320</v>
          </cell>
          <cell r="H1905">
            <v>5220</v>
          </cell>
        </row>
        <row r="1906">
          <cell r="A1906">
            <v>0</v>
          </cell>
          <cell r="H1906">
            <v>0</v>
          </cell>
        </row>
        <row r="1907">
          <cell r="A1907">
            <v>0</v>
          </cell>
          <cell r="H1907">
            <v>0</v>
          </cell>
        </row>
        <row r="1908">
          <cell r="A1908" t="str">
            <v>11-02-400</v>
          </cell>
          <cell r="H1908">
            <v>807925</v>
          </cell>
        </row>
        <row r="1909">
          <cell r="A1909" t="str">
            <v>11-02-400</v>
          </cell>
          <cell r="H1909">
            <v>669760</v>
          </cell>
        </row>
        <row r="1910">
          <cell r="A1910" t="str">
            <v>11-02-400</v>
          </cell>
          <cell r="H1910">
            <v>120640</v>
          </cell>
        </row>
        <row r="1911">
          <cell r="A1911" t="str">
            <v>11-02-400</v>
          </cell>
          <cell r="H1911">
            <v>12402</v>
          </cell>
        </row>
        <row r="1912">
          <cell r="A1912" t="str">
            <v>11-02-400</v>
          </cell>
          <cell r="H1912">
            <v>1503</v>
          </cell>
        </row>
        <row r="1913">
          <cell r="A1913" t="str">
            <v>11-02-400</v>
          </cell>
          <cell r="H1913">
            <v>3620</v>
          </cell>
        </row>
        <row r="1914">
          <cell r="A1914">
            <v>0</v>
          </cell>
          <cell r="H1914">
            <v>0</v>
          </cell>
        </row>
        <row r="1915">
          <cell r="A1915">
            <v>0</v>
          </cell>
          <cell r="H1915">
            <v>0</v>
          </cell>
        </row>
        <row r="1916">
          <cell r="A1916" t="str">
            <v>11-02-410</v>
          </cell>
          <cell r="H1916">
            <v>1287630</v>
          </cell>
        </row>
        <row r="1917">
          <cell r="A1917" t="str">
            <v>11-02-410</v>
          </cell>
          <cell r="H1917">
            <v>1067430</v>
          </cell>
        </row>
        <row r="1918">
          <cell r="A1918" t="str">
            <v>11-02-410</v>
          </cell>
          <cell r="H1918">
            <v>192270</v>
          </cell>
        </row>
        <row r="1919">
          <cell r="A1919" t="str">
            <v>11-02-410</v>
          </cell>
          <cell r="H1919">
            <v>19766</v>
          </cell>
        </row>
        <row r="1920">
          <cell r="A1920" t="str">
            <v>11-02-410</v>
          </cell>
          <cell r="H1920">
            <v>2395</v>
          </cell>
        </row>
        <row r="1921">
          <cell r="A1921" t="str">
            <v>11-02-410</v>
          </cell>
          <cell r="H1921">
            <v>5769</v>
          </cell>
        </row>
        <row r="1922">
          <cell r="A1922">
            <v>0</v>
          </cell>
          <cell r="H1922">
            <v>0</v>
          </cell>
        </row>
        <row r="1923">
          <cell r="A1923">
            <v>0</v>
          </cell>
          <cell r="H1923">
            <v>0</v>
          </cell>
        </row>
        <row r="1924">
          <cell r="A1924" t="str">
            <v>11-02-420</v>
          </cell>
          <cell r="H1924">
            <v>1437172</v>
          </cell>
        </row>
        <row r="1925">
          <cell r="A1925" t="str">
            <v>11-02-420</v>
          </cell>
          <cell r="H1925">
            <v>1191400</v>
          </cell>
        </row>
        <row r="1926">
          <cell r="A1926" t="str">
            <v>11-02-420</v>
          </cell>
          <cell r="H1926">
            <v>214600</v>
          </cell>
        </row>
        <row r="1927">
          <cell r="A1927" t="str">
            <v>11-02-420</v>
          </cell>
          <cell r="H1927">
            <v>22061</v>
          </cell>
        </row>
        <row r="1928">
          <cell r="A1928" t="str">
            <v>11-02-420</v>
          </cell>
          <cell r="H1928">
            <v>2673</v>
          </cell>
        </row>
        <row r="1929">
          <cell r="A1929" t="str">
            <v>11-02-420</v>
          </cell>
          <cell r="H1929">
            <v>6438</v>
          </cell>
        </row>
        <row r="1930">
          <cell r="A1930">
            <v>0</v>
          </cell>
          <cell r="H1930">
            <v>0</v>
          </cell>
        </row>
        <row r="1931">
          <cell r="A1931">
            <v>0</v>
          </cell>
          <cell r="H1931">
            <v>0</v>
          </cell>
        </row>
        <row r="1932">
          <cell r="A1932" t="str">
            <v>11-02-430</v>
          </cell>
          <cell r="H1932">
            <v>1724608</v>
          </cell>
        </row>
        <row r="1933">
          <cell r="A1933" t="str">
            <v>11-02-430</v>
          </cell>
          <cell r="H1933">
            <v>1429680</v>
          </cell>
        </row>
        <row r="1934">
          <cell r="A1934" t="str">
            <v>11-02-430</v>
          </cell>
          <cell r="H1934">
            <v>257520</v>
          </cell>
        </row>
        <row r="1935">
          <cell r="A1935" t="str">
            <v>11-02-430</v>
          </cell>
          <cell r="H1935">
            <v>26474</v>
          </cell>
        </row>
        <row r="1936">
          <cell r="A1936" t="str">
            <v>11-02-430</v>
          </cell>
          <cell r="H1936">
            <v>3208</v>
          </cell>
        </row>
        <row r="1937">
          <cell r="A1937" t="str">
            <v>11-02-430</v>
          </cell>
          <cell r="H1937">
            <v>7726</v>
          </cell>
        </row>
        <row r="1938">
          <cell r="A1938">
            <v>0</v>
          </cell>
          <cell r="H1938">
            <v>0</v>
          </cell>
        </row>
        <row r="1939">
          <cell r="A1939">
            <v>0</v>
          </cell>
          <cell r="H1939">
            <v>0</v>
          </cell>
        </row>
        <row r="1940">
          <cell r="A1940" t="str">
            <v>11-02-440</v>
          </cell>
          <cell r="H1940">
            <v>1437172</v>
          </cell>
        </row>
        <row r="1941">
          <cell r="A1941" t="str">
            <v>11-02-440</v>
          </cell>
          <cell r="H1941">
            <v>1191400</v>
          </cell>
        </row>
        <row r="1942">
          <cell r="A1942" t="str">
            <v>11-02-440</v>
          </cell>
          <cell r="H1942">
            <v>214600</v>
          </cell>
        </row>
        <row r="1943">
          <cell r="A1943" t="str">
            <v>11-02-440</v>
          </cell>
          <cell r="H1943">
            <v>22061</v>
          </cell>
        </row>
        <row r="1944">
          <cell r="A1944" t="str">
            <v>11-02-440</v>
          </cell>
          <cell r="H1944">
            <v>2673</v>
          </cell>
        </row>
        <row r="1945">
          <cell r="A1945" t="str">
            <v>11-02-440</v>
          </cell>
          <cell r="H1945">
            <v>6438</v>
          </cell>
        </row>
        <row r="1946">
          <cell r="A1946">
            <v>0</v>
          </cell>
          <cell r="H1946">
            <v>0</v>
          </cell>
        </row>
        <row r="1947">
          <cell r="A1947">
            <v>0</v>
          </cell>
          <cell r="H1947">
            <v>0</v>
          </cell>
        </row>
        <row r="1948">
          <cell r="A1948" t="str">
            <v>11-02-450</v>
          </cell>
          <cell r="H1948">
            <v>679745</v>
          </cell>
        </row>
        <row r="1949">
          <cell r="A1949" t="str">
            <v>11-02-450</v>
          </cell>
          <cell r="H1949">
            <v>563500</v>
          </cell>
        </row>
        <row r="1950">
          <cell r="A1950" t="str">
            <v>11-02-450</v>
          </cell>
          <cell r="H1950">
            <v>101500</v>
          </cell>
        </row>
        <row r="1951">
          <cell r="A1951" t="str">
            <v>11-02-450</v>
          </cell>
          <cell r="H1951">
            <v>10435</v>
          </cell>
        </row>
        <row r="1952">
          <cell r="A1952" t="str">
            <v>11-02-450</v>
          </cell>
          <cell r="H1952">
            <v>1265</v>
          </cell>
        </row>
        <row r="1953">
          <cell r="A1953" t="str">
            <v>11-02-450</v>
          </cell>
          <cell r="H1953">
            <v>3045</v>
          </cell>
        </row>
        <row r="1954">
          <cell r="A1954">
            <v>0</v>
          </cell>
          <cell r="H1954">
            <v>0</v>
          </cell>
        </row>
        <row r="1955">
          <cell r="A1955">
            <v>0</v>
          </cell>
          <cell r="H1955">
            <v>0</v>
          </cell>
        </row>
        <row r="1956">
          <cell r="A1956" t="str">
            <v>11-02-500</v>
          </cell>
          <cell r="H1956">
            <v>1333075</v>
          </cell>
        </row>
        <row r="1957">
          <cell r="A1957" t="str">
            <v>11-02-500</v>
          </cell>
          <cell r="H1957">
            <v>1105104</v>
          </cell>
        </row>
        <row r="1958">
          <cell r="A1958" t="str">
            <v>11-02-500</v>
          </cell>
          <cell r="H1958">
            <v>199056</v>
          </cell>
        </row>
        <row r="1959">
          <cell r="A1959" t="str">
            <v>11-02-500</v>
          </cell>
          <cell r="H1959">
            <v>20463</v>
          </cell>
        </row>
        <row r="1960">
          <cell r="A1960" t="str">
            <v>11-02-500</v>
          </cell>
          <cell r="H1960">
            <v>2480</v>
          </cell>
        </row>
        <row r="1961">
          <cell r="A1961" t="str">
            <v>11-02-500</v>
          </cell>
          <cell r="H1961">
            <v>5972</v>
          </cell>
        </row>
        <row r="1962">
          <cell r="A1962">
            <v>0</v>
          </cell>
          <cell r="H1962">
            <v>0</v>
          </cell>
        </row>
        <row r="1963">
          <cell r="A1963">
            <v>0</v>
          </cell>
          <cell r="H1963">
            <v>0</v>
          </cell>
        </row>
        <row r="1964">
          <cell r="A1964" t="str">
            <v>11-02-505</v>
          </cell>
          <cell r="H1964">
            <v>888717</v>
          </cell>
        </row>
        <row r="1965">
          <cell r="A1965" t="str">
            <v>11-02-505</v>
          </cell>
          <cell r="H1965">
            <v>736736</v>
          </cell>
        </row>
        <row r="1966">
          <cell r="A1966" t="str">
            <v>11-02-505</v>
          </cell>
          <cell r="H1966">
            <v>132704</v>
          </cell>
        </row>
        <row r="1967">
          <cell r="A1967" t="str">
            <v>11-02-505</v>
          </cell>
          <cell r="H1967">
            <v>13642</v>
          </cell>
        </row>
        <row r="1968">
          <cell r="A1968" t="str">
            <v>11-02-505</v>
          </cell>
          <cell r="H1968">
            <v>1653</v>
          </cell>
        </row>
        <row r="1969">
          <cell r="A1969" t="str">
            <v>11-02-505</v>
          </cell>
          <cell r="H1969">
            <v>3982</v>
          </cell>
        </row>
        <row r="1970">
          <cell r="A1970">
            <v>0</v>
          </cell>
          <cell r="H1970">
            <v>0</v>
          </cell>
        </row>
        <row r="1971">
          <cell r="A1971">
            <v>0</v>
          </cell>
          <cell r="H1971">
            <v>0</v>
          </cell>
        </row>
        <row r="1972">
          <cell r="A1972" t="str">
            <v>11-02-510</v>
          </cell>
          <cell r="H1972">
            <v>2110702</v>
          </cell>
        </row>
        <row r="1973">
          <cell r="A1973" t="str">
            <v>11-02-510</v>
          </cell>
          <cell r="H1973">
            <v>1749748</v>
          </cell>
        </row>
        <row r="1974">
          <cell r="A1974" t="str">
            <v>11-02-510</v>
          </cell>
          <cell r="H1974">
            <v>315172</v>
          </cell>
        </row>
        <row r="1975">
          <cell r="A1975" t="str">
            <v>11-02-510</v>
          </cell>
          <cell r="H1975">
            <v>32400</v>
          </cell>
        </row>
        <row r="1976">
          <cell r="A1976" t="str">
            <v>11-02-510</v>
          </cell>
          <cell r="H1976">
            <v>3926</v>
          </cell>
        </row>
        <row r="1977">
          <cell r="A1977" t="str">
            <v>11-02-510</v>
          </cell>
          <cell r="H1977">
            <v>9456</v>
          </cell>
        </row>
        <row r="1978">
          <cell r="A1978">
            <v>0</v>
          </cell>
          <cell r="H1978">
            <v>0</v>
          </cell>
        </row>
        <row r="1979">
          <cell r="A1979">
            <v>0</v>
          </cell>
          <cell r="H1979">
            <v>0</v>
          </cell>
        </row>
        <row r="1980">
          <cell r="A1980" t="str">
            <v>11-02-515</v>
          </cell>
          <cell r="H1980">
            <v>7897454</v>
          </cell>
        </row>
        <row r="1981">
          <cell r="A1981" t="str">
            <v>11-02-515</v>
          </cell>
          <cell r="H1981">
            <v>6546904</v>
          </cell>
        </row>
        <row r="1982">
          <cell r="A1982" t="str">
            <v>11-02-515</v>
          </cell>
          <cell r="H1982">
            <v>1179256</v>
          </cell>
        </row>
        <row r="1983">
          <cell r="A1983" t="str">
            <v>11-02-515</v>
          </cell>
          <cell r="H1983">
            <v>121228</v>
          </cell>
        </row>
        <row r="1984">
          <cell r="A1984" t="str">
            <v>11-02-515</v>
          </cell>
          <cell r="H1984">
            <v>14688</v>
          </cell>
        </row>
        <row r="1985">
          <cell r="A1985" t="str">
            <v>11-02-515</v>
          </cell>
          <cell r="H1985">
            <v>35378</v>
          </cell>
        </row>
        <row r="1986">
          <cell r="A1986">
            <v>0</v>
          </cell>
          <cell r="H1986">
            <v>0</v>
          </cell>
        </row>
        <row r="1987">
          <cell r="A1987">
            <v>0</v>
          </cell>
          <cell r="H1987">
            <v>0</v>
          </cell>
        </row>
        <row r="1988">
          <cell r="A1988" t="str">
            <v>11-02-520</v>
          </cell>
          <cell r="H1988">
            <v>7897454</v>
          </cell>
        </row>
        <row r="1989">
          <cell r="A1989" t="str">
            <v>11-02-520</v>
          </cell>
          <cell r="H1989">
            <v>6546904</v>
          </cell>
        </row>
        <row r="1990">
          <cell r="A1990" t="str">
            <v>11-02-520</v>
          </cell>
          <cell r="H1990">
            <v>1179256</v>
          </cell>
        </row>
        <row r="1991">
          <cell r="A1991" t="str">
            <v>11-02-520</v>
          </cell>
          <cell r="H1991">
            <v>121228</v>
          </cell>
        </row>
        <row r="1992">
          <cell r="A1992" t="str">
            <v>11-02-520</v>
          </cell>
          <cell r="H1992">
            <v>14688</v>
          </cell>
        </row>
        <row r="1993">
          <cell r="A1993" t="str">
            <v>11-02-520</v>
          </cell>
          <cell r="H1993">
            <v>35378</v>
          </cell>
        </row>
        <row r="1994">
          <cell r="A1994">
            <v>0</v>
          </cell>
          <cell r="H1994">
            <v>0</v>
          </cell>
        </row>
        <row r="1995">
          <cell r="A1995">
            <v>0</v>
          </cell>
          <cell r="H1995">
            <v>0</v>
          </cell>
        </row>
        <row r="1996">
          <cell r="A1996" t="str">
            <v>11-02-525</v>
          </cell>
          <cell r="H1996">
            <v>9637454</v>
          </cell>
        </row>
        <row r="1997">
          <cell r="A1997" t="str">
            <v>11-02-525</v>
          </cell>
          <cell r="H1997">
            <v>6546904</v>
          </cell>
        </row>
        <row r="1998">
          <cell r="A1998" t="str">
            <v>11-02-525</v>
          </cell>
          <cell r="H1998">
            <v>1740000</v>
          </cell>
        </row>
        <row r="1999">
          <cell r="A1999" t="str">
            <v>11-02-525</v>
          </cell>
          <cell r="H1999">
            <v>1179256</v>
          </cell>
        </row>
        <row r="2000">
          <cell r="A2000" t="str">
            <v>11-02-525</v>
          </cell>
          <cell r="H2000">
            <v>121228</v>
          </cell>
        </row>
        <row r="2001">
          <cell r="A2001" t="str">
            <v>11-02-525</v>
          </cell>
          <cell r="H2001">
            <v>14688</v>
          </cell>
        </row>
        <row r="2002">
          <cell r="A2002" t="str">
            <v>11-02-525</v>
          </cell>
          <cell r="H2002">
            <v>35378</v>
          </cell>
        </row>
        <row r="2003">
          <cell r="A2003">
            <v>0</v>
          </cell>
          <cell r="H2003">
            <v>0</v>
          </cell>
        </row>
        <row r="2004">
          <cell r="A2004">
            <v>0</v>
          </cell>
          <cell r="H2004">
            <v>0</v>
          </cell>
        </row>
        <row r="2005">
          <cell r="A2005" t="str">
            <v>11-02-530</v>
          </cell>
          <cell r="H2005">
            <v>870073</v>
          </cell>
        </row>
        <row r="2006">
          <cell r="A2006" t="str">
            <v>11-02-530</v>
          </cell>
          <cell r="H2006">
            <v>721280</v>
          </cell>
        </row>
        <row r="2007">
          <cell r="A2007" t="str">
            <v>11-02-530</v>
          </cell>
          <cell r="H2007">
            <v>129920</v>
          </cell>
        </row>
        <row r="2008">
          <cell r="A2008" t="str">
            <v>11-02-530</v>
          </cell>
          <cell r="H2008">
            <v>13356</v>
          </cell>
        </row>
        <row r="2009">
          <cell r="A2009" t="str">
            <v>11-02-530</v>
          </cell>
          <cell r="H2009">
            <v>1619</v>
          </cell>
        </row>
        <row r="2010">
          <cell r="A2010" t="str">
            <v>11-02-530</v>
          </cell>
          <cell r="H2010">
            <v>3898</v>
          </cell>
        </row>
        <row r="2011">
          <cell r="A2011">
            <v>0</v>
          </cell>
          <cell r="H2011">
            <v>0</v>
          </cell>
        </row>
        <row r="2012">
          <cell r="A2012">
            <v>0</v>
          </cell>
          <cell r="H2012">
            <v>0</v>
          </cell>
        </row>
        <row r="2013">
          <cell r="A2013" t="str">
            <v>11-02-535</v>
          </cell>
          <cell r="H2013">
            <v>5430036</v>
          </cell>
        </row>
        <row r="2014">
          <cell r="A2014" t="str">
            <v>11-02-535</v>
          </cell>
          <cell r="H2014">
            <v>3059000</v>
          </cell>
        </row>
        <row r="2015">
          <cell r="A2015" t="str">
            <v>11-02-535</v>
          </cell>
          <cell r="H2015">
            <v>1740000</v>
          </cell>
        </row>
        <row r="2016">
          <cell r="A2016" t="str">
            <v>11-02-535</v>
          </cell>
          <cell r="H2016">
            <v>551000</v>
          </cell>
        </row>
        <row r="2017">
          <cell r="A2017" t="str">
            <v>11-02-535</v>
          </cell>
          <cell r="H2017">
            <v>56643</v>
          </cell>
        </row>
        <row r="2018">
          <cell r="A2018" t="str">
            <v>11-02-535</v>
          </cell>
          <cell r="H2018">
            <v>6863</v>
          </cell>
        </row>
        <row r="2019">
          <cell r="A2019" t="str">
            <v>11-02-535</v>
          </cell>
          <cell r="H2019">
            <v>16530</v>
          </cell>
        </row>
        <row r="2020">
          <cell r="A2020">
            <v>0</v>
          </cell>
          <cell r="H2020">
            <v>0</v>
          </cell>
        </row>
        <row r="2021">
          <cell r="A2021">
            <v>0</v>
          </cell>
          <cell r="H2021">
            <v>0</v>
          </cell>
        </row>
        <row r="2022">
          <cell r="A2022" t="str">
            <v>11-02-540</v>
          </cell>
          <cell r="H2022">
            <v>1333075</v>
          </cell>
        </row>
        <row r="2023">
          <cell r="A2023" t="str">
            <v>11-02-540</v>
          </cell>
          <cell r="H2023">
            <v>1105104</v>
          </cell>
        </row>
        <row r="2024">
          <cell r="A2024" t="str">
            <v>11-02-540</v>
          </cell>
          <cell r="H2024">
            <v>199056</v>
          </cell>
        </row>
        <row r="2025">
          <cell r="A2025" t="str">
            <v>11-02-540</v>
          </cell>
          <cell r="H2025">
            <v>20463</v>
          </cell>
        </row>
        <row r="2026">
          <cell r="A2026" t="str">
            <v>11-02-540</v>
          </cell>
          <cell r="H2026">
            <v>2480</v>
          </cell>
        </row>
        <row r="2027">
          <cell r="A2027" t="str">
            <v>11-02-540</v>
          </cell>
          <cell r="H2027">
            <v>5972</v>
          </cell>
        </row>
        <row r="2028">
          <cell r="A2028">
            <v>0</v>
          </cell>
          <cell r="H2028">
            <v>0</v>
          </cell>
        </row>
        <row r="2029">
          <cell r="A2029">
            <v>0</v>
          </cell>
          <cell r="H2029">
            <v>0</v>
          </cell>
        </row>
        <row r="2030">
          <cell r="A2030" t="str">
            <v>11-02-545</v>
          </cell>
          <cell r="H2030">
            <v>1555254</v>
          </cell>
        </row>
        <row r="2031">
          <cell r="A2031" t="str">
            <v>11-02-545</v>
          </cell>
          <cell r="H2031">
            <v>1289288</v>
          </cell>
        </row>
        <row r="2032">
          <cell r="A2032" t="str">
            <v>11-02-545</v>
          </cell>
          <cell r="H2032">
            <v>232232</v>
          </cell>
        </row>
        <row r="2033">
          <cell r="A2033" t="str">
            <v>11-02-545</v>
          </cell>
          <cell r="H2033">
            <v>23874</v>
          </cell>
        </row>
        <row r="2034">
          <cell r="A2034" t="str">
            <v>11-02-545</v>
          </cell>
          <cell r="H2034">
            <v>2893</v>
          </cell>
        </row>
        <row r="2035">
          <cell r="A2035" t="str">
            <v>11-02-545</v>
          </cell>
          <cell r="H2035">
            <v>6967</v>
          </cell>
        </row>
        <row r="2036">
          <cell r="A2036">
            <v>0</v>
          </cell>
          <cell r="H2036">
            <v>0</v>
          </cell>
        </row>
        <row r="2037">
          <cell r="A2037">
            <v>0</v>
          </cell>
          <cell r="H2037">
            <v>0</v>
          </cell>
        </row>
        <row r="2038">
          <cell r="A2038" t="str">
            <v>11-02-550</v>
          </cell>
          <cell r="H2038">
            <v>34723495</v>
          </cell>
        </row>
        <row r="2039">
          <cell r="A2039" t="str">
            <v>11-02-550</v>
          </cell>
          <cell r="H2039">
            <v>33372945</v>
          </cell>
        </row>
        <row r="2040">
          <cell r="A2040" t="str">
            <v>11-02-550</v>
          </cell>
          <cell r="H2040">
            <v>1179256</v>
          </cell>
        </row>
        <row r="2041">
          <cell r="A2041" t="str">
            <v>11-02-550</v>
          </cell>
          <cell r="H2041">
            <v>121228</v>
          </cell>
        </row>
        <row r="2042">
          <cell r="A2042" t="str">
            <v>11-02-550</v>
          </cell>
          <cell r="H2042">
            <v>14688</v>
          </cell>
        </row>
        <row r="2043">
          <cell r="A2043" t="str">
            <v>11-02-550</v>
          </cell>
          <cell r="H2043">
            <v>35378</v>
          </cell>
        </row>
        <row r="2044">
          <cell r="A2044">
            <v>0</v>
          </cell>
          <cell r="H2044">
            <v>0</v>
          </cell>
        </row>
        <row r="2045">
          <cell r="A2045">
            <v>0</v>
          </cell>
          <cell r="H2045">
            <v>0</v>
          </cell>
        </row>
        <row r="2046">
          <cell r="A2046" t="str">
            <v>11-02-555</v>
          </cell>
          <cell r="H2046">
            <v>28800077</v>
          </cell>
        </row>
        <row r="2047">
          <cell r="A2047" t="str">
            <v>11-02-555</v>
          </cell>
          <cell r="H2047">
            <v>27679914</v>
          </cell>
        </row>
        <row r="2048">
          <cell r="A2048" t="str">
            <v>11-02-555</v>
          </cell>
          <cell r="H2048">
            <v>978089</v>
          </cell>
        </row>
        <row r="2049">
          <cell r="A2049" t="str">
            <v>11-02-555</v>
          </cell>
          <cell r="H2049">
            <v>100548</v>
          </cell>
        </row>
        <row r="2050">
          <cell r="A2050" t="str">
            <v>11-02-555</v>
          </cell>
          <cell r="H2050">
            <v>12183</v>
          </cell>
        </row>
        <row r="2051">
          <cell r="A2051" t="str">
            <v>11-02-555</v>
          </cell>
          <cell r="H2051">
            <v>29343</v>
          </cell>
        </row>
        <row r="2052">
          <cell r="A2052">
            <v>0</v>
          </cell>
          <cell r="H2052">
            <v>0</v>
          </cell>
        </row>
        <row r="2053">
          <cell r="A2053">
            <v>0</v>
          </cell>
          <cell r="H2053">
            <v>0</v>
          </cell>
        </row>
        <row r="2054">
          <cell r="A2054" t="str">
            <v>11-02-560</v>
          </cell>
          <cell r="H2054">
            <v>15319189</v>
          </cell>
        </row>
        <row r="2055">
          <cell r="A2055" t="str">
            <v>11-02-560</v>
          </cell>
          <cell r="H2055">
            <v>14723358</v>
          </cell>
        </row>
        <row r="2056">
          <cell r="A2056" t="str">
            <v>11-02-560</v>
          </cell>
          <cell r="H2056">
            <v>520260</v>
          </cell>
        </row>
        <row r="2057">
          <cell r="A2057" t="str">
            <v>11-02-560</v>
          </cell>
          <cell r="H2057">
            <v>53483</v>
          </cell>
        </row>
        <row r="2058">
          <cell r="A2058" t="str">
            <v>11-02-560</v>
          </cell>
          <cell r="H2058">
            <v>6480</v>
          </cell>
        </row>
        <row r="2059">
          <cell r="A2059" t="str">
            <v>11-02-560</v>
          </cell>
          <cell r="H2059">
            <v>15608</v>
          </cell>
        </row>
        <row r="2060">
          <cell r="A2060">
            <v>0</v>
          </cell>
          <cell r="H2060">
            <v>0</v>
          </cell>
        </row>
        <row r="2061">
          <cell r="A2061">
            <v>0</v>
          </cell>
          <cell r="H2061">
            <v>0</v>
          </cell>
        </row>
        <row r="2062">
          <cell r="A2062" t="str">
            <v>11-02-565</v>
          </cell>
          <cell r="H2062">
            <v>19404306</v>
          </cell>
        </row>
        <row r="2063">
          <cell r="A2063" t="str">
            <v>11-02-565</v>
          </cell>
          <cell r="H2063">
            <v>18649587</v>
          </cell>
        </row>
        <row r="2064">
          <cell r="A2064" t="str">
            <v>11-02-565</v>
          </cell>
          <cell r="H2064">
            <v>658996</v>
          </cell>
        </row>
        <row r="2065">
          <cell r="A2065" t="str">
            <v>11-02-565</v>
          </cell>
          <cell r="H2065">
            <v>67745</v>
          </cell>
        </row>
        <row r="2066">
          <cell r="A2066" t="str">
            <v>11-02-565</v>
          </cell>
          <cell r="H2066">
            <v>8208</v>
          </cell>
        </row>
        <row r="2067">
          <cell r="A2067" t="str">
            <v>11-02-565</v>
          </cell>
          <cell r="H2067">
            <v>19770</v>
          </cell>
        </row>
        <row r="2068">
          <cell r="A2068">
            <v>0</v>
          </cell>
          <cell r="H2068">
            <v>0</v>
          </cell>
        </row>
        <row r="2069">
          <cell r="A2069">
            <v>0</v>
          </cell>
          <cell r="H2069">
            <v>0</v>
          </cell>
        </row>
        <row r="2070">
          <cell r="A2070" t="str">
            <v>11-02-600</v>
          </cell>
          <cell r="H2070">
            <v>1368034</v>
          </cell>
        </row>
        <row r="2071">
          <cell r="A2071" t="str">
            <v>11-02-600</v>
          </cell>
          <cell r="H2071">
            <v>1134084</v>
          </cell>
        </row>
        <row r="2072">
          <cell r="A2072" t="str">
            <v>11-02-600</v>
          </cell>
          <cell r="H2072">
            <v>204276</v>
          </cell>
        </row>
        <row r="2073">
          <cell r="A2073" t="str">
            <v>11-02-600</v>
          </cell>
          <cell r="H2073">
            <v>21000</v>
          </cell>
        </row>
        <row r="2074">
          <cell r="A2074" t="str">
            <v>11-02-600</v>
          </cell>
          <cell r="H2074">
            <v>2545</v>
          </cell>
        </row>
        <row r="2075">
          <cell r="A2075" t="str">
            <v>11-02-600</v>
          </cell>
          <cell r="H2075">
            <v>6129</v>
          </cell>
        </row>
        <row r="2076">
          <cell r="A2076">
            <v>0</v>
          </cell>
          <cell r="H2076">
            <v>0</v>
          </cell>
        </row>
        <row r="2077">
          <cell r="A2077">
            <v>0</v>
          </cell>
          <cell r="H2077">
            <v>0</v>
          </cell>
        </row>
        <row r="2078">
          <cell r="A2078" t="str">
            <v>11-02-610</v>
          </cell>
          <cell r="H2078">
            <v>1327937</v>
          </cell>
        </row>
        <row r="2079">
          <cell r="A2079" t="str">
            <v>11-02-610</v>
          </cell>
          <cell r="H2079">
            <v>1041348</v>
          </cell>
        </row>
        <row r="2080">
          <cell r="A2080" t="str">
            <v>11-02-610</v>
          </cell>
          <cell r="H2080">
            <v>250239</v>
          </cell>
        </row>
        <row r="2081">
          <cell r="A2081" t="str">
            <v>11-02-610</v>
          </cell>
          <cell r="H2081">
            <v>25725</v>
          </cell>
        </row>
        <row r="2082">
          <cell r="A2082" t="str">
            <v>11-02-610</v>
          </cell>
          <cell r="H2082">
            <v>3117</v>
          </cell>
        </row>
        <row r="2083">
          <cell r="A2083" t="str">
            <v>11-02-610</v>
          </cell>
          <cell r="H2083">
            <v>7508</v>
          </cell>
        </row>
        <row r="2084">
          <cell r="A2084">
            <v>0</v>
          </cell>
          <cell r="H2084">
            <v>0</v>
          </cell>
        </row>
        <row r="2085">
          <cell r="A2085">
            <v>0</v>
          </cell>
          <cell r="H2085">
            <v>0</v>
          </cell>
        </row>
        <row r="2086">
          <cell r="A2086" t="str">
            <v>11-03-010</v>
          </cell>
          <cell r="H2086">
            <v>178084</v>
          </cell>
        </row>
        <row r="2087">
          <cell r="A2087" t="str">
            <v>11-03-010</v>
          </cell>
          <cell r="H2087">
            <v>57608</v>
          </cell>
        </row>
        <row r="2088">
          <cell r="A2088" t="str">
            <v>11-03-010</v>
          </cell>
          <cell r="H2088">
            <v>59784</v>
          </cell>
        </row>
        <row r="2089">
          <cell r="A2089" t="str">
            <v>11-03-010</v>
          </cell>
          <cell r="H2089">
            <v>60692</v>
          </cell>
        </row>
        <row r="2090">
          <cell r="A2090" t="str">
            <v>11-03-010</v>
          </cell>
          <cell r="H2090">
            <v>0</v>
          </cell>
        </row>
        <row r="2091">
          <cell r="A2091" t="str">
            <v>11-03-010</v>
          </cell>
          <cell r="H2091">
            <v>0</v>
          </cell>
        </row>
        <row r="2092">
          <cell r="A2092">
            <v>0</v>
          </cell>
          <cell r="H2092">
            <v>0</v>
          </cell>
        </row>
        <row r="2093">
          <cell r="A2093">
            <v>0</v>
          </cell>
          <cell r="H2093">
            <v>0</v>
          </cell>
        </row>
        <row r="2094">
          <cell r="A2094" t="str">
            <v>11-04-010</v>
          </cell>
          <cell r="H2094">
            <v>21791</v>
          </cell>
        </row>
        <row r="2095">
          <cell r="A2095" t="str">
            <v>11-04-010</v>
          </cell>
          <cell r="H2095">
            <v>7301</v>
          </cell>
        </row>
        <row r="2096">
          <cell r="A2096" t="str">
            <v>11-04-010</v>
          </cell>
          <cell r="H2096">
            <v>1156</v>
          </cell>
        </row>
        <row r="2097">
          <cell r="A2097" t="str">
            <v>11-04-010</v>
          </cell>
          <cell r="H2097">
            <v>91</v>
          </cell>
        </row>
        <row r="2098">
          <cell r="A2098" t="str">
            <v>11-04-010</v>
          </cell>
          <cell r="H2098">
            <v>7619</v>
          </cell>
        </row>
        <row r="2099">
          <cell r="A2099" t="str">
            <v>11-04-010</v>
          </cell>
          <cell r="H2099">
            <v>5080</v>
          </cell>
        </row>
        <row r="2100">
          <cell r="A2100" t="str">
            <v>11-04-010</v>
          </cell>
          <cell r="H2100">
            <v>160</v>
          </cell>
        </row>
        <row r="2101">
          <cell r="A2101" t="str">
            <v>11-04-010</v>
          </cell>
          <cell r="H2101">
            <v>384</v>
          </cell>
        </row>
        <row r="2102">
          <cell r="A2102">
            <v>0</v>
          </cell>
          <cell r="H2102">
            <v>0</v>
          </cell>
        </row>
        <row r="2103">
          <cell r="A2103">
            <v>0</v>
          </cell>
          <cell r="H2103">
            <v>0</v>
          </cell>
        </row>
        <row r="2104">
          <cell r="A2104" t="str">
            <v>12-01-010</v>
          </cell>
          <cell r="H2104">
            <v>776850</v>
          </cell>
        </row>
        <row r="2105">
          <cell r="A2105" t="str">
            <v>12-01-010</v>
          </cell>
          <cell r="H2105">
            <v>644000</v>
          </cell>
        </row>
        <row r="2106">
          <cell r="A2106" t="str">
            <v>12-01-010</v>
          </cell>
          <cell r="H2106">
            <v>116000</v>
          </cell>
        </row>
        <row r="2107">
          <cell r="A2107" t="str">
            <v>12-01-010</v>
          </cell>
          <cell r="H2107">
            <v>11925</v>
          </cell>
        </row>
        <row r="2108">
          <cell r="A2108" t="str">
            <v>12-01-010</v>
          </cell>
          <cell r="H2108">
            <v>1445</v>
          </cell>
        </row>
        <row r="2109">
          <cell r="A2109" t="str">
            <v>12-01-010</v>
          </cell>
          <cell r="H2109">
            <v>3480</v>
          </cell>
        </row>
        <row r="2110">
          <cell r="A2110">
            <v>0</v>
          </cell>
          <cell r="H2110">
            <v>0</v>
          </cell>
        </row>
        <row r="2111">
          <cell r="A2111">
            <v>0</v>
          </cell>
          <cell r="H2111">
            <v>0</v>
          </cell>
        </row>
        <row r="2112">
          <cell r="A2112" t="str">
            <v>12-01-020</v>
          </cell>
          <cell r="H2112">
            <v>873957</v>
          </cell>
        </row>
        <row r="2113">
          <cell r="A2113" t="str">
            <v>12-01-020</v>
          </cell>
          <cell r="H2113">
            <v>724500</v>
          </cell>
        </row>
        <row r="2114">
          <cell r="A2114" t="str">
            <v>12-01-020</v>
          </cell>
          <cell r="H2114">
            <v>130500</v>
          </cell>
        </row>
        <row r="2115">
          <cell r="A2115" t="str">
            <v>12-01-020</v>
          </cell>
          <cell r="H2115">
            <v>13416</v>
          </cell>
        </row>
        <row r="2116">
          <cell r="A2116" t="str">
            <v>12-01-020</v>
          </cell>
          <cell r="H2116">
            <v>1626</v>
          </cell>
        </row>
        <row r="2117">
          <cell r="A2117" t="str">
            <v>12-01-020</v>
          </cell>
          <cell r="H2117">
            <v>3915</v>
          </cell>
        </row>
        <row r="2118">
          <cell r="A2118">
            <v>0</v>
          </cell>
          <cell r="H2118">
            <v>0</v>
          </cell>
        </row>
        <row r="2119">
          <cell r="A2119">
            <v>0</v>
          </cell>
          <cell r="H2119">
            <v>0</v>
          </cell>
        </row>
        <row r="2120">
          <cell r="A2120" t="str">
            <v>12-01-100</v>
          </cell>
          <cell r="H2120">
            <v>838999</v>
          </cell>
        </row>
        <row r="2121">
          <cell r="A2121" t="str">
            <v>12-01-100</v>
          </cell>
          <cell r="H2121">
            <v>695520</v>
          </cell>
        </row>
        <row r="2122">
          <cell r="A2122" t="str">
            <v>12-01-100</v>
          </cell>
          <cell r="H2122">
            <v>125280</v>
          </cell>
        </row>
        <row r="2123">
          <cell r="A2123" t="str">
            <v>12-01-100</v>
          </cell>
          <cell r="H2123">
            <v>12879</v>
          </cell>
        </row>
        <row r="2124">
          <cell r="A2124" t="str">
            <v>12-01-100</v>
          </cell>
          <cell r="H2124">
            <v>1561</v>
          </cell>
        </row>
        <row r="2125">
          <cell r="A2125" t="str">
            <v>12-01-100</v>
          </cell>
          <cell r="H2125">
            <v>3759</v>
          </cell>
        </row>
        <row r="2126">
          <cell r="A2126">
            <v>0</v>
          </cell>
          <cell r="H2126">
            <v>0</v>
          </cell>
        </row>
        <row r="2127">
          <cell r="A2127">
            <v>0</v>
          </cell>
          <cell r="H2127">
            <v>0</v>
          </cell>
        </row>
        <row r="2128">
          <cell r="A2128" t="str">
            <v>12-01-110</v>
          </cell>
          <cell r="H2128">
            <v>559333</v>
          </cell>
        </row>
        <row r="2129">
          <cell r="A2129" t="str">
            <v>12-01-110</v>
          </cell>
          <cell r="H2129">
            <v>463680</v>
          </cell>
        </row>
        <row r="2130">
          <cell r="A2130" t="str">
            <v>12-01-110</v>
          </cell>
          <cell r="H2130">
            <v>83520</v>
          </cell>
        </row>
        <row r="2131">
          <cell r="A2131" t="str">
            <v>12-01-110</v>
          </cell>
          <cell r="H2131">
            <v>8586</v>
          </cell>
        </row>
        <row r="2132">
          <cell r="A2132" t="str">
            <v>12-01-110</v>
          </cell>
          <cell r="H2132">
            <v>1041</v>
          </cell>
        </row>
        <row r="2133">
          <cell r="A2133" t="str">
            <v>12-01-110</v>
          </cell>
          <cell r="H2133">
            <v>2506</v>
          </cell>
        </row>
        <row r="2134">
          <cell r="A2134">
            <v>0</v>
          </cell>
          <cell r="H2134">
            <v>0</v>
          </cell>
        </row>
        <row r="2135">
          <cell r="A2135">
            <v>0</v>
          </cell>
          <cell r="H2135">
            <v>0</v>
          </cell>
        </row>
        <row r="2136">
          <cell r="A2136" t="str">
            <v>12-01-200</v>
          </cell>
          <cell r="H2136">
            <v>679745</v>
          </cell>
        </row>
        <row r="2137">
          <cell r="A2137" t="str">
            <v>12-01-200</v>
          </cell>
          <cell r="H2137">
            <v>563500</v>
          </cell>
        </row>
        <row r="2138">
          <cell r="A2138" t="str">
            <v>12-01-200</v>
          </cell>
          <cell r="H2138">
            <v>101500</v>
          </cell>
        </row>
        <row r="2139">
          <cell r="A2139" t="str">
            <v>12-01-200</v>
          </cell>
          <cell r="H2139">
            <v>10435</v>
          </cell>
        </row>
        <row r="2140">
          <cell r="A2140" t="str">
            <v>12-01-200</v>
          </cell>
          <cell r="H2140">
            <v>1265</v>
          </cell>
        </row>
        <row r="2141">
          <cell r="A2141" t="str">
            <v>12-01-200</v>
          </cell>
          <cell r="H2141">
            <v>3045</v>
          </cell>
        </row>
        <row r="2142">
          <cell r="A2142">
            <v>0</v>
          </cell>
          <cell r="H2142">
            <v>0</v>
          </cell>
        </row>
        <row r="2143">
          <cell r="A2143">
            <v>0</v>
          </cell>
          <cell r="H2143">
            <v>0</v>
          </cell>
        </row>
        <row r="2144">
          <cell r="A2144" t="str">
            <v>12-01-210</v>
          </cell>
          <cell r="H2144">
            <v>652555</v>
          </cell>
        </row>
        <row r="2145">
          <cell r="A2145" t="str">
            <v>12-01-210</v>
          </cell>
          <cell r="H2145">
            <v>540960</v>
          </cell>
        </row>
        <row r="2146">
          <cell r="A2146" t="str">
            <v>12-01-210</v>
          </cell>
          <cell r="H2146">
            <v>97440</v>
          </cell>
        </row>
        <row r="2147">
          <cell r="A2147" t="str">
            <v>12-01-210</v>
          </cell>
          <cell r="H2147">
            <v>10017</v>
          </cell>
        </row>
        <row r="2148">
          <cell r="A2148" t="str">
            <v>12-01-210</v>
          </cell>
          <cell r="H2148">
            <v>1214</v>
          </cell>
        </row>
        <row r="2149">
          <cell r="A2149" t="str">
            <v>12-01-210</v>
          </cell>
          <cell r="H2149">
            <v>2924</v>
          </cell>
        </row>
        <row r="2150">
          <cell r="A2150">
            <v>0</v>
          </cell>
          <cell r="H2150">
            <v>0</v>
          </cell>
        </row>
        <row r="2151">
          <cell r="A2151">
            <v>0</v>
          </cell>
          <cell r="H2151">
            <v>0</v>
          </cell>
        </row>
        <row r="2152">
          <cell r="A2152" t="str">
            <v>12-01-300</v>
          </cell>
          <cell r="H2152">
            <v>776850</v>
          </cell>
        </row>
        <row r="2153">
          <cell r="A2153" t="str">
            <v>12-01-300</v>
          </cell>
          <cell r="H2153">
            <v>644000</v>
          </cell>
        </row>
        <row r="2154">
          <cell r="A2154" t="str">
            <v>12-01-300</v>
          </cell>
          <cell r="H2154">
            <v>116000</v>
          </cell>
        </row>
        <row r="2155">
          <cell r="A2155" t="str">
            <v>12-01-300</v>
          </cell>
          <cell r="H2155">
            <v>11925</v>
          </cell>
        </row>
        <row r="2156">
          <cell r="A2156" t="str">
            <v>12-01-300</v>
          </cell>
          <cell r="H2156">
            <v>1445</v>
          </cell>
        </row>
        <row r="2157">
          <cell r="A2157" t="str">
            <v>12-01-300</v>
          </cell>
          <cell r="H2157">
            <v>3480</v>
          </cell>
        </row>
        <row r="2158">
          <cell r="A2158">
            <v>0</v>
          </cell>
          <cell r="H2158">
            <v>0</v>
          </cell>
        </row>
        <row r="2159">
          <cell r="A2159">
            <v>0</v>
          </cell>
          <cell r="H2159">
            <v>0</v>
          </cell>
        </row>
        <row r="2160">
          <cell r="A2160" t="str">
            <v>12-01-310</v>
          </cell>
          <cell r="H2160">
            <v>873957</v>
          </cell>
        </row>
        <row r="2161">
          <cell r="A2161" t="str">
            <v>12-01-310</v>
          </cell>
          <cell r="H2161">
            <v>724500</v>
          </cell>
        </row>
        <row r="2162">
          <cell r="A2162" t="str">
            <v>12-01-310</v>
          </cell>
          <cell r="H2162">
            <v>130500</v>
          </cell>
        </row>
        <row r="2163">
          <cell r="A2163" t="str">
            <v>12-01-310</v>
          </cell>
          <cell r="H2163">
            <v>13416</v>
          </cell>
        </row>
        <row r="2164">
          <cell r="A2164" t="str">
            <v>12-01-310</v>
          </cell>
          <cell r="H2164">
            <v>1626</v>
          </cell>
        </row>
        <row r="2165">
          <cell r="A2165" t="str">
            <v>12-01-310</v>
          </cell>
          <cell r="H2165">
            <v>3915</v>
          </cell>
        </row>
        <row r="2166">
          <cell r="A2166">
            <v>0</v>
          </cell>
          <cell r="H2166">
            <v>0</v>
          </cell>
        </row>
        <row r="2167">
          <cell r="A2167">
            <v>0</v>
          </cell>
          <cell r="H2167">
            <v>0</v>
          </cell>
        </row>
        <row r="2168">
          <cell r="A2168" t="str">
            <v>12-01-400</v>
          </cell>
          <cell r="H2168">
            <v>971062</v>
          </cell>
        </row>
        <row r="2169">
          <cell r="A2169" t="str">
            <v>12-01-400</v>
          </cell>
          <cell r="H2169">
            <v>805000</v>
          </cell>
        </row>
        <row r="2170">
          <cell r="A2170" t="str">
            <v>12-01-400</v>
          </cell>
          <cell r="H2170">
            <v>145000</v>
          </cell>
        </row>
        <row r="2171">
          <cell r="A2171" t="str">
            <v>12-01-400</v>
          </cell>
          <cell r="H2171">
            <v>14906</v>
          </cell>
        </row>
        <row r="2172">
          <cell r="A2172" t="str">
            <v>12-01-400</v>
          </cell>
          <cell r="H2172">
            <v>1806</v>
          </cell>
        </row>
        <row r="2173">
          <cell r="A2173" t="str">
            <v>12-01-400</v>
          </cell>
          <cell r="H2173">
            <v>4350</v>
          </cell>
        </row>
        <row r="2174">
          <cell r="A2174">
            <v>0</v>
          </cell>
          <cell r="H2174">
            <v>0</v>
          </cell>
        </row>
        <row r="2175">
          <cell r="A2175">
            <v>0</v>
          </cell>
          <cell r="H2175">
            <v>0</v>
          </cell>
        </row>
        <row r="2176">
          <cell r="A2176" t="str">
            <v>12-01-405</v>
          </cell>
          <cell r="H2176">
            <v>679745</v>
          </cell>
        </row>
        <row r="2177">
          <cell r="A2177" t="str">
            <v>12-01-405</v>
          </cell>
          <cell r="H2177">
            <v>563500</v>
          </cell>
        </row>
        <row r="2178">
          <cell r="A2178" t="str">
            <v>12-01-405</v>
          </cell>
          <cell r="H2178">
            <v>101500</v>
          </cell>
        </row>
        <row r="2179">
          <cell r="A2179" t="str">
            <v>12-01-405</v>
          </cell>
          <cell r="H2179">
            <v>10435</v>
          </cell>
        </row>
        <row r="2180">
          <cell r="A2180" t="str">
            <v>12-01-405</v>
          </cell>
          <cell r="H2180">
            <v>1265</v>
          </cell>
        </row>
        <row r="2181">
          <cell r="A2181" t="str">
            <v>12-01-405</v>
          </cell>
          <cell r="H2181">
            <v>3045</v>
          </cell>
        </row>
        <row r="2182">
          <cell r="A2182">
            <v>0</v>
          </cell>
          <cell r="H2182">
            <v>0</v>
          </cell>
        </row>
        <row r="2183">
          <cell r="A2183">
            <v>0</v>
          </cell>
          <cell r="H2183">
            <v>0</v>
          </cell>
        </row>
        <row r="2184">
          <cell r="A2184" t="str">
            <v>12-01-410</v>
          </cell>
          <cell r="H2184">
            <v>1272841</v>
          </cell>
        </row>
        <row r="2185">
          <cell r="A2185" t="str">
            <v>12-01-410</v>
          </cell>
          <cell r="H2185">
            <v>1027069</v>
          </cell>
        </row>
        <row r="2186">
          <cell r="A2186" t="str">
            <v>12-01-410</v>
          </cell>
          <cell r="H2186">
            <v>214600</v>
          </cell>
        </row>
        <row r="2187">
          <cell r="A2187" t="str">
            <v>12-01-410</v>
          </cell>
          <cell r="H2187">
            <v>22061</v>
          </cell>
        </row>
        <row r="2188">
          <cell r="A2188" t="str">
            <v>12-01-410</v>
          </cell>
          <cell r="H2188">
            <v>2673</v>
          </cell>
        </row>
        <row r="2189">
          <cell r="A2189" t="str">
            <v>12-01-410</v>
          </cell>
          <cell r="H2189">
            <v>6438</v>
          </cell>
        </row>
        <row r="2190">
          <cell r="A2190">
            <v>0</v>
          </cell>
          <cell r="H2190">
            <v>0</v>
          </cell>
        </row>
        <row r="2191">
          <cell r="A2191">
            <v>0</v>
          </cell>
          <cell r="H2191">
            <v>0</v>
          </cell>
        </row>
        <row r="2192">
          <cell r="A2192" t="str">
            <v>12-01-415</v>
          </cell>
          <cell r="H2192">
            <v>1006021</v>
          </cell>
        </row>
        <row r="2193">
          <cell r="A2193" t="str">
            <v>12-01-415</v>
          </cell>
          <cell r="H2193">
            <v>833980</v>
          </cell>
        </row>
        <row r="2194">
          <cell r="A2194" t="str">
            <v>12-01-415</v>
          </cell>
          <cell r="H2194">
            <v>150220</v>
          </cell>
        </row>
        <row r="2195">
          <cell r="A2195" t="str">
            <v>12-01-415</v>
          </cell>
          <cell r="H2195">
            <v>15443</v>
          </cell>
        </row>
        <row r="2196">
          <cell r="A2196" t="str">
            <v>12-01-415</v>
          </cell>
          <cell r="H2196">
            <v>1871</v>
          </cell>
        </row>
        <row r="2197">
          <cell r="A2197" t="str">
            <v>12-01-415</v>
          </cell>
          <cell r="H2197">
            <v>4507</v>
          </cell>
        </row>
        <row r="2198">
          <cell r="A2198">
            <v>0</v>
          </cell>
          <cell r="H2198">
            <v>0</v>
          </cell>
        </row>
        <row r="2199">
          <cell r="A2199">
            <v>0</v>
          </cell>
          <cell r="H2199">
            <v>0</v>
          </cell>
        </row>
        <row r="2200">
          <cell r="A2200" t="str">
            <v>12-01-420</v>
          </cell>
          <cell r="H2200">
            <v>862304</v>
          </cell>
        </row>
        <row r="2201">
          <cell r="A2201" t="str">
            <v>12-01-420</v>
          </cell>
          <cell r="H2201">
            <v>714840</v>
          </cell>
        </row>
        <row r="2202">
          <cell r="A2202" t="str">
            <v>12-01-420</v>
          </cell>
          <cell r="H2202">
            <v>128760</v>
          </cell>
        </row>
        <row r="2203">
          <cell r="A2203" t="str">
            <v>12-01-420</v>
          </cell>
          <cell r="H2203">
            <v>13237</v>
          </cell>
        </row>
        <row r="2204">
          <cell r="A2204" t="str">
            <v>12-01-420</v>
          </cell>
          <cell r="H2204">
            <v>1604</v>
          </cell>
        </row>
        <row r="2205">
          <cell r="A2205" t="str">
            <v>12-01-420</v>
          </cell>
          <cell r="H2205">
            <v>3863</v>
          </cell>
        </row>
        <row r="2206">
          <cell r="A2206">
            <v>0</v>
          </cell>
          <cell r="H2206">
            <v>0</v>
          </cell>
        </row>
        <row r="2207">
          <cell r="A2207">
            <v>0</v>
          </cell>
          <cell r="H2207">
            <v>0</v>
          </cell>
        </row>
        <row r="2208">
          <cell r="A2208" t="str">
            <v>12-01-425</v>
          </cell>
          <cell r="H2208">
            <v>1149739</v>
          </cell>
        </row>
        <row r="2209">
          <cell r="A2209" t="str">
            <v>12-01-425</v>
          </cell>
          <cell r="H2209">
            <v>953120</v>
          </cell>
        </row>
        <row r="2210">
          <cell r="A2210" t="str">
            <v>12-01-425</v>
          </cell>
          <cell r="H2210">
            <v>171680</v>
          </cell>
        </row>
        <row r="2211">
          <cell r="A2211" t="str">
            <v>12-01-425</v>
          </cell>
          <cell r="H2211">
            <v>17649</v>
          </cell>
        </row>
        <row r="2212">
          <cell r="A2212" t="str">
            <v>12-01-425</v>
          </cell>
          <cell r="H2212">
            <v>2139</v>
          </cell>
        </row>
        <row r="2213">
          <cell r="A2213" t="str">
            <v>12-01-425</v>
          </cell>
          <cell r="H2213">
            <v>5151</v>
          </cell>
        </row>
        <row r="2214">
          <cell r="A2214">
            <v>0</v>
          </cell>
          <cell r="H2214">
            <v>0</v>
          </cell>
        </row>
        <row r="2215">
          <cell r="A2215">
            <v>0</v>
          </cell>
          <cell r="H2215">
            <v>0</v>
          </cell>
        </row>
        <row r="2216">
          <cell r="A2216" t="str">
            <v>12-01-430</v>
          </cell>
          <cell r="H2216">
            <v>873957</v>
          </cell>
        </row>
        <row r="2217">
          <cell r="A2217" t="str">
            <v>12-01-430</v>
          </cell>
          <cell r="H2217">
            <v>724500</v>
          </cell>
        </row>
        <row r="2218">
          <cell r="A2218" t="str">
            <v>12-01-430</v>
          </cell>
          <cell r="H2218">
            <v>130500</v>
          </cell>
        </row>
        <row r="2219">
          <cell r="A2219" t="str">
            <v>12-01-430</v>
          </cell>
          <cell r="H2219">
            <v>13416</v>
          </cell>
        </row>
        <row r="2220">
          <cell r="A2220" t="str">
            <v>12-01-430</v>
          </cell>
          <cell r="H2220">
            <v>1626</v>
          </cell>
        </row>
        <row r="2221">
          <cell r="A2221" t="str">
            <v>12-01-430</v>
          </cell>
          <cell r="H2221">
            <v>3915</v>
          </cell>
        </row>
        <row r="2222">
          <cell r="A2222">
            <v>0</v>
          </cell>
          <cell r="H2222">
            <v>0</v>
          </cell>
        </row>
        <row r="2223">
          <cell r="A2223">
            <v>0</v>
          </cell>
          <cell r="H2223">
            <v>0</v>
          </cell>
        </row>
        <row r="2224">
          <cell r="A2224" t="str">
            <v>12-01-435</v>
          </cell>
          <cell r="H2224">
            <v>5970019</v>
          </cell>
        </row>
        <row r="2225">
          <cell r="A2225" t="str">
            <v>12-01-435</v>
          </cell>
          <cell r="H2225">
            <v>4227860</v>
          </cell>
        </row>
        <row r="2226">
          <cell r="A2226" t="str">
            <v>12-01-435</v>
          </cell>
          <cell r="H2226">
            <v>870000</v>
          </cell>
        </row>
        <row r="2227">
          <cell r="A2227" t="str">
            <v>12-01-435</v>
          </cell>
          <cell r="H2227">
            <v>761540</v>
          </cell>
        </row>
        <row r="2228">
          <cell r="A2228" t="str">
            <v>12-01-435</v>
          </cell>
          <cell r="H2228">
            <v>78287</v>
          </cell>
        </row>
        <row r="2229">
          <cell r="A2229" t="str">
            <v>12-01-435</v>
          </cell>
          <cell r="H2229">
            <v>9485</v>
          </cell>
        </row>
        <row r="2230">
          <cell r="A2230" t="str">
            <v>12-01-435</v>
          </cell>
          <cell r="H2230">
            <v>22847</v>
          </cell>
        </row>
        <row r="2231">
          <cell r="A2231">
            <v>0</v>
          </cell>
          <cell r="H2231">
            <v>0</v>
          </cell>
        </row>
        <row r="2232">
          <cell r="A2232">
            <v>0</v>
          </cell>
          <cell r="H2232">
            <v>0</v>
          </cell>
        </row>
        <row r="2233">
          <cell r="A2233" t="str">
            <v>12-01-440</v>
          </cell>
          <cell r="H2233">
            <v>3254858</v>
          </cell>
        </row>
        <row r="2234">
          <cell r="A2234" t="str">
            <v>12-01-440</v>
          </cell>
          <cell r="H2234">
            <v>1255800</v>
          </cell>
        </row>
        <row r="2235">
          <cell r="A2235" t="str">
            <v>12-01-440</v>
          </cell>
          <cell r="H2235">
            <v>1740000</v>
          </cell>
        </row>
        <row r="2236">
          <cell r="A2236" t="str">
            <v>12-01-440</v>
          </cell>
          <cell r="H2236">
            <v>226200</v>
          </cell>
        </row>
        <row r="2237">
          <cell r="A2237" t="str">
            <v>12-01-440</v>
          </cell>
          <cell r="H2237">
            <v>23254</v>
          </cell>
        </row>
        <row r="2238">
          <cell r="A2238" t="str">
            <v>12-01-440</v>
          </cell>
          <cell r="H2238">
            <v>2818</v>
          </cell>
        </row>
        <row r="2239">
          <cell r="A2239" t="str">
            <v>12-01-440</v>
          </cell>
          <cell r="H2239">
            <v>6786</v>
          </cell>
        </row>
        <row r="2240">
          <cell r="A2240">
            <v>0</v>
          </cell>
          <cell r="H2240">
            <v>0</v>
          </cell>
        </row>
        <row r="2241">
          <cell r="A2241">
            <v>0</v>
          </cell>
          <cell r="H2241">
            <v>0</v>
          </cell>
        </row>
        <row r="2242">
          <cell r="A2242" t="str">
            <v>12-01-445</v>
          </cell>
          <cell r="H2242">
            <v>2812054</v>
          </cell>
        </row>
        <row r="2243">
          <cell r="A2243" t="str">
            <v>12-01-445</v>
          </cell>
          <cell r="H2243">
            <v>888720</v>
          </cell>
        </row>
        <row r="2244">
          <cell r="A2244" t="str">
            <v>12-01-445</v>
          </cell>
          <cell r="H2244">
            <v>1740000</v>
          </cell>
        </row>
        <row r="2245">
          <cell r="A2245" t="str">
            <v>12-01-445</v>
          </cell>
          <cell r="H2245">
            <v>160080</v>
          </cell>
        </row>
        <row r="2246">
          <cell r="A2246" t="str">
            <v>12-01-445</v>
          </cell>
          <cell r="H2246">
            <v>16457</v>
          </cell>
        </row>
        <row r="2247">
          <cell r="A2247" t="str">
            <v>12-01-445</v>
          </cell>
          <cell r="H2247">
            <v>1994</v>
          </cell>
        </row>
        <row r="2248">
          <cell r="A2248" t="str">
            <v>12-01-445</v>
          </cell>
          <cell r="H2248">
            <v>4803</v>
          </cell>
        </row>
        <row r="2249">
          <cell r="A2249">
            <v>0</v>
          </cell>
          <cell r="H2249">
            <v>0</v>
          </cell>
        </row>
        <row r="2250">
          <cell r="A2250">
            <v>0</v>
          </cell>
          <cell r="H2250">
            <v>0</v>
          </cell>
        </row>
        <row r="2251">
          <cell r="A2251" t="str">
            <v>12-01-450</v>
          </cell>
          <cell r="H2251">
            <v>3884106</v>
          </cell>
        </row>
        <row r="2252">
          <cell r="A2252" t="str">
            <v>12-01-450</v>
          </cell>
          <cell r="H2252">
            <v>1777440</v>
          </cell>
        </row>
        <row r="2253">
          <cell r="A2253" t="str">
            <v>12-01-450</v>
          </cell>
          <cell r="H2253">
            <v>1740000</v>
          </cell>
        </row>
        <row r="2254">
          <cell r="A2254" t="str">
            <v>12-01-450</v>
          </cell>
          <cell r="H2254">
            <v>320160</v>
          </cell>
        </row>
        <row r="2255">
          <cell r="A2255" t="str">
            <v>12-01-450</v>
          </cell>
          <cell r="H2255">
            <v>32913</v>
          </cell>
        </row>
        <row r="2256">
          <cell r="A2256" t="str">
            <v>12-01-450</v>
          </cell>
          <cell r="H2256">
            <v>3988</v>
          </cell>
        </row>
        <row r="2257">
          <cell r="A2257" t="str">
            <v>12-01-450</v>
          </cell>
          <cell r="H2257">
            <v>9605</v>
          </cell>
        </row>
        <row r="2258">
          <cell r="A2258">
            <v>0</v>
          </cell>
          <cell r="H2258">
            <v>0</v>
          </cell>
        </row>
        <row r="2259">
          <cell r="A2259">
            <v>0</v>
          </cell>
          <cell r="H2259">
            <v>0</v>
          </cell>
        </row>
        <row r="2260">
          <cell r="A2260" t="str">
            <v>12-01-455</v>
          </cell>
          <cell r="H2260">
            <v>2990729</v>
          </cell>
        </row>
        <row r="2261">
          <cell r="A2261" t="str">
            <v>12-01-455</v>
          </cell>
          <cell r="H2261">
            <v>1036840</v>
          </cell>
        </row>
        <row r="2262">
          <cell r="A2262" t="str">
            <v>12-01-455</v>
          </cell>
          <cell r="H2262">
            <v>1740000</v>
          </cell>
        </row>
        <row r="2263">
          <cell r="A2263" t="str">
            <v>12-01-455</v>
          </cell>
          <cell r="H2263">
            <v>186760</v>
          </cell>
        </row>
        <row r="2264">
          <cell r="A2264" t="str">
            <v>12-01-455</v>
          </cell>
          <cell r="H2264">
            <v>19199</v>
          </cell>
        </row>
        <row r="2265">
          <cell r="A2265" t="str">
            <v>12-01-455</v>
          </cell>
          <cell r="H2265">
            <v>2327</v>
          </cell>
        </row>
        <row r="2266">
          <cell r="A2266" t="str">
            <v>12-01-455</v>
          </cell>
          <cell r="H2266">
            <v>5603</v>
          </cell>
        </row>
        <row r="2267">
          <cell r="A2267">
            <v>0</v>
          </cell>
          <cell r="H2267">
            <v>0</v>
          </cell>
        </row>
        <row r="2268">
          <cell r="A2268">
            <v>0</v>
          </cell>
          <cell r="H2268">
            <v>0</v>
          </cell>
        </row>
        <row r="2269">
          <cell r="A2269" t="str">
            <v>12-01-460</v>
          </cell>
          <cell r="H2269">
            <v>3884106</v>
          </cell>
        </row>
        <row r="2270">
          <cell r="A2270" t="str">
            <v>12-01-460</v>
          </cell>
          <cell r="H2270">
            <v>1777440</v>
          </cell>
        </row>
        <row r="2271">
          <cell r="A2271" t="str">
            <v>12-01-460</v>
          </cell>
          <cell r="H2271">
            <v>1740000</v>
          </cell>
        </row>
        <row r="2272">
          <cell r="A2272" t="str">
            <v>12-01-460</v>
          </cell>
          <cell r="H2272">
            <v>320160</v>
          </cell>
        </row>
        <row r="2273">
          <cell r="A2273" t="str">
            <v>12-01-460</v>
          </cell>
          <cell r="H2273">
            <v>32913</v>
          </cell>
        </row>
        <row r="2274">
          <cell r="A2274" t="str">
            <v>12-01-460</v>
          </cell>
          <cell r="H2274">
            <v>3988</v>
          </cell>
        </row>
        <row r="2275">
          <cell r="A2275" t="str">
            <v>12-01-460</v>
          </cell>
          <cell r="H2275">
            <v>9605</v>
          </cell>
        </row>
        <row r="2276">
          <cell r="A2276">
            <v>0</v>
          </cell>
          <cell r="H2276">
            <v>0</v>
          </cell>
        </row>
        <row r="2277">
          <cell r="A2277">
            <v>0</v>
          </cell>
          <cell r="H2277">
            <v>0</v>
          </cell>
        </row>
        <row r="2278">
          <cell r="A2278" t="str">
            <v>12-01-465</v>
          </cell>
          <cell r="H2278">
            <v>6203779</v>
          </cell>
        </row>
        <row r="2279">
          <cell r="A2279" t="str">
            <v>12-01-465</v>
          </cell>
          <cell r="H2279">
            <v>3700424</v>
          </cell>
        </row>
        <row r="2280">
          <cell r="A2280" t="str">
            <v>12-01-465</v>
          </cell>
          <cell r="H2280">
            <v>1740000</v>
          </cell>
        </row>
        <row r="2281">
          <cell r="A2281" t="str">
            <v>12-01-465</v>
          </cell>
          <cell r="H2281">
            <v>666536</v>
          </cell>
        </row>
        <row r="2282">
          <cell r="A2282" t="str">
            <v>12-01-465</v>
          </cell>
          <cell r="H2282">
            <v>68520</v>
          </cell>
        </row>
        <row r="2283">
          <cell r="A2283" t="str">
            <v>12-01-465</v>
          </cell>
          <cell r="H2283">
            <v>8302</v>
          </cell>
        </row>
        <row r="2284">
          <cell r="A2284" t="str">
            <v>12-01-465</v>
          </cell>
          <cell r="H2284">
            <v>19997</v>
          </cell>
        </row>
        <row r="2285">
          <cell r="A2285">
            <v>0</v>
          </cell>
          <cell r="H2285">
            <v>0</v>
          </cell>
        </row>
        <row r="2286">
          <cell r="A2286">
            <v>0</v>
          </cell>
          <cell r="H2286">
            <v>0</v>
          </cell>
        </row>
        <row r="2287">
          <cell r="A2287" t="str">
            <v>12-01-470</v>
          </cell>
          <cell r="H2287">
            <v>2423772</v>
          </cell>
        </row>
        <row r="2288">
          <cell r="A2288" t="str">
            <v>12-01-470</v>
          </cell>
          <cell r="H2288">
            <v>2009280</v>
          </cell>
        </row>
        <row r="2289">
          <cell r="A2289" t="str">
            <v>12-01-470</v>
          </cell>
          <cell r="H2289">
            <v>361920</v>
          </cell>
        </row>
        <row r="2290">
          <cell r="A2290" t="str">
            <v>12-01-470</v>
          </cell>
          <cell r="H2290">
            <v>37206</v>
          </cell>
        </row>
        <row r="2291">
          <cell r="A2291" t="str">
            <v>12-01-470</v>
          </cell>
          <cell r="H2291">
            <v>4508</v>
          </cell>
        </row>
        <row r="2292">
          <cell r="A2292" t="str">
            <v>12-01-470</v>
          </cell>
          <cell r="H2292">
            <v>10858</v>
          </cell>
        </row>
        <row r="2293">
          <cell r="A2293">
            <v>0</v>
          </cell>
          <cell r="H2293">
            <v>0</v>
          </cell>
        </row>
        <row r="2294">
          <cell r="A2294">
            <v>0</v>
          </cell>
          <cell r="H2294">
            <v>0</v>
          </cell>
        </row>
        <row r="2295">
          <cell r="A2295" t="str">
            <v>12-01-475</v>
          </cell>
          <cell r="H2295">
            <v>1293456</v>
          </cell>
        </row>
        <row r="2296">
          <cell r="A2296" t="str">
            <v>12-01-475</v>
          </cell>
          <cell r="H2296">
            <v>1072260</v>
          </cell>
        </row>
        <row r="2297">
          <cell r="A2297" t="str">
            <v>12-01-475</v>
          </cell>
          <cell r="H2297">
            <v>193140</v>
          </cell>
        </row>
        <row r="2298">
          <cell r="A2298" t="str">
            <v>12-01-475</v>
          </cell>
          <cell r="H2298">
            <v>19855</v>
          </cell>
        </row>
        <row r="2299">
          <cell r="A2299" t="str">
            <v>12-01-475</v>
          </cell>
          <cell r="H2299">
            <v>2406</v>
          </cell>
        </row>
        <row r="2300">
          <cell r="A2300" t="str">
            <v>12-01-475</v>
          </cell>
          <cell r="H2300">
            <v>5795</v>
          </cell>
        </row>
        <row r="2301">
          <cell r="A2301">
            <v>0</v>
          </cell>
          <cell r="H2301">
            <v>0</v>
          </cell>
        </row>
        <row r="2302">
          <cell r="A2302">
            <v>0</v>
          </cell>
          <cell r="H2302">
            <v>0</v>
          </cell>
        </row>
        <row r="2303">
          <cell r="A2303" t="str">
            <v>12-01-480</v>
          </cell>
          <cell r="H2303">
            <v>734124</v>
          </cell>
        </row>
        <row r="2304">
          <cell r="A2304" t="str">
            <v>12-01-480</v>
          </cell>
          <cell r="H2304">
            <v>608580</v>
          </cell>
        </row>
        <row r="2305">
          <cell r="A2305" t="str">
            <v>12-01-480</v>
          </cell>
          <cell r="H2305">
            <v>109620</v>
          </cell>
        </row>
        <row r="2306">
          <cell r="A2306" t="str">
            <v>12-01-480</v>
          </cell>
          <cell r="H2306">
            <v>11269</v>
          </cell>
        </row>
        <row r="2307">
          <cell r="A2307" t="str">
            <v>12-01-480</v>
          </cell>
          <cell r="H2307">
            <v>1366</v>
          </cell>
        </row>
        <row r="2308">
          <cell r="A2308" t="str">
            <v>12-01-480</v>
          </cell>
          <cell r="H2308">
            <v>3289</v>
          </cell>
        </row>
        <row r="2309">
          <cell r="A2309">
            <v>0</v>
          </cell>
          <cell r="H2309">
            <v>0</v>
          </cell>
        </row>
        <row r="2310">
          <cell r="A2310">
            <v>0</v>
          </cell>
          <cell r="H2310">
            <v>0</v>
          </cell>
        </row>
        <row r="2311">
          <cell r="A2311" t="str">
            <v>12-01-500</v>
          </cell>
          <cell r="H2311">
            <v>652555</v>
          </cell>
        </row>
        <row r="2312">
          <cell r="A2312" t="str">
            <v>12-01-500</v>
          </cell>
          <cell r="H2312">
            <v>540960</v>
          </cell>
        </row>
        <row r="2313">
          <cell r="A2313" t="str">
            <v>12-01-500</v>
          </cell>
          <cell r="H2313">
            <v>97440</v>
          </cell>
        </row>
        <row r="2314">
          <cell r="A2314" t="str">
            <v>12-01-500</v>
          </cell>
          <cell r="H2314">
            <v>10017</v>
          </cell>
        </row>
        <row r="2315">
          <cell r="A2315" t="str">
            <v>12-01-500</v>
          </cell>
          <cell r="H2315">
            <v>1214</v>
          </cell>
        </row>
        <row r="2316">
          <cell r="A2316" t="str">
            <v>12-01-500</v>
          </cell>
          <cell r="H2316">
            <v>2924</v>
          </cell>
        </row>
        <row r="2317">
          <cell r="A2317">
            <v>0</v>
          </cell>
          <cell r="H2317">
            <v>0</v>
          </cell>
        </row>
        <row r="2318">
          <cell r="A2318">
            <v>0</v>
          </cell>
          <cell r="H2318">
            <v>0</v>
          </cell>
        </row>
        <row r="2319">
          <cell r="A2319" t="str">
            <v>12-01-510</v>
          </cell>
          <cell r="H2319">
            <v>652555</v>
          </cell>
        </row>
        <row r="2320">
          <cell r="A2320" t="str">
            <v>12-01-510</v>
          </cell>
          <cell r="H2320">
            <v>540960</v>
          </cell>
        </row>
        <row r="2321">
          <cell r="A2321" t="str">
            <v>12-01-510</v>
          </cell>
          <cell r="H2321">
            <v>97440</v>
          </cell>
        </row>
        <row r="2322">
          <cell r="A2322" t="str">
            <v>12-01-510</v>
          </cell>
          <cell r="H2322">
            <v>10017</v>
          </cell>
        </row>
        <row r="2323">
          <cell r="A2323" t="str">
            <v>12-01-510</v>
          </cell>
          <cell r="H2323">
            <v>1214</v>
          </cell>
        </row>
        <row r="2324">
          <cell r="A2324" t="str">
            <v>12-01-510</v>
          </cell>
          <cell r="H2324">
            <v>2924</v>
          </cell>
        </row>
        <row r="2325">
          <cell r="A2325">
            <v>0</v>
          </cell>
          <cell r="H2325">
            <v>0</v>
          </cell>
        </row>
        <row r="2326">
          <cell r="A2326">
            <v>0</v>
          </cell>
          <cell r="H2326">
            <v>0</v>
          </cell>
        </row>
        <row r="2327">
          <cell r="A2327" t="str">
            <v>12-01-520</v>
          </cell>
          <cell r="H2327">
            <v>1044087</v>
          </cell>
        </row>
        <row r="2328">
          <cell r="A2328" t="str">
            <v>12-01-520</v>
          </cell>
          <cell r="H2328">
            <v>865536</v>
          </cell>
        </row>
        <row r="2329">
          <cell r="A2329" t="str">
            <v>12-01-520</v>
          </cell>
          <cell r="H2329">
            <v>155904</v>
          </cell>
        </row>
        <row r="2330">
          <cell r="A2330" t="str">
            <v>12-01-520</v>
          </cell>
          <cell r="H2330">
            <v>16027</v>
          </cell>
        </row>
        <row r="2331">
          <cell r="A2331" t="str">
            <v>12-01-520</v>
          </cell>
          <cell r="H2331">
            <v>1942</v>
          </cell>
        </row>
        <row r="2332">
          <cell r="A2332" t="str">
            <v>12-01-520</v>
          </cell>
          <cell r="H2332">
            <v>4678</v>
          </cell>
        </row>
        <row r="2333">
          <cell r="A2333">
            <v>0</v>
          </cell>
          <cell r="H2333">
            <v>0</v>
          </cell>
        </row>
        <row r="2334">
          <cell r="A2334">
            <v>0</v>
          </cell>
          <cell r="H2334">
            <v>0</v>
          </cell>
        </row>
        <row r="2335">
          <cell r="A2335" t="str">
            <v>12-01-530</v>
          </cell>
          <cell r="H2335">
            <v>734124</v>
          </cell>
        </row>
        <row r="2336">
          <cell r="A2336" t="str">
            <v>12-01-530</v>
          </cell>
          <cell r="H2336">
            <v>608580</v>
          </cell>
        </row>
        <row r="2337">
          <cell r="A2337" t="str">
            <v>12-01-530</v>
          </cell>
          <cell r="H2337">
            <v>109620</v>
          </cell>
        </row>
        <row r="2338">
          <cell r="A2338" t="str">
            <v>12-01-530</v>
          </cell>
          <cell r="H2338">
            <v>11269</v>
          </cell>
        </row>
        <row r="2339">
          <cell r="A2339" t="str">
            <v>12-01-530</v>
          </cell>
          <cell r="H2339">
            <v>1366</v>
          </cell>
        </row>
        <row r="2340">
          <cell r="A2340" t="str">
            <v>12-01-530</v>
          </cell>
          <cell r="H2340">
            <v>3289</v>
          </cell>
        </row>
        <row r="2341">
          <cell r="A2341">
            <v>0</v>
          </cell>
          <cell r="H2341">
            <v>0</v>
          </cell>
        </row>
        <row r="2342">
          <cell r="A2342">
            <v>0</v>
          </cell>
          <cell r="H2342">
            <v>0</v>
          </cell>
        </row>
        <row r="2343">
          <cell r="A2343" t="str">
            <v>12-01-600</v>
          </cell>
          <cell r="H2343">
            <v>1050302</v>
          </cell>
        </row>
        <row r="2344">
          <cell r="A2344" t="str">
            <v>12-01-600</v>
          </cell>
          <cell r="H2344">
            <v>870688</v>
          </cell>
        </row>
        <row r="2345">
          <cell r="A2345" t="str">
            <v>12-01-600</v>
          </cell>
          <cell r="H2345">
            <v>156832</v>
          </cell>
        </row>
        <row r="2346">
          <cell r="A2346" t="str">
            <v>12-01-600</v>
          </cell>
          <cell r="H2346">
            <v>16123</v>
          </cell>
        </row>
        <row r="2347">
          <cell r="A2347" t="str">
            <v>12-01-600</v>
          </cell>
          <cell r="H2347">
            <v>1954</v>
          </cell>
        </row>
        <row r="2348">
          <cell r="A2348" t="str">
            <v>12-01-600</v>
          </cell>
          <cell r="H2348">
            <v>4705</v>
          </cell>
        </row>
        <row r="2349">
          <cell r="A2349">
            <v>0</v>
          </cell>
          <cell r="H2349">
            <v>0</v>
          </cell>
        </row>
        <row r="2350">
          <cell r="A2350">
            <v>0</v>
          </cell>
          <cell r="H2350">
            <v>0</v>
          </cell>
        </row>
        <row r="2351">
          <cell r="A2351" t="str">
            <v>12-01-610</v>
          </cell>
          <cell r="H2351">
            <v>821908</v>
          </cell>
        </row>
        <row r="2352">
          <cell r="A2352" t="str">
            <v>12-01-610</v>
          </cell>
          <cell r="H2352">
            <v>681352</v>
          </cell>
        </row>
        <row r="2353">
          <cell r="A2353" t="str">
            <v>12-01-610</v>
          </cell>
          <cell r="H2353">
            <v>122728</v>
          </cell>
        </row>
        <row r="2354">
          <cell r="A2354" t="str">
            <v>12-01-610</v>
          </cell>
          <cell r="H2354">
            <v>12617</v>
          </cell>
        </row>
        <row r="2355">
          <cell r="A2355" t="str">
            <v>12-01-610</v>
          </cell>
          <cell r="H2355">
            <v>1529</v>
          </cell>
        </row>
        <row r="2356">
          <cell r="A2356" t="str">
            <v>12-01-610</v>
          </cell>
          <cell r="H2356">
            <v>3682</v>
          </cell>
        </row>
        <row r="2357">
          <cell r="A2357">
            <v>0</v>
          </cell>
          <cell r="H2357">
            <v>0</v>
          </cell>
        </row>
        <row r="2358">
          <cell r="A2358">
            <v>0</v>
          </cell>
          <cell r="H2358">
            <v>0</v>
          </cell>
        </row>
        <row r="2359">
          <cell r="A2359" t="str">
            <v>13-01-020</v>
          </cell>
          <cell r="H2359">
            <v>112144</v>
          </cell>
        </row>
        <row r="2360">
          <cell r="A2360" t="str">
            <v>13-01-020</v>
          </cell>
          <cell r="H2360">
            <v>75400</v>
          </cell>
        </row>
        <row r="2361">
          <cell r="A2361" t="str">
            <v>13-01-020</v>
          </cell>
          <cell r="H2361">
            <v>2671</v>
          </cell>
        </row>
        <row r="2362">
          <cell r="A2362" t="str">
            <v>13-01-020</v>
          </cell>
          <cell r="H2362">
            <v>2300</v>
          </cell>
        </row>
        <row r="2363">
          <cell r="A2363" t="str">
            <v>13-01-020</v>
          </cell>
          <cell r="H2363">
            <v>20318</v>
          </cell>
        </row>
        <row r="2364">
          <cell r="A2364" t="str">
            <v>13-01-020</v>
          </cell>
          <cell r="H2364">
            <v>10160</v>
          </cell>
        </row>
        <row r="2365">
          <cell r="A2365" t="str">
            <v>13-01-020</v>
          </cell>
          <cell r="H2365">
            <v>380</v>
          </cell>
        </row>
        <row r="2366">
          <cell r="A2366" t="str">
            <v>13-01-020</v>
          </cell>
          <cell r="H2366">
            <v>915</v>
          </cell>
        </row>
        <row r="2367">
          <cell r="A2367">
            <v>0</v>
          </cell>
          <cell r="H2367">
            <v>0</v>
          </cell>
        </row>
        <row r="2368">
          <cell r="A2368">
            <v>0</v>
          </cell>
          <cell r="H2368">
            <v>0</v>
          </cell>
        </row>
        <row r="2369">
          <cell r="A2369" t="str">
            <v>13-01-050</v>
          </cell>
          <cell r="H2369">
            <v>231773</v>
          </cell>
        </row>
        <row r="2370">
          <cell r="A2370" t="str">
            <v>13-01-050</v>
          </cell>
          <cell r="H2370">
            <v>200000</v>
          </cell>
        </row>
        <row r="2371">
          <cell r="A2371" t="str">
            <v>13-01-050</v>
          </cell>
          <cell r="H2371">
            <v>20318</v>
          </cell>
        </row>
        <row r="2372">
          <cell r="A2372" t="str">
            <v>13-01-050</v>
          </cell>
          <cell r="H2372">
            <v>10160</v>
          </cell>
        </row>
        <row r="2373">
          <cell r="A2373" t="str">
            <v>13-01-050</v>
          </cell>
          <cell r="H2373">
            <v>380</v>
          </cell>
        </row>
        <row r="2374">
          <cell r="A2374" t="str">
            <v>13-01-050</v>
          </cell>
          <cell r="H2374">
            <v>915</v>
          </cell>
        </row>
        <row r="2375">
          <cell r="A2375">
            <v>0</v>
          </cell>
          <cell r="H2375">
            <v>0</v>
          </cell>
        </row>
        <row r="2376">
          <cell r="A2376">
            <v>0</v>
          </cell>
          <cell r="H2376">
            <v>0</v>
          </cell>
        </row>
        <row r="2377">
          <cell r="A2377" t="str">
            <v>13-01-300</v>
          </cell>
          <cell r="H2377">
            <v>2531773</v>
          </cell>
        </row>
        <row r="2378">
          <cell r="A2378" t="str">
            <v>13-01-300</v>
          </cell>
          <cell r="H2378">
            <v>2500000</v>
          </cell>
        </row>
        <row r="2379">
          <cell r="A2379" t="str">
            <v>13-01-300</v>
          </cell>
          <cell r="H2379">
            <v>20318</v>
          </cell>
        </row>
        <row r="2380">
          <cell r="A2380" t="str">
            <v>13-01-300</v>
          </cell>
          <cell r="H2380">
            <v>10160</v>
          </cell>
        </row>
        <row r="2381">
          <cell r="A2381" t="str">
            <v>13-01-300</v>
          </cell>
          <cell r="H2381">
            <v>380</v>
          </cell>
        </row>
        <row r="2382">
          <cell r="A2382" t="str">
            <v>13-01-300</v>
          </cell>
          <cell r="H2382">
            <v>915</v>
          </cell>
        </row>
        <row r="2383">
          <cell r="A2383">
            <v>0</v>
          </cell>
          <cell r="H2383">
            <v>0</v>
          </cell>
        </row>
        <row r="2384">
          <cell r="A2384">
            <v>0</v>
          </cell>
          <cell r="H2384">
            <v>0</v>
          </cell>
        </row>
        <row r="2385">
          <cell r="A2385" t="str">
            <v>13-01-310</v>
          </cell>
          <cell r="H2385">
            <v>1831773</v>
          </cell>
        </row>
        <row r="2386">
          <cell r="A2386" t="str">
            <v>13-01-310</v>
          </cell>
          <cell r="H2386">
            <v>1800000</v>
          </cell>
        </row>
        <row r="2387">
          <cell r="A2387" t="str">
            <v>13-01-310</v>
          </cell>
          <cell r="H2387">
            <v>20318</v>
          </cell>
        </row>
        <row r="2388">
          <cell r="A2388" t="str">
            <v>13-01-310</v>
          </cell>
          <cell r="H2388">
            <v>10160</v>
          </cell>
        </row>
        <row r="2389">
          <cell r="A2389" t="str">
            <v>13-01-310</v>
          </cell>
          <cell r="H2389">
            <v>380</v>
          </cell>
        </row>
        <row r="2390">
          <cell r="A2390" t="str">
            <v>13-01-310</v>
          </cell>
          <cell r="H2390">
            <v>915</v>
          </cell>
        </row>
        <row r="2391">
          <cell r="A2391">
            <v>0</v>
          </cell>
          <cell r="H2391">
            <v>0</v>
          </cell>
        </row>
        <row r="2392">
          <cell r="A2392">
            <v>0</v>
          </cell>
          <cell r="H2392">
            <v>0</v>
          </cell>
        </row>
        <row r="2393">
          <cell r="A2393" t="str">
            <v>13-01-320</v>
          </cell>
          <cell r="H2393">
            <v>2331773</v>
          </cell>
        </row>
        <row r="2394">
          <cell r="A2394" t="str">
            <v>13-01-320</v>
          </cell>
          <cell r="H2394">
            <v>2300000</v>
          </cell>
        </row>
        <row r="2395">
          <cell r="A2395" t="str">
            <v>13-01-320</v>
          </cell>
          <cell r="H2395">
            <v>20318</v>
          </cell>
        </row>
        <row r="2396">
          <cell r="A2396" t="str">
            <v>13-01-320</v>
          </cell>
          <cell r="H2396">
            <v>10160</v>
          </cell>
        </row>
        <row r="2397">
          <cell r="A2397" t="str">
            <v>13-01-320</v>
          </cell>
          <cell r="H2397">
            <v>380</v>
          </cell>
        </row>
        <row r="2398">
          <cell r="A2398" t="str">
            <v>13-01-320</v>
          </cell>
          <cell r="H2398">
            <v>915</v>
          </cell>
        </row>
        <row r="2399">
          <cell r="A2399">
            <v>0</v>
          </cell>
          <cell r="H2399">
            <v>0</v>
          </cell>
        </row>
        <row r="2400">
          <cell r="A2400">
            <v>0</v>
          </cell>
          <cell r="H2400">
            <v>0</v>
          </cell>
        </row>
        <row r="2401">
          <cell r="A2401" t="str">
            <v>13-01-400</v>
          </cell>
          <cell r="H2401">
            <v>2631773</v>
          </cell>
        </row>
        <row r="2402">
          <cell r="A2402" t="str">
            <v>13-01-400</v>
          </cell>
          <cell r="H2402">
            <v>2600000</v>
          </cell>
        </row>
        <row r="2403">
          <cell r="A2403" t="str">
            <v>13-01-400</v>
          </cell>
          <cell r="H2403">
            <v>20318</v>
          </cell>
        </row>
        <row r="2404">
          <cell r="A2404" t="str">
            <v>13-01-400</v>
          </cell>
          <cell r="H2404">
            <v>10160</v>
          </cell>
        </row>
        <row r="2405">
          <cell r="A2405" t="str">
            <v>13-01-400</v>
          </cell>
          <cell r="H2405">
            <v>380</v>
          </cell>
        </row>
        <row r="2406">
          <cell r="A2406" t="str">
            <v>13-01-400</v>
          </cell>
          <cell r="H2406">
            <v>915</v>
          </cell>
        </row>
        <row r="2407">
          <cell r="A2407">
            <v>0</v>
          </cell>
          <cell r="H2407">
            <v>0</v>
          </cell>
        </row>
        <row r="2408">
          <cell r="A2408">
            <v>0</v>
          </cell>
          <cell r="H2408">
            <v>0</v>
          </cell>
        </row>
        <row r="2409">
          <cell r="A2409" t="str">
            <v>13-01-500</v>
          </cell>
          <cell r="H2409">
            <v>1731773</v>
          </cell>
        </row>
        <row r="2410">
          <cell r="A2410" t="str">
            <v>13-01-500</v>
          </cell>
          <cell r="H2410">
            <v>1700000</v>
          </cell>
        </row>
        <row r="2411">
          <cell r="A2411" t="str">
            <v>13-01-500</v>
          </cell>
          <cell r="H2411">
            <v>20318</v>
          </cell>
        </row>
        <row r="2412">
          <cell r="A2412" t="str">
            <v>13-01-500</v>
          </cell>
          <cell r="H2412">
            <v>10160</v>
          </cell>
        </row>
        <row r="2413">
          <cell r="A2413" t="str">
            <v>13-01-500</v>
          </cell>
          <cell r="H2413">
            <v>380</v>
          </cell>
        </row>
        <row r="2414">
          <cell r="A2414" t="str">
            <v>13-01-500</v>
          </cell>
          <cell r="H2414">
            <v>915</v>
          </cell>
        </row>
        <row r="2415">
          <cell r="A2415">
            <v>0</v>
          </cell>
          <cell r="H2415">
            <v>0</v>
          </cell>
        </row>
        <row r="2416">
          <cell r="A2416">
            <v>0</v>
          </cell>
          <cell r="H2416">
            <v>0</v>
          </cell>
        </row>
        <row r="2417">
          <cell r="A2417" t="str">
            <v>13-01-505</v>
          </cell>
          <cell r="H2417">
            <v>2381773</v>
          </cell>
        </row>
        <row r="2418">
          <cell r="A2418" t="str">
            <v>13-01-505</v>
          </cell>
          <cell r="H2418">
            <v>2350000</v>
          </cell>
        </row>
        <row r="2419">
          <cell r="A2419" t="str">
            <v>13-01-505</v>
          </cell>
          <cell r="H2419">
            <v>20318</v>
          </cell>
        </row>
        <row r="2420">
          <cell r="A2420" t="str">
            <v>13-01-505</v>
          </cell>
          <cell r="H2420">
            <v>10160</v>
          </cell>
        </row>
        <row r="2421">
          <cell r="A2421" t="str">
            <v>13-01-505</v>
          </cell>
          <cell r="H2421">
            <v>380</v>
          </cell>
        </row>
        <row r="2422">
          <cell r="A2422" t="str">
            <v>13-01-505</v>
          </cell>
          <cell r="H2422">
            <v>915</v>
          </cell>
        </row>
        <row r="2423">
          <cell r="A2423">
            <v>0</v>
          </cell>
          <cell r="H2423">
            <v>0</v>
          </cell>
        </row>
        <row r="2424">
          <cell r="A2424">
            <v>0</v>
          </cell>
          <cell r="H2424">
            <v>0</v>
          </cell>
        </row>
        <row r="2425">
          <cell r="A2425" t="str">
            <v>13-01-510</v>
          </cell>
          <cell r="H2425">
            <v>2381773</v>
          </cell>
        </row>
        <row r="2426">
          <cell r="A2426" t="str">
            <v>13-01-510</v>
          </cell>
          <cell r="H2426">
            <v>2350000</v>
          </cell>
        </row>
        <row r="2427">
          <cell r="A2427" t="str">
            <v>13-01-510</v>
          </cell>
          <cell r="H2427">
            <v>20318</v>
          </cell>
        </row>
        <row r="2428">
          <cell r="A2428" t="str">
            <v>13-01-510</v>
          </cell>
          <cell r="H2428">
            <v>10160</v>
          </cell>
        </row>
        <row r="2429">
          <cell r="A2429" t="str">
            <v>13-01-510</v>
          </cell>
          <cell r="H2429">
            <v>380</v>
          </cell>
        </row>
        <row r="2430">
          <cell r="A2430" t="str">
            <v>13-01-510</v>
          </cell>
          <cell r="H2430">
            <v>915</v>
          </cell>
        </row>
        <row r="2431">
          <cell r="A2431">
            <v>0</v>
          </cell>
          <cell r="H2431">
            <v>0</v>
          </cell>
        </row>
        <row r="2432">
          <cell r="A2432">
            <v>0</v>
          </cell>
          <cell r="H2432">
            <v>0</v>
          </cell>
        </row>
        <row r="2433">
          <cell r="A2433" t="str">
            <v>13-01-515</v>
          </cell>
          <cell r="H2433">
            <v>1281773</v>
          </cell>
        </row>
        <row r="2434">
          <cell r="A2434" t="str">
            <v>13-01-515</v>
          </cell>
          <cell r="H2434">
            <v>1250000</v>
          </cell>
        </row>
        <row r="2435">
          <cell r="A2435" t="str">
            <v>13-01-515</v>
          </cell>
          <cell r="H2435">
            <v>20318</v>
          </cell>
        </row>
        <row r="2436">
          <cell r="A2436" t="str">
            <v>13-01-515</v>
          </cell>
          <cell r="H2436">
            <v>10160</v>
          </cell>
        </row>
        <row r="2437">
          <cell r="A2437" t="str">
            <v>13-01-515</v>
          </cell>
          <cell r="H2437">
            <v>380</v>
          </cell>
        </row>
        <row r="2438">
          <cell r="A2438" t="str">
            <v>13-01-515</v>
          </cell>
          <cell r="H2438">
            <v>915</v>
          </cell>
        </row>
        <row r="2439">
          <cell r="A2439">
            <v>0</v>
          </cell>
          <cell r="H2439">
            <v>0</v>
          </cell>
        </row>
        <row r="2440">
          <cell r="A2440">
            <v>0</v>
          </cell>
          <cell r="H2440">
            <v>0</v>
          </cell>
        </row>
        <row r="2441">
          <cell r="A2441" t="str">
            <v>13-01-520</v>
          </cell>
          <cell r="H2441">
            <v>5531773</v>
          </cell>
        </row>
        <row r="2442">
          <cell r="A2442" t="str">
            <v>13-01-520</v>
          </cell>
          <cell r="H2442">
            <v>5500000</v>
          </cell>
        </row>
        <row r="2443">
          <cell r="A2443" t="str">
            <v>13-01-520</v>
          </cell>
          <cell r="H2443">
            <v>20318</v>
          </cell>
        </row>
        <row r="2444">
          <cell r="A2444" t="str">
            <v>13-01-520</v>
          </cell>
          <cell r="H2444">
            <v>10160</v>
          </cell>
        </row>
        <row r="2445">
          <cell r="A2445" t="str">
            <v>13-01-520</v>
          </cell>
          <cell r="H2445">
            <v>380</v>
          </cell>
        </row>
        <row r="2446">
          <cell r="A2446" t="str">
            <v>13-01-520</v>
          </cell>
          <cell r="H2446">
            <v>915</v>
          </cell>
        </row>
        <row r="2447">
          <cell r="A2447">
            <v>0</v>
          </cell>
          <cell r="H2447">
            <v>0</v>
          </cell>
        </row>
        <row r="2448">
          <cell r="A2448">
            <v>0</v>
          </cell>
          <cell r="H2448">
            <v>0</v>
          </cell>
        </row>
        <row r="2449">
          <cell r="A2449" t="str">
            <v>13-01-525</v>
          </cell>
          <cell r="H2449">
            <v>2031773</v>
          </cell>
        </row>
        <row r="2450">
          <cell r="A2450" t="str">
            <v>13-01-525</v>
          </cell>
          <cell r="H2450">
            <v>2000000</v>
          </cell>
        </row>
        <row r="2451">
          <cell r="A2451" t="str">
            <v>13-01-525</v>
          </cell>
          <cell r="H2451">
            <v>20318</v>
          </cell>
        </row>
        <row r="2452">
          <cell r="A2452" t="str">
            <v>13-01-525</v>
          </cell>
          <cell r="H2452">
            <v>10160</v>
          </cell>
        </row>
        <row r="2453">
          <cell r="A2453" t="str">
            <v>13-01-525</v>
          </cell>
          <cell r="H2453">
            <v>380</v>
          </cell>
        </row>
        <row r="2454">
          <cell r="A2454" t="str">
            <v>13-01-525</v>
          </cell>
          <cell r="H2454">
            <v>915</v>
          </cell>
        </row>
        <row r="2455">
          <cell r="A2455">
            <v>0</v>
          </cell>
          <cell r="H2455">
            <v>0</v>
          </cell>
        </row>
        <row r="2456">
          <cell r="A2456">
            <v>0</v>
          </cell>
          <cell r="H2456">
            <v>0</v>
          </cell>
        </row>
        <row r="2457">
          <cell r="A2457" t="str">
            <v>13-01-530</v>
          </cell>
          <cell r="H2457">
            <v>1881773</v>
          </cell>
        </row>
        <row r="2458">
          <cell r="A2458" t="str">
            <v>13-01-530</v>
          </cell>
          <cell r="H2458">
            <v>1850000</v>
          </cell>
        </row>
        <row r="2459">
          <cell r="A2459" t="str">
            <v>13-01-530</v>
          </cell>
          <cell r="H2459">
            <v>20318</v>
          </cell>
        </row>
        <row r="2460">
          <cell r="A2460" t="str">
            <v>13-01-530</v>
          </cell>
          <cell r="H2460">
            <v>10160</v>
          </cell>
        </row>
        <row r="2461">
          <cell r="A2461" t="str">
            <v>13-01-530</v>
          </cell>
          <cell r="H2461">
            <v>380</v>
          </cell>
        </row>
        <row r="2462">
          <cell r="A2462" t="str">
            <v>13-01-530</v>
          </cell>
          <cell r="H2462">
            <v>915</v>
          </cell>
        </row>
        <row r="2463">
          <cell r="A2463">
            <v>0</v>
          </cell>
          <cell r="H2463">
            <v>0</v>
          </cell>
        </row>
        <row r="2464">
          <cell r="A2464">
            <v>0</v>
          </cell>
          <cell r="H2464">
            <v>0</v>
          </cell>
        </row>
        <row r="2465">
          <cell r="A2465" t="str">
            <v>13-01-535</v>
          </cell>
          <cell r="H2465">
            <v>5131773</v>
          </cell>
        </row>
        <row r="2466">
          <cell r="A2466" t="str">
            <v>13-01-535</v>
          </cell>
          <cell r="H2466">
            <v>5100000</v>
          </cell>
        </row>
        <row r="2467">
          <cell r="A2467" t="str">
            <v>13-01-535</v>
          </cell>
          <cell r="H2467">
            <v>20318</v>
          </cell>
        </row>
        <row r="2468">
          <cell r="A2468" t="str">
            <v>13-01-535</v>
          </cell>
          <cell r="H2468">
            <v>10160</v>
          </cell>
        </row>
        <row r="2469">
          <cell r="A2469" t="str">
            <v>13-01-535</v>
          </cell>
          <cell r="H2469">
            <v>380</v>
          </cell>
        </row>
        <row r="2470">
          <cell r="A2470" t="str">
            <v>13-01-535</v>
          </cell>
          <cell r="H2470">
            <v>915</v>
          </cell>
        </row>
        <row r="2471">
          <cell r="A2471">
            <v>0</v>
          </cell>
          <cell r="H2471">
            <v>0</v>
          </cell>
        </row>
        <row r="2472">
          <cell r="A2472">
            <v>0</v>
          </cell>
          <cell r="H2472">
            <v>0</v>
          </cell>
        </row>
        <row r="2473">
          <cell r="A2473" t="str">
            <v>13-01-540</v>
          </cell>
          <cell r="H2473">
            <v>3231773</v>
          </cell>
        </row>
        <row r="2474">
          <cell r="A2474" t="str">
            <v>13-01-540</v>
          </cell>
          <cell r="H2474">
            <v>3200000</v>
          </cell>
        </row>
        <row r="2475">
          <cell r="A2475" t="str">
            <v>13-01-540</v>
          </cell>
          <cell r="H2475">
            <v>20318</v>
          </cell>
        </row>
        <row r="2476">
          <cell r="A2476" t="str">
            <v>13-01-540</v>
          </cell>
          <cell r="H2476">
            <v>10160</v>
          </cell>
        </row>
        <row r="2477">
          <cell r="A2477" t="str">
            <v>13-01-540</v>
          </cell>
          <cell r="H2477">
            <v>380</v>
          </cell>
        </row>
        <row r="2478">
          <cell r="A2478" t="str">
            <v>13-01-540</v>
          </cell>
          <cell r="H2478">
            <v>915</v>
          </cell>
        </row>
        <row r="2479">
          <cell r="A2479">
            <v>0</v>
          </cell>
          <cell r="H2479">
            <v>0</v>
          </cell>
        </row>
        <row r="2480">
          <cell r="A2480">
            <v>0</v>
          </cell>
          <cell r="H2480">
            <v>0</v>
          </cell>
        </row>
        <row r="2481">
          <cell r="A2481" t="str">
            <v>13-01-545</v>
          </cell>
          <cell r="H2481">
            <v>2631773</v>
          </cell>
        </row>
        <row r="2482">
          <cell r="A2482" t="str">
            <v>13-01-545</v>
          </cell>
          <cell r="H2482">
            <v>2600000</v>
          </cell>
        </row>
        <row r="2483">
          <cell r="A2483" t="str">
            <v>13-01-545</v>
          </cell>
          <cell r="H2483">
            <v>20318</v>
          </cell>
        </row>
        <row r="2484">
          <cell r="A2484" t="str">
            <v>13-01-545</v>
          </cell>
          <cell r="H2484">
            <v>10160</v>
          </cell>
        </row>
        <row r="2485">
          <cell r="A2485" t="str">
            <v>13-01-545</v>
          </cell>
          <cell r="H2485">
            <v>380</v>
          </cell>
        </row>
        <row r="2486">
          <cell r="A2486" t="str">
            <v>13-01-545</v>
          </cell>
          <cell r="H2486">
            <v>915</v>
          </cell>
        </row>
        <row r="2487">
          <cell r="A2487">
            <v>0</v>
          </cell>
          <cell r="H2487">
            <v>0</v>
          </cell>
        </row>
        <row r="2488">
          <cell r="A2488">
            <v>0</v>
          </cell>
          <cell r="H2488">
            <v>0</v>
          </cell>
        </row>
        <row r="2489">
          <cell r="A2489" t="str">
            <v>13-01-550</v>
          </cell>
          <cell r="H2489">
            <v>1281773</v>
          </cell>
        </row>
        <row r="2490">
          <cell r="A2490" t="str">
            <v>13-01-550</v>
          </cell>
          <cell r="H2490">
            <v>1250000</v>
          </cell>
        </row>
        <row r="2491">
          <cell r="A2491" t="str">
            <v>13-01-550</v>
          </cell>
          <cell r="H2491">
            <v>20318</v>
          </cell>
        </row>
        <row r="2492">
          <cell r="A2492" t="str">
            <v>13-01-550</v>
          </cell>
          <cell r="H2492">
            <v>10160</v>
          </cell>
        </row>
        <row r="2493">
          <cell r="A2493" t="str">
            <v>13-01-550</v>
          </cell>
          <cell r="H2493">
            <v>380</v>
          </cell>
        </row>
        <row r="2494">
          <cell r="A2494" t="str">
            <v>13-01-550</v>
          </cell>
          <cell r="H2494">
            <v>915</v>
          </cell>
        </row>
        <row r="2495">
          <cell r="A2495">
            <v>0</v>
          </cell>
          <cell r="H2495">
            <v>0</v>
          </cell>
        </row>
        <row r="2496">
          <cell r="A2496">
            <v>0</v>
          </cell>
          <cell r="H2496">
            <v>0</v>
          </cell>
        </row>
        <row r="2497">
          <cell r="A2497" t="str">
            <v>13-01-555</v>
          </cell>
          <cell r="H2497">
            <v>1331773</v>
          </cell>
        </row>
        <row r="2498">
          <cell r="A2498" t="str">
            <v>13-01-555</v>
          </cell>
          <cell r="H2498">
            <v>1300000</v>
          </cell>
        </row>
        <row r="2499">
          <cell r="A2499" t="str">
            <v>13-01-555</v>
          </cell>
          <cell r="H2499">
            <v>20318</v>
          </cell>
        </row>
        <row r="2500">
          <cell r="A2500" t="str">
            <v>13-01-555</v>
          </cell>
          <cell r="H2500">
            <v>10160</v>
          </cell>
        </row>
        <row r="2501">
          <cell r="A2501" t="str">
            <v>13-01-555</v>
          </cell>
          <cell r="H2501">
            <v>380</v>
          </cell>
        </row>
        <row r="2502">
          <cell r="A2502" t="str">
            <v>13-01-555</v>
          </cell>
          <cell r="H2502">
            <v>915</v>
          </cell>
        </row>
        <row r="2503">
          <cell r="A2503">
            <v>0</v>
          </cell>
          <cell r="H2503">
            <v>0</v>
          </cell>
        </row>
        <row r="2504">
          <cell r="A2504">
            <v>0</v>
          </cell>
          <cell r="H2504">
            <v>0</v>
          </cell>
        </row>
        <row r="2505">
          <cell r="A2505" t="str">
            <v>13-01-560</v>
          </cell>
          <cell r="H2505">
            <v>3931773</v>
          </cell>
        </row>
        <row r="2506">
          <cell r="A2506" t="str">
            <v>13-01-560</v>
          </cell>
          <cell r="H2506">
            <v>3900000</v>
          </cell>
        </row>
        <row r="2507">
          <cell r="A2507" t="str">
            <v>13-01-560</v>
          </cell>
          <cell r="H2507">
            <v>20318</v>
          </cell>
        </row>
        <row r="2508">
          <cell r="A2508" t="str">
            <v>13-01-560</v>
          </cell>
          <cell r="H2508">
            <v>10160</v>
          </cell>
        </row>
        <row r="2509">
          <cell r="A2509" t="str">
            <v>13-01-560</v>
          </cell>
          <cell r="H2509">
            <v>380</v>
          </cell>
        </row>
        <row r="2510">
          <cell r="A2510" t="str">
            <v>13-01-560</v>
          </cell>
          <cell r="H2510">
            <v>915</v>
          </cell>
        </row>
        <row r="2511">
          <cell r="A2511">
            <v>0</v>
          </cell>
          <cell r="H2511">
            <v>0</v>
          </cell>
        </row>
        <row r="2512">
          <cell r="A2512">
            <v>0</v>
          </cell>
          <cell r="H2512">
            <v>0</v>
          </cell>
        </row>
        <row r="2513">
          <cell r="A2513" t="str">
            <v>13-01-565</v>
          </cell>
          <cell r="H2513">
            <v>3931773</v>
          </cell>
        </row>
        <row r="2514">
          <cell r="A2514" t="str">
            <v>13-01-565</v>
          </cell>
          <cell r="H2514">
            <v>3900000</v>
          </cell>
        </row>
        <row r="2515">
          <cell r="A2515" t="str">
            <v>13-01-565</v>
          </cell>
          <cell r="H2515">
            <v>20318</v>
          </cell>
        </row>
        <row r="2516">
          <cell r="A2516" t="str">
            <v>13-01-565</v>
          </cell>
          <cell r="H2516">
            <v>10160</v>
          </cell>
        </row>
        <row r="2517">
          <cell r="A2517" t="str">
            <v>13-01-565</v>
          </cell>
          <cell r="H2517">
            <v>380</v>
          </cell>
        </row>
        <row r="2518">
          <cell r="A2518" t="str">
            <v>13-01-565</v>
          </cell>
          <cell r="H2518">
            <v>915</v>
          </cell>
        </row>
        <row r="2519">
          <cell r="A2519">
            <v>0</v>
          </cell>
          <cell r="H2519">
            <v>0</v>
          </cell>
        </row>
        <row r="2520">
          <cell r="A2520">
            <v>0</v>
          </cell>
          <cell r="H2520">
            <v>0</v>
          </cell>
        </row>
        <row r="2521">
          <cell r="A2521" t="str">
            <v>13-01-570</v>
          </cell>
          <cell r="H2521">
            <v>2731773</v>
          </cell>
        </row>
        <row r="2522">
          <cell r="A2522" t="str">
            <v>13-01-570</v>
          </cell>
          <cell r="H2522">
            <v>2700000</v>
          </cell>
        </row>
        <row r="2523">
          <cell r="A2523" t="str">
            <v>13-01-570</v>
          </cell>
          <cell r="H2523">
            <v>20318</v>
          </cell>
        </row>
        <row r="2524">
          <cell r="A2524" t="str">
            <v>13-01-570</v>
          </cell>
          <cell r="H2524">
            <v>10160</v>
          </cell>
        </row>
        <row r="2525">
          <cell r="A2525" t="str">
            <v>13-01-570</v>
          </cell>
          <cell r="H2525">
            <v>380</v>
          </cell>
        </row>
        <row r="2526">
          <cell r="A2526" t="str">
            <v>13-01-570</v>
          </cell>
          <cell r="H2526">
            <v>915</v>
          </cell>
        </row>
        <row r="2527">
          <cell r="A2527">
            <v>0</v>
          </cell>
          <cell r="H2527">
            <v>0</v>
          </cell>
        </row>
        <row r="2528">
          <cell r="A2528">
            <v>0</v>
          </cell>
          <cell r="H2528">
            <v>0</v>
          </cell>
        </row>
        <row r="2529">
          <cell r="A2529" t="str">
            <v>13-01-575</v>
          </cell>
          <cell r="H2529">
            <v>4431773</v>
          </cell>
        </row>
        <row r="2530">
          <cell r="A2530" t="str">
            <v>13-01-575</v>
          </cell>
          <cell r="H2530">
            <v>4400000</v>
          </cell>
        </row>
        <row r="2531">
          <cell r="A2531" t="str">
            <v>13-01-575</v>
          </cell>
          <cell r="H2531">
            <v>20318</v>
          </cell>
        </row>
        <row r="2532">
          <cell r="A2532" t="str">
            <v>13-01-575</v>
          </cell>
          <cell r="H2532">
            <v>10160</v>
          </cell>
        </row>
        <row r="2533">
          <cell r="A2533" t="str">
            <v>13-01-575</v>
          </cell>
          <cell r="H2533">
            <v>380</v>
          </cell>
        </row>
        <row r="2534">
          <cell r="A2534" t="str">
            <v>13-01-575</v>
          </cell>
          <cell r="H2534">
            <v>915</v>
          </cell>
        </row>
        <row r="2535">
          <cell r="A2535">
            <v>0</v>
          </cell>
          <cell r="H2535">
            <v>0</v>
          </cell>
        </row>
        <row r="2536">
          <cell r="A2536">
            <v>0</v>
          </cell>
          <cell r="H2536">
            <v>0</v>
          </cell>
        </row>
        <row r="2537">
          <cell r="A2537" t="str">
            <v>13-01-580</v>
          </cell>
          <cell r="H2537">
            <v>4831773</v>
          </cell>
        </row>
        <row r="2538">
          <cell r="A2538" t="str">
            <v>13-01-580</v>
          </cell>
          <cell r="H2538">
            <v>4800000</v>
          </cell>
        </row>
        <row r="2539">
          <cell r="A2539" t="str">
            <v>13-01-580</v>
          </cell>
          <cell r="H2539">
            <v>20318</v>
          </cell>
        </row>
        <row r="2540">
          <cell r="A2540" t="str">
            <v>13-01-580</v>
          </cell>
          <cell r="H2540">
            <v>10160</v>
          </cell>
        </row>
        <row r="2541">
          <cell r="A2541" t="str">
            <v>13-01-580</v>
          </cell>
          <cell r="H2541">
            <v>380</v>
          </cell>
        </row>
        <row r="2542">
          <cell r="A2542" t="str">
            <v>13-01-580</v>
          </cell>
          <cell r="H2542">
            <v>915</v>
          </cell>
        </row>
        <row r="2543">
          <cell r="A2543">
            <v>0</v>
          </cell>
          <cell r="H2543">
            <v>0</v>
          </cell>
        </row>
        <row r="2544">
          <cell r="A2544">
            <v>0</v>
          </cell>
          <cell r="H2544">
            <v>0</v>
          </cell>
        </row>
        <row r="2545">
          <cell r="A2545" t="str">
            <v>13-01-585</v>
          </cell>
          <cell r="H2545">
            <v>4831773</v>
          </cell>
        </row>
        <row r="2546">
          <cell r="A2546" t="str">
            <v>13-01-585</v>
          </cell>
          <cell r="H2546">
            <v>4800000</v>
          </cell>
        </row>
        <row r="2547">
          <cell r="A2547" t="str">
            <v>13-01-585</v>
          </cell>
          <cell r="H2547">
            <v>20318</v>
          </cell>
        </row>
        <row r="2548">
          <cell r="A2548" t="str">
            <v>13-01-585</v>
          </cell>
          <cell r="H2548">
            <v>10160</v>
          </cell>
        </row>
        <row r="2549">
          <cell r="A2549" t="str">
            <v>13-01-585</v>
          </cell>
          <cell r="H2549">
            <v>380</v>
          </cell>
        </row>
        <row r="2550">
          <cell r="A2550" t="str">
            <v>13-01-585</v>
          </cell>
          <cell r="H2550">
            <v>915</v>
          </cell>
        </row>
        <row r="2551">
          <cell r="A2551">
            <v>0</v>
          </cell>
          <cell r="H2551">
            <v>0</v>
          </cell>
        </row>
        <row r="2552">
          <cell r="A2552">
            <v>0</v>
          </cell>
          <cell r="H2552">
            <v>0</v>
          </cell>
        </row>
        <row r="2553">
          <cell r="A2553" t="str">
            <v>13-01-590</v>
          </cell>
          <cell r="H2553">
            <v>581773</v>
          </cell>
        </row>
        <row r="2554">
          <cell r="A2554" t="str">
            <v>13-01-590</v>
          </cell>
          <cell r="H2554">
            <v>550000</v>
          </cell>
        </row>
        <row r="2555">
          <cell r="A2555" t="str">
            <v>13-01-590</v>
          </cell>
          <cell r="H2555">
            <v>20318</v>
          </cell>
        </row>
        <row r="2556">
          <cell r="A2556" t="str">
            <v>13-01-590</v>
          </cell>
          <cell r="H2556">
            <v>10160</v>
          </cell>
        </row>
        <row r="2557">
          <cell r="A2557" t="str">
            <v>13-01-590</v>
          </cell>
          <cell r="H2557">
            <v>380</v>
          </cell>
        </row>
        <row r="2558">
          <cell r="A2558" t="str">
            <v>13-01-590</v>
          </cell>
          <cell r="H2558">
            <v>915</v>
          </cell>
        </row>
        <row r="2559">
          <cell r="A2559">
            <v>0</v>
          </cell>
          <cell r="H2559">
            <v>0</v>
          </cell>
        </row>
        <row r="2560">
          <cell r="A2560">
            <v>0</v>
          </cell>
          <cell r="H2560">
            <v>0</v>
          </cell>
        </row>
        <row r="2561">
          <cell r="A2561" t="str">
            <v>13-01-600</v>
          </cell>
          <cell r="H2561">
            <v>3531773</v>
          </cell>
        </row>
        <row r="2562">
          <cell r="A2562" t="str">
            <v>13-01-600</v>
          </cell>
          <cell r="H2562">
            <v>3500000</v>
          </cell>
        </row>
        <row r="2563">
          <cell r="A2563" t="str">
            <v>13-01-600</v>
          </cell>
          <cell r="H2563">
            <v>20318</v>
          </cell>
        </row>
        <row r="2564">
          <cell r="A2564" t="str">
            <v>13-01-600</v>
          </cell>
          <cell r="H2564">
            <v>10160</v>
          </cell>
        </row>
        <row r="2565">
          <cell r="A2565" t="str">
            <v>13-01-600</v>
          </cell>
          <cell r="H2565">
            <v>380</v>
          </cell>
        </row>
        <row r="2566">
          <cell r="A2566" t="str">
            <v>13-01-600</v>
          </cell>
          <cell r="H2566">
            <v>915</v>
          </cell>
        </row>
        <row r="2567">
          <cell r="A2567">
            <v>0</v>
          </cell>
          <cell r="H2567">
            <v>0</v>
          </cell>
        </row>
        <row r="2568">
          <cell r="A2568">
            <v>0</v>
          </cell>
          <cell r="H2568">
            <v>0</v>
          </cell>
        </row>
        <row r="2569">
          <cell r="A2569" t="str">
            <v>13-01-610</v>
          </cell>
          <cell r="H2569">
            <v>2481773</v>
          </cell>
        </row>
        <row r="2570">
          <cell r="A2570" t="str">
            <v>13-01-610</v>
          </cell>
          <cell r="H2570">
            <v>2450000</v>
          </cell>
        </row>
        <row r="2571">
          <cell r="A2571" t="str">
            <v>13-01-610</v>
          </cell>
          <cell r="H2571">
            <v>20318</v>
          </cell>
        </row>
        <row r="2572">
          <cell r="A2572" t="str">
            <v>13-01-610</v>
          </cell>
          <cell r="H2572">
            <v>10160</v>
          </cell>
        </row>
        <row r="2573">
          <cell r="A2573" t="str">
            <v>13-01-610</v>
          </cell>
          <cell r="H2573">
            <v>380</v>
          </cell>
        </row>
        <row r="2574">
          <cell r="A2574" t="str">
            <v>13-01-610</v>
          </cell>
          <cell r="H2574">
            <v>915</v>
          </cell>
        </row>
        <row r="2575">
          <cell r="A2575">
            <v>0</v>
          </cell>
          <cell r="H2575">
            <v>0</v>
          </cell>
        </row>
        <row r="2576">
          <cell r="A2576">
            <v>0</v>
          </cell>
          <cell r="H2576">
            <v>0</v>
          </cell>
        </row>
        <row r="2577">
          <cell r="A2577" t="str">
            <v>13-01-620</v>
          </cell>
          <cell r="H2577">
            <v>751773</v>
          </cell>
        </row>
        <row r="2578">
          <cell r="A2578" t="str">
            <v>13-01-620</v>
          </cell>
          <cell r="H2578">
            <v>720000</v>
          </cell>
        </row>
        <row r="2579">
          <cell r="A2579" t="str">
            <v>13-01-620</v>
          </cell>
          <cell r="H2579">
            <v>20318</v>
          </cell>
        </row>
        <row r="2580">
          <cell r="A2580" t="str">
            <v>13-01-620</v>
          </cell>
          <cell r="H2580">
            <v>10160</v>
          </cell>
        </row>
        <row r="2581">
          <cell r="A2581" t="str">
            <v>13-01-620</v>
          </cell>
          <cell r="H2581">
            <v>380</v>
          </cell>
        </row>
        <row r="2582">
          <cell r="A2582" t="str">
            <v>13-01-620</v>
          </cell>
          <cell r="H2582">
            <v>915</v>
          </cell>
        </row>
        <row r="2583">
          <cell r="A2583">
            <v>0</v>
          </cell>
          <cell r="H2583">
            <v>0</v>
          </cell>
        </row>
        <row r="2584">
          <cell r="A2584">
            <v>0</v>
          </cell>
          <cell r="H2584">
            <v>0</v>
          </cell>
        </row>
        <row r="2585">
          <cell r="A2585" t="str">
            <v>13-01-630</v>
          </cell>
          <cell r="H2585">
            <v>681773</v>
          </cell>
        </row>
        <row r="2586">
          <cell r="A2586" t="str">
            <v>13-01-630</v>
          </cell>
          <cell r="H2586">
            <v>650000</v>
          </cell>
        </row>
        <row r="2587">
          <cell r="A2587" t="str">
            <v>13-01-630</v>
          </cell>
          <cell r="H2587">
            <v>20318</v>
          </cell>
        </row>
        <row r="2588">
          <cell r="A2588" t="str">
            <v>13-01-630</v>
          </cell>
          <cell r="H2588">
            <v>10160</v>
          </cell>
        </row>
        <row r="2589">
          <cell r="A2589" t="str">
            <v>13-01-630</v>
          </cell>
          <cell r="H2589">
            <v>380</v>
          </cell>
        </row>
        <row r="2590">
          <cell r="A2590" t="str">
            <v>13-01-630</v>
          </cell>
          <cell r="H2590">
            <v>915</v>
          </cell>
        </row>
        <row r="2591">
          <cell r="A2591">
            <v>0</v>
          </cell>
          <cell r="H2591">
            <v>0</v>
          </cell>
        </row>
        <row r="2592">
          <cell r="A2592">
            <v>0</v>
          </cell>
          <cell r="H2592">
            <v>0</v>
          </cell>
        </row>
        <row r="2593">
          <cell r="A2593" t="str">
            <v>13-01-640</v>
          </cell>
          <cell r="H2593">
            <v>481773</v>
          </cell>
        </row>
        <row r="2594">
          <cell r="A2594" t="str">
            <v>13-01-640</v>
          </cell>
          <cell r="H2594">
            <v>450000</v>
          </cell>
        </row>
        <row r="2595">
          <cell r="A2595" t="str">
            <v>13-01-640</v>
          </cell>
          <cell r="H2595">
            <v>20318</v>
          </cell>
        </row>
        <row r="2596">
          <cell r="A2596" t="str">
            <v>13-01-640</v>
          </cell>
          <cell r="H2596">
            <v>10160</v>
          </cell>
        </row>
        <row r="2597">
          <cell r="A2597" t="str">
            <v>13-01-640</v>
          </cell>
          <cell r="H2597">
            <v>380</v>
          </cell>
        </row>
        <row r="2598">
          <cell r="A2598" t="str">
            <v>13-01-640</v>
          </cell>
          <cell r="H2598">
            <v>915</v>
          </cell>
        </row>
        <row r="2599">
          <cell r="A2599">
            <v>0</v>
          </cell>
          <cell r="H2599">
            <v>0</v>
          </cell>
        </row>
        <row r="2600">
          <cell r="A2600">
            <v>0</v>
          </cell>
          <cell r="H2600">
            <v>0</v>
          </cell>
        </row>
        <row r="2601">
          <cell r="A2601" t="str">
            <v>13-01-650</v>
          </cell>
          <cell r="H2601">
            <v>1531773</v>
          </cell>
        </row>
        <row r="2602">
          <cell r="A2602" t="str">
            <v>13-01-650</v>
          </cell>
          <cell r="H2602">
            <v>1500000</v>
          </cell>
        </row>
        <row r="2603">
          <cell r="A2603" t="str">
            <v>13-01-650</v>
          </cell>
          <cell r="H2603">
            <v>20318</v>
          </cell>
        </row>
        <row r="2604">
          <cell r="A2604" t="str">
            <v>13-01-650</v>
          </cell>
          <cell r="H2604">
            <v>10160</v>
          </cell>
        </row>
        <row r="2605">
          <cell r="A2605" t="str">
            <v>13-01-650</v>
          </cell>
          <cell r="H2605">
            <v>380</v>
          </cell>
        </row>
        <row r="2606">
          <cell r="A2606" t="str">
            <v>13-01-650</v>
          </cell>
          <cell r="H2606">
            <v>915</v>
          </cell>
        </row>
        <row r="2607">
          <cell r="A2607">
            <v>0</v>
          </cell>
          <cell r="H2607">
            <v>0</v>
          </cell>
        </row>
        <row r="2608">
          <cell r="A2608">
            <v>0</v>
          </cell>
          <cell r="H2608">
            <v>0</v>
          </cell>
        </row>
        <row r="2609">
          <cell r="A2609" t="str">
            <v>13-01-660</v>
          </cell>
          <cell r="H2609">
            <v>3231773</v>
          </cell>
        </row>
        <row r="2610">
          <cell r="A2610" t="str">
            <v>13-01-660</v>
          </cell>
          <cell r="H2610">
            <v>3200000</v>
          </cell>
        </row>
        <row r="2611">
          <cell r="A2611" t="str">
            <v>13-01-660</v>
          </cell>
          <cell r="H2611">
            <v>20318</v>
          </cell>
        </row>
        <row r="2612">
          <cell r="A2612" t="str">
            <v>13-01-660</v>
          </cell>
          <cell r="H2612">
            <v>10160</v>
          </cell>
        </row>
        <row r="2613">
          <cell r="A2613" t="str">
            <v>13-01-660</v>
          </cell>
          <cell r="H2613">
            <v>380</v>
          </cell>
        </row>
        <row r="2614">
          <cell r="A2614" t="str">
            <v>13-01-660</v>
          </cell>
          <cell r="H2614">
            <v>915</v>
          </cell>
        </row>
        <row r="2615">
          <cell r="A2615">
            <v>0</v>
          </cell>
          <cell r="H2615">
            <v>0</v>
          </cell>
        </row>
        <row r="2616">
          <cell r="A2616">
            <v>0</v>
          </cell>
          <cell r="H2616">
            <v>0</v>
          </cell>
        </row>
        <row r="2617">
          <cell r="A2617" t="str">
            <v>13-01-670</v>
          </cell>
          <cell r="H2617">
            <v>3131773</v>
          </cell>
        </row>
        <row r="2618">
          <cell r="A2618" t="str">
            <v>13-01-670</v>
          </cell>
          <cell r="H2618">
            <v>3100000</v>
          </cell>
        </row>
        <row r="2619">
          <cell r="A2619" t="str">
            <v>13-01-670</v>
          </cell>
          <cell r="H2619">
            <v>20318</v>
          </cell>
        </row>
        <row r="2620">
          <cell r="A2620" t="str">
            <v>13-01-670</v>
          </cell>
          <cell r="H2620">
            <v>10160</v>
          </cell>
        </row>
        <row r="2621">
          <cell r="A2621" t="str">
            <v>13-01-670</v>
          </cell>
          <cell r="H2621">
            <v>380</v>
          </cell>
        </row>
        <row r="2622">
          <cell r="A2622" t="str">
            <v>13-01-670</v>
          </cell>
          <cell r="H2622">
            <v>915</v>
          </cell>
        </row>
        <row r="2623">
          <cell r="A2623">
            <v>0</v>
          </cell>
          <cell r="H2623">
            <v>0</v>
          </cell>
        </row>
        <row r="2624">
          <cell r="A2624">
            <v>0</v>
          </cell>
          <cell r="H2624">
            <v>0</v>
          </cell>
        </row>
        <row r="2625">
          <cell r="A2625" t="str">
            <v>13-01-680</v>
          </cell>
          <cell r="H2625">
            <v>881773</v>
          </cell>
        </row>
        <row r="2626">
          <cell r="A2626" t="str">
            <v>13-01-680</v>
          </cell>
          <cell r="H2626">
            <v>850000</v>
          </cell>
        </row>
        <row r="2627">
          <cell r="A2627" t="str">
            <v>13-01-680</v>
          </cell>
          <cell r="H2627">
            <v>20318</v>
          </cell>
        </row>
        <row r="2628">
          <cell r="A2628" t="str">
            <v>13-01-680</v>
          </cell>
          <cell r="H2628">
            <v>10160</v>
          </cell>
        </row>
        <row r="2629">
          <cell r="A2629" t="str">
            <v>13-01-680</v>
          </cell>
          <cell r="H2629">
            <v>380</v>
          </cell>
        </row>
        <row r="2630">
          <cell r="A2630" t="str">
            <v>13-01-680</v>
          </cell>
          <cell r="H2630">
            <v>915</v>
          </cell>
        </row>
        <row r="2631">
          <cell r="A2631">
            <v>0</v>
          </cell>
          <cell r="H2631">
            <v>0</v>
          </cell>
        </row>
        <row r="2632">
          <cell r="A2632">
            <v>0</v>
          </cell>
          <cell r="H2632">
            <v>0</v>
          </cell>
        </row>
        <row r="2633">
          <cell r="A2633" t="str">
            <v>13-01-700</v>
          </cell>
          <cell r="H2633">
            <v>1281773</v>
          </cell>
        </row>
        <row r="2634">
          <cell r="A2634" t="str">
            <v>13-01-700</v>
          </cell>
          <cell r="H2634">
            <v>1250000</v>
          </cell>
        </row>
        <row r="2635">
          <cell r="A2635" t="str">
            <v>13-01-700</v>
          </cell>
          <cell r="H2635">
            <v>20318</v>
          </cell>
        </row>
        <row r="2636">
          <cell r="A2636" t="str">
            <v>13-01-700</v>
          </cell>
          <cell r="H2636">
            <v>10160</v>
          </cell>
        </row>
        <row r="2637">
          <cell r="A2637" t="str">
            <v>13-01-700</v>
          </cell>
          <cell r="H2637">
            <v>380</v>
          </cell>
        </row>
        <row r="2638">
          <cell r="A2638" t="str">
            <v>13-01-700</v>
          </cell>
          <cell r="H2638">
            <v>915</v>
          </cell>
        </row>
        <row r="2639">
          <cell r="A2639">
            <v>0</v>
          </cell>
          <cell r="H2639">
            <v>0</v>
          </cell>
        </row>
        <row r="2640">
          <cell r="A2640">
            <v>0</v>
          </cell>
          <cell r="H2640">
            <v>0</v>
          </cell>
        </row>
        <row r="2641">
          <cell r="A2641" t="str">
            <v>13-01-710</v>
          </cell>
          <cell r="H2641">
            <v>1781773</v>
          </cell>
        </row>
        <row r="2642">
          <cell r="A2642" t="str">
            <v>13-01-710</v>
          </cell>
          <cell r="H2642">
            <v>1750000</v>
          </cell>
        </row>
        <row r="2643">
          <cell r="A2643" t="str">
            <v>13-01-710</v>
          </cell>
          <cell r="H2643">
            <v>20318</v>
          </cell>
        </row>
        <row r="2644">
          <cell r="A2644" t="str">
            <v>13-01-710</v>
          </cell>
          <cell r="H2644">
            <v>10160</v>
          </cell>
        </row>
        <row r="2645">
          <cell r="A2645" t="str">
            <v>13-01-710</v>
          </cell>
          <cell r="H2645">
            <v>380</v>
          </cell>
        </row>
        <row r="2646">
          <cell r="A2646" t="str">
            <v>13-01-710</v>
          </cell>
          <cell r="H2646">
            <v>915</v>
          </cell>
        </row>
        <row r="2647">
          <cell r="A2647">
            <v>0</v>
          </cell>
          <cell r="H2647">
            <v>0</v>
          </cell>
        </row>
        <row r="2648">
          <cell r="A2648">
            <v>0</v>
          </cell>
          <cell r="H2648">
            <v>0</v>
          </cell>
        </row>
        <row r="2649">
          <cell r="A2649" t="str">
            <v>13-01-900</v>
          </cell>
          <cell r="H2649">
            <v>523160</v>
          </cell>
        </row>
        <row r="2650">
          <cell r="A2650" t="str">
            <v>13-01-900</v>
          </cell>
          <cell r="H2650">
            <v>523160</v>
          </cell>
        </row>
        <row r="2651">
          <cell r="A2651" t="str">
            <v>13-01-900</v>
          </cell>
          <cell r="H2651">
            <v>0</v>
          </cell>
        </row>
        <row r="2652">
          <cell r="A2652" t="str">
            <v>13-01-900</v>
          </cell>
          <cell r="H2652">
            <v>0</v>
          </cell>
        </row>
        <row r="2653">
          <cell r="A2653">
            <v>0</v>
          </cell>
          <cell r="H2653">
            <v>0</v>
          </cell>
        </row>
        <row r="2654">
          <cell r="A2654">
            <v>0</v>
          </cell>
          <cell r="H2654">
            <v>0</v>
          </cell>
        </row>
        <row r="2655">
          <cell r="A2655" t="str">
            <v>13-02-010</v>
          </cell>
          <cell r="H2655">
            <v>109909</v>
          </cell>
        </row>
        <row r="2656">
          <cell r="A2656" t="str">
            <v>13-02-010</v>
          </cell>
          <cell r="H2656">
            <v>77600</v>
          </cell>
        </row>
        <row r="2657">
          <cell r="A2657" t="str">
            <v>13-02-010</v>
          </cell>
          <cell r="H2657">
            <v>30992</v>
          </cell>
        </row>
        <row r="2658">
          <cell r="A2658" t="str">
            <v>13-02-010</v>
          </cell>
          <cell r="H2658">
            <v>387</v>
          </cell>
        </row>
        <row r="2659">
          <cell r="A2659" t="str">
            <v>13-02-010</v>
          </cell>
          <cell r="H2659">
            <v>930</v>
          </cell>
        </row>
        <row r="2660">
          <cell r="A2660">
            <v>0</v>
          </cell>
          <cell r="H2660">
            <v>0</v>
          </cell>
        </row>
        <row r="2661">
          <cell r="A2661">
            <v>0</v>
          </cell>
          <cell r="H2661">
            <v>0</v>
          </cell>
        </row>
        <row r="2662">
          <cell r="A2662" t="str">
            <v>13-02-020</v>
          </cell>
          <cell r="H2662">
            <v>375509</v>
          </cell>
        </row>
        <row r="2663">
          <cell r="A2663" t="str">
            <v>13-02-020</v>
          </cell>
          <cell r="H2663">
            <v>343200</v>
          </cell>
        </row>
        <row r="2664">
          <cell r="A2664" t="str">
            <v>13-02-020</v>
          </cell>
          <cell r="H2664">
            <v>30992</v>
          </cell>
        </row>
        <row r="2665">
          <cell r="A2665" t="str">
            <v>13-02-020</v>
          </cell>
          <cell r="H2665">
            <v>387</v>
          </cell>
        </row>
        <row r="2666">
          <cell r="A2666" t="str">
            <v>13-02-020</v>
          </cell>
          <cell r="H2666">
            <v>930</v>
          </cell>
        </row>
        <row r="2667">
          <cell r="A2667">
            <v>0</v>
          </cell>
          <cell r="H2667">
            <v>0</v>
          </cell>
        </row>
        <row r="2668">
          <cell r="A2668">
            <v>0</v>
          </cell>
          <cell r="H2668">
            <v>0</v>
          </cell>
        </row>
        <row r="2669">
          <cell r="A2669" t="str">
            <v>13-02-025</v>
          </cell>
          <cell r="H2669">
            <v>186509</v>
          </cell>
        </row>
        <row r="2670">
          <cell r="A2670" t="str">
            <v>13-02-025</v>
          </cell>
          <cell r="H2670">
            <v>154200</v>
          </cell>
        </row>
        <row r="2671">
          <cell r="A2671" t="str">
            <v>13-02-025</v>
          </cell>
          <cell r="H2671">
            <v>30992</v>
          </cell>
        </row>
        <row r="2672">
          <cell r="A2672" t="str">
            <v>13-02-025</v>
          </cell>
          <cell r="H2672">
            <v>387</v>
          </cell>
        </row>
        <row r="2673">
          <cell r="A2673" t="str">
            <v>13-02-025</v>
          </cell>
          <cell r="H2673">
            <v>930</v>
          </cell>
        </row>
        <row r="2674">
          <cell r="A2674">
            <v>0</v>
          </cell>
          <cell r="H2674">
            <v>0</v>
          </cell>
        </row>
        <row r="2675">
          <cell r="A2675">
            <v>0</v>
          </cell>
          <cell r="H2675">
            <v>0</v>
          </cell>
        </row>
        <row r="2676">
          <cell r="A2676" t="str">
            <v>13-02-030</v>
          </cell>
          <cell r="H2676">
            <v>177210</v>
          </cell>
        </row>
        <row r="2677">
          <cell r="A2677" t="str">
            <v>13-02-030</v>
          </cell>
          <cell r="H2677">
            <v>144901</v>
          </cell>
        </row>
        <row r="2678">
          <cell r="A2678" t="str">
            <v>13-02-030</v>
          </cell>
          <cell r="H2678">
            <v>30992</v>
          </cell>
        </row>
        <row r="2679">
          <cell r="A2679" t="str">
            <v>13-02-030</v>
          </cell>
          <cell r="H2679">
            <v>387</v>
          </cell>
        </row>
        <row r="2680">
          <cell r="A2680" t="str">
            <v>13-02-030</v>
          </cell>
          <cell r="H2680">
            <v>930</v>
          </cell>
        </row>
        <row r="2681">
          <cell r="A2681">
            <v>0</v>
          </cell>
          <cell r="H2681">
            <v>0</v>
          </cell>
        </row>
        <row r="2682">
          <cell r="A2682">
            <v>0</v>
          </cell>
          <cell r="H2682">
            <v>0</v>
          </cell>
        </row>
        <row r="2683">
          <cell r="A2683" t="str">
            <v>13-02-120</v>
          </cell>
          <cell r="H2683">
            <v>728866</v>
          </cell>
        </row>
        <row r="2684">
          <cell r="A2684" t="str">
            <v>13-02-120</v>
          </cell>
          <cell r="H2684">
            <v>696557</v>
          </cell>
        </row>
        <row r="2685">
          <cell r="A2685" t="str">
            <v>13-02-120</v>
          </cell>
          <cell r="H2685">
            <v>30992</v>
          </cell>
        </row>
        <row r="2686">
          <cell r="A2686" t="str">
            <v>13-02-120</v>
          </cell>
          <cell r="H2686">
            <v>387</v>
          </cell>
        </row>
        <row r="2687">
          <cell r="A2687" t="str">
            <v>13-02-120</v>
          </cell>
          <cell r="H2687">
            <v>930</v>
          </cell>
        </row>
        <row r="2688">
          <cell r="A2688">
            <v>0</v>
          </cell>
          <cell r="H2688">
            <v>0</v>
          </cell>
        </row>
        <row r="2689">
          <cell r="A2689">
            <v>0</v>
          </cell>
          <cell r="H2689">
            <v>0</v>
          </cell>
        </row>
        <row r="2690">
          <cell r="A2690" t="str">
            <v>13-02-130</v>
          </cell>
          <cell r="H2690">
            <v>202690</v>
          </cell>
        </row>
        <row r="2691">
          <cell r="A2691" t="str">
            <v>13-02-130</v>
          </cell>
          <cell r="H2691">
            <v>170381</v>
          </cell>
        </row>
        <row r="2692">
          <cell r="A2692" t="str">
            <v>13-02-130</v>
          </cell>
          <cell r="H2692">
            <v>30992</v>
          </cell>
        </row>
        <row r="2693">
          <cell r="A2693" t="str">
            <v>13-02-130</v>
          </cell>
          <cell r="H2693">
            <v>387</v>
          </cell>
        </row>
        <row r="2694">
          <cell r="A2694" t="str">
            <v>13-02-130</v>
          </cell>
          <cell r="H2694">
            <v>930</v>
          </cell>
        </row>
        <row r="2695">
          <cell r="A2695">
            <v>0</v>
          </cell>
          <cell r="H2695">
            <v>0</v>
          </cell>
        </row>
        <row r="2696">
          <cell r="A2696">
            <v>0</v>
          </cell>
          <cell r="H2696">
            <v>0</v>
          </cell>
        </row>
        <row r="2697">
          <cell r="A2697" t="str">
            <v>13-02-200</v>
          </cell>
          <cell r="H2697">
            <v>18843</v>
          </cell>
        </row>
        <row r="2698">
          <cell r="A2698" t="str">
            <v>13-02-200</v>
          </cell>
          <cell r="H2698">
            <v>13836</v>
          </cell>
        </row>
        <row r="2699">
          <cell r="A2699" t="str">
            <v>13-02-200</v>
          </cell>
          <cell r="H2699">
            <v>184</v>
          </cell>
        </row>
        <row r="2700">
          <cell r="A2700" t="str">
            <v>13-02-200</v>
          </cell>
          <cell r="H2700">
            <v>268</v>
          </cell>
        </row>
        <row r="2701">
          <cell r="A2701" t="str">
            <v>13-02-200</v>
          </cell>
          <cell r="H2701">
            <v>4368</v>
          </cell>
        </row>
        <row r="2702">
          <cell r="A2702" t="str">
            <v>13-02-200</v>
          </cell>
          <cell r="H2702">
            <v>55</v>
          </cell>
        </row>
        <row r="2703">
          <cell r="A2703" t="str">
            <v>13-02-200</v>
          </cell>
          <cell r="H2703">
            <v>132</v>
          </cell>
        </row>
        <row r="2704">
          <cell r="A2704">
            <v>0</v>
          </cell>
          <cell r="H2704">
            <v>0</v>
          </cell>
        </row>
        <row r="2705">
          <cell r="A2705">
            <v>0</v>
          </cell>
          <cell r="H2705">
            <v>0</v>
          </cell>
        </row>
        <row r="2706">
          <cell r="A2706" t="str">
            <v>13-02-300</v>
          </cell>
          <cell r="H2706">
            <v>97899</v>
          </cell>
        </row>
        <row r="2707">
          <cell r="A2707" t="str">
            <v>13-02-300</v>
          </cell>
          <cell r="H2707">
            <v>54868</v>
          </cell>
        </row>
        <row r="2708">
          <cell r="A2708" t="str">
            <v>13-02-300</v>
          </cell>
          <cell r="H2708">
            <v>668</v>
          </cell>
        </row>
        <row r="2709">
          <cell r="A2709" t="str">
            <v>13-02-300</v>
          </cell>
          <cell r="H2709">
            <v>40636</v>
          </cell>
        </row>
        <row r="2710">
          <cell r="A2710" t="str">
            <v>13-02-300</v>
          </cell>
          <cell r="H2710">
            <v>507</v>
          </cell>
        </row>
        <row r="2711">
          <cell r="A2711" t="str">
            <v>13-02-300</v>
          </cell>
          <cell r="H2711">
            <v>1220</v>
          </cell>
        </row>
        <row r="2712">
          <cell r="A2712">
            <v>0</v>
          </cell>
          <cell r="H2712">
            <v>0</v>
          </cell>
        </row>
        <row r="2713">
          <cell r="A2713">
            <v>0</v>
          </cell>
          <cell r="H2713">
            <v>0</v>
          </cell>
        </row>
        <row r="2714">
          <cell r="A2714" t="str">
            <v>13-02-310</v>
          </cell>
          <cell r="H2714">
            <v>97899</v>
          </cell>
        </row>
        <row r="2715">
          <cell r="A2715" t="str">
            <v>13-02-310</v>
          </cell>
          <cell r="H2715">
            <v>54868</v>
          </cell>
        </row>
        <row r="2716">
          <cell r="A2716" t="str">
            <v>13-02-310</v>
          </cell>
          <cell r="H2716">
            <v>668</v>
          </cell>
        </row>
        <row r="2717">
          <cell r="A2717" t="str">
            <v>13-02-310</v>
          </cell>
          <cell r="H2717">
            <v>40636</v>
          </cell>
        </row>
        <row r="2718">
          <cell r="A2718" t="str">
            <v>13-02-310</v>
          </cell>
          <cell r="H2718">
            <v>507</v>
          </cell>
        </row>
        <row r="2719">
          <cell r="A2719" t="str">
            <v>13-02-310</v>
          </cell>
          <cell r="H2719">
            <v>1220</v>
          </cell>
        </row>
        <row r="2720">
          <cell r="A2720">
            <v>0</v>
          </cell>
          <cell r="H2720">
            <v>0</v>
          </cell>
        </row>
        <row r="2721">
          <cell r="A2721">
            <v>0</v>
          </cell>
          <cell r="H2721">
            <v>0</v>
          </cell>
        </row>
        <row r="2722">
          <cell r="A2722" t="str">
            <v>13-02-400</v>
          </cell>
          <cell r="H2722">
            <v>542915</v>
          </cell>
        </row>
        <row r="2723">
          <cell r="A2723" t="str">
            <v>13-02-400</v>
          </cell>
          <cell r="H2723">
            <v>507079</v>
          </cell>
        </row>
        <row r="2724">
          <cell r="A2724" t="str">
            <v>13-02-400</v>
          </cell>
          <cell r="H2724">
            <v>10113</v>
          </cell>
        </row>
        <row r="2725">
          <cell r="A2725" t="str">
            <v>13-02-400</v>
          </cell>
          <cell r="H2725">
            <v>3851</v>
          </cell>
        </row>
        <row r="2726">
          <cell r="A2726" t="str">
            <v>13-02-400</v>
          </cell>
          <cell r="H2726">
            <v>17793</v>
          </cell>
        </row>
        <row r="2727">
          <cell r="A2727" t="str">
            <v>13-02-400</v>
          </cell>
          <cell r="H2727">
            <v>3159</v>
          </cell>
        </row>
        <row r="2728">
          <cell r="A2728" t="str">
            <v>13-02-400</v>
          </cell>
          <cell r="H2728">
            <v>270</v>
          </cell>
        </row>
        <row r="2729">
          <cell r="A2729" t="str">
            <v>13-02-400</v>
          </cell>
          <cell r="H2729">
            <v>650</v>
          </cell>
        </row>
        <row r="2730">
          <cell r="A2730">
            <v>0</v>
          </cell>
          <cell r="H2730">
            <v>0</v>
          </cell>
        </row>
        <row r="2731">
          <cell r="A2731">
            <v>0</v>
          </cell>
          <cell r="H2731">
            <v>0</v>
          </cell>
        </row>
        <row r="2732">
          <cell r="A2732" t="str">
            <v>13-02-500</v>
          </cell>
          <cell r="H2732">
            <v>404215</v>
          </cell>
        </row>
        <row r="2733">
          <cell r="A2733" t="str">
            <v>13-02-500</v>
          </cell>
          <cell r="H2733">
            <v>400200</v>
          </cell>
        </row>
        <row r="2734">
          <cell r="A2734" t="str">
            <v>13-02-500</v>
          </cell>
          <cell r="H2734">
            <v>3851</v>
          </cell>
        </row>
        <row r="2735">
          <cell r="A2735" t="str">
            <v>13-02-500</v>
          </cell>
          <cell r="H2735">
            <v>48</v>
          </cell>
        </row>
        <row r="2736">
          <cell r="A2736" t="str">
            <v>13-02-500</v>
          </cell>
          <cell r="H2736">
            <v>116</v>
          </cell>
        </row>
        <row r="2737">
          <cell r="A2737">
            <v>0</v>
          </cell>
          <cell r="H2737">
            <v>0</v>
          </cell>
        </row>
        <row r="2738">
          <cell r="A2738">
            <v>0</v>
          </cell>
          <cell r="H2738">
            <v>0</v>
          </cell>
        </row>
        <row r="2739">
          <cell r="A2739" t="str">
            <v>13-03-010</v>
          </cell>
          <cell r="H2739">
            <v>800222</v>
          </cell>
        </row>
        <row r="2740">
          <cell r="A2740" t="str">
            <v>13-03-010</v>
          </cell>
          <cell r="H2740">
            <v>732862</v>
          </cell>
        </row>
        <row r="2741">
          <cell r="A2741" t="str">
            <v>13-03-010</v>
          </cell>
          <cell r="H2741">
            <v>49575</v>
          </cell>
        </row>
        <row r="2742">
          <cell r="A2742" t="str">
            <v>13-03-010</v>
          </cell>
          <cell r="H2742">
            <v>920</v>
          </cell>
        </row>
        <row r="2743">
          <cell r="A2743" t="str">
            <v>13-03-010</v>
          </cell>
          <cell r="H2743">
            <v>310</v>
          </cell>
        </row>
        <row r="2744">
          <cell r="A2744" t="str">
            <v>13-03-010</v>
          </cell>
          <cell r="H2744">
            <v>668</v>
          </cell>
        </row>
        <row r="2745">
          <cell r="A2745" t="str">
            <v>13-03-010</v>
          </cell>
          <cell r="H2745">
            <v>10159</v>
          </cell>
        </row>
        <row r="2746">
          <cell r="A2746" t="str">
            <v>13-03-010</v>
          </cell>
          <cell r="H2746">
            <v>5080</v>
          </cell>
        </row>
        <row r="2747">
          <cell r="A2747" t="str">
            <v>13-03-010</v>
          </cell>
          <cell r="H2747">
            <v>190</v>
          </cell>
        </row>
        <row r="2748">
          <cell r="A2748" t="str">
            <v>13-03-010</v>
          </cell>
          <cell r="H2748">
            <v>458</v>
          </cell>
        </row>
        <row r="2749">
          <cell r="A2749">
            <v>0</v>
          </cell>
          <cell r="H2749">
            <v>0</v>
          </cell>
        </row>
        <row r="2750">
          <cell r="A2750">
            <v>0</v>
          </cell>
          <cell r="H2750">
            <v>0</v>
          </cell>
        </row>
        <row r="2751">
          <cell r="A2751" t="str">
            <v>13-03-040</v>
          </cell>
          <cell r="H2751">
            <v>837133</v>
          </cell>
        </row>
        <row r="2752">
          <cell r="A2752" t="str">
            <v>13-03-040</v>
          </cell>
          <cell r="H2752">
            <v>753577</v>
          </cell>
        </row>
        <row r="2753">
          <cell r="A2753" t="str">
            <v>13-03-040</v>
          </cell>
          <cell r="H2753">
            <v>49575</v>
          </cell>
        </row>
        <row r="2754">
          <cell r="A2754" t="str">
            <v>13-03-040</v>
          </cell>
          <cell r="H2754">
            <v>920</v>
          </cell>
        </row>
        <row r="2755">
          <cell r="A2755" t="str">
            <v>13-03-040</v>
          </cell>
          <cell r="H2755">
            <v>620</v>
          </cell>
        </row>
        <row r="2756">
          <cell r="A2756" t="str">
            <v>13-03-040</v>
          </cell>
          <cell r="H2756">
            <v>668</v>
          </cell>
        </row>
        <row r="2757">
          <cell r="A2757" t="str">
            <v>13-03-040</v>
          </cell>
          <cell r="H2757">
            <v>20318</v>
          </cell>
        </row>
        <row r="2758">
          <cell r="A2758" t="str">
            <v>13-03-040</v>
          </cell>
          <cell r="H2758">
            <v>10160</v>
          </cell>
        </row>
        <row r="2759">
          <cell r="A2759" t="str">
            <v>13-03-040</v>
          </cell>
          <cell r="H2759">
            <v>380</v>
          </cell>
        </row>
        <row r="2760">
          <cell r="A2760" t="str">
            <v>13-03-040</v>
          </cell>
          <cell r="H2760">
            <v>915</v>
          </cell>
        </row>
        <row r="2761">
          <cell r="A2761">
            <v>0</v>
          </cell>
          <cell r="H2761">
            <v>0</v>
          </cell>
        </row>
        <row r="2762">
          <cell r="A2762">
            <v>0</v>
          </cell>
          <cell r="H2762">
            <v>0</v>
          </cell>
        </row>
        <row r="2763">
          <cell r="A2763" t="str">
            <v>13-03-120</v>
          </cell>
          <cell r="H2763">
            <v>825212</v>
          </cell>
        </row>
        <row r="2764">
          <cell r="A2764" t="str">
            <v>13-03-120</v>
          </cell>
          <cell r="H2764">
            <v>772320</v>
          </cell>
        </row>
        <row r="2765">
          <cell r="A2765" t="str">
            <v>13-03-120</v>
          </cell>
          <cell r="H2765">
            <v>9109</v>
          </cell>
        </row>
        <row r="2766">
          <cell r="A2766" t="str">
            <v>13-03-120</v>
          </cell>
          <cell r="H2766">
            <v>9109</v>
          </cell>
        </row>
        <row r="2767">
          <cell r="A2767" t="str">
            <v>13-03-120</v>
          </cell>
          <cell r="H2767">
            <v>2671</v>
          </cell>
        </row>
        <row r="2768">
          <cell r="A2768" t="str">
            <v>13-03-120</v>
          </cell>
          <cell r="H2768">
            <v>230</v>
          </cell>
        </row>
        <row r="2769">
          <cell r="A2769" t="str">
            <v>13-03-120</v>
          </cell>
          <cell r="H2769">
            <v>20318</v>
          </cell>
        </row>
        <row r="2770">
          <cell r="A2770" t="str">
            <v>13-03-120</v>
          </cell>
          <cell r="H2770">
            <v>10160</v>
          </cell>
        </row>
        <row r="2771">
          <cell r="A2771" t="str">
            <v>13-03-120</v>
          </cell>
          <cell r="H2771">
            <v>380</v>
          </cell>
        </row>
        <row r="2772">
          <cell r="A2772" t="str">
            <v>13-03-120</v>
          </cell>
          <cell r="H2772">
            <v>915</v>
          </cell>
        </row>
        <row r="2773">
          <cell r="A2773">
            <v>0</v>
          </cell>
          <cell r="H2773">
            <v>0</v>
          </cell>
        </row>
        <row r="2774">
          <cell r="A2774">
            <v>0</v>
          </cell>
          <cell r="H2774">
            <v>0</v>
          </cell>
        </row>
        <row r="2775">
          <cell r="A2775" t="str">
            <v>13-03-220</v>
          </cell>
          <cell r="H2775">
            <v>554723</v>
          </cell>
        </row>
        <row r="2776">
          <cell r="A2776" t="str">
            <v>13-03-220</v>
          </cell>
          <cell r="H2776">
            <v>249704</v>
          </cell>
        </row>
        <row r="2777">
          <cell r="A2777" t="str">
            <v>13-03-220</v>
          </cell>
          <cell r="H2777">
            <v>53053</v>
          </cell>
        </row>
        <row r="2778">
          <cell r="A2778" t="str">
            <v>13-03-220</v>
          </cell>
          <cell r="H2778">
            <v>144016</v>
          </cell>
        </row>
        <row r="2779">
          <cell r="A2779" t="str">
            <v>13-03-220</v>
          </cell>
          <cell r="H2779">
            <v>4500</v>
          </cell>
        </row>
        <row r="2780">
          <cell r="A2780" t="str">
            <v>13-03-220</v>
          </cell>
          <cell r="H2780">
            <v>37004</v>
          </cell>
        </row>
        <row r="2781">
          <cell r="A2781" t="str">
            <v>13-03-220</v>
          </cell>
          <cell r="H2781">
            <v>2671</v>
          </cell>
        </row>
        <row r="2782">
          <cell r="A2782" t="str">
            <v>13-03-220</v>
          </cell>
          <cell r="H2782">
            <v>230</v>
          </cell>
        </row>
        <row r="2783">
          <cell r="A2783" t="str">
            <v>13-03-220</v>
          </cell>
          <cell r="H2783">
            <v>40636</v>
          </cell>
        </row>
        <row r="2784">
          <cell r="A2784" t="str">
            <v>13-03-220</v>
          </cell>
          <cell r="H2784">
            <v>20320</v>
          </cell>
        </row>
        <row r="2785">
          <cell r="A2785" t="str">
            <v>13-03-220</v>
          </cell>
          <cell r="H2785">
            <v>760</v>
          </cell>
        </row>
        <row r="2786">
          <cell r="A2786" t="str">
            <v>13-03-220</v>
          </cell>
          <cell r="H2786">
            <v>1829</v>
          </cell>
        </row>
        <row r="2787">
          <cell r="A2787">
            <v>0</v>
          </cell>
          <cell r="H2787">
            <v>0</v>
          </cell>
        </row>
        <row r="2788">
          <cell r="A2788">
            <v>0</v>
          </cell>
          <cell r="H2788">
            <v>0</v>
          </cell>
        </row>
        <row r="2789">
          <cell r="A2789" t="str">
            <v>13-03-250</v>
          </cell>
          <cell r="H2789">
            <v>144618</v>
          </cell>
        </row>
        <row r="2790">
          <cell r="A2790" t="str">
            <v>13-03-250</v>
          </cell>
          <cell r="H2790">
            <v>109944</v>
          </cell>
        </row>
        <row r="2791">
          <cell r="A2791" t="str">
            <v>13-03-250</v>
          </cell>
          <cell r="H2791">
            <v>2671</v>
          </cell>
        </row>
        <row r="2792">
          <cell r="A2792" t="str">
            <v>13-03-250</v>
          </cell>
          <cell r="H2792">
            <v>230</v>
          </cell>
        </row>
        <row r="2793">
          <cell r="A2793" t="str">
            <v>13-03-250</v>
          </cell>
          <cell r="H2793">
            <v>20318</v>
          </cell>
        </row>
        <row r="2794">
          <cell r="A2794" t="str">
            <v>13-03-250</v>
          </cell>
          <cell r="H2794">
            <v>10160</v>
          </cell>
        </row>
        <row r="2795">
          <cell r="A2795" t="str">
            <v>13-03-250</v>
          </cell>
          <cell r="H2795">
            <v>380</v>
          </cell>
        </row>
        <row r="2796">
          <cell r="A2796" t="str">
            <v>13-03-250</v>
          </cell>
          <cell r="H2796">
            <v>915</v>
          </cell>
        </row>
        <row r="2797">
          <cell r="A2797">
            <v>0</v>
          </cell>
          <cell r="H2797">
            <v>0</v>
          </cell>
        </row>
        <row r="2798">
          <cell r="A2798">
            <v>0</v>
          </cell>
          <cell r="H2798">
            <v>0</v>
          </cell>
        </row>
        <row r="2799">
          <cell r="A2799" t="str">
            <v>13-04-200</v>
          </cell>
          <cell r="H2799">
            <v>235987</v>
          </cell>
        </row>
        <row r="2800">
          <cell r="A2800" t="str">
            <v>13-04-200</v>
          </cell>
          <cell r="H2800">
            <v>166900</v>
          </cell>
        </row>
        <row r="2801">
          <cell r="A2801" t="str">
            <v>13-04-200</v>
          </cell>
          <cell r="H2801">
            <v>37004</v>
          </cell>
        </row>
        <row r="2802">
          <cell r="A2802" t="str">
            <v>13-04-200</v>
          </cell>
          <cell r="H2802">
            <v>310</v>
          </cell>
        </row>
        <row r="2803">
          <cell r="A2803" t="str">
            <v>13-04-200</v>
          </cell>
          <cell r="H2803">
            <v>10160</v>
          </cell>
        </row>
        <row r="2804">
          <cell r="A2804" t="str">
            <v>13-04-200</v>
          </cell>
          <cell r="H2804">
            <v>20318</v>
          </cell>
        </row>
        <row r="2805">
          <cell r="A2805" t="str">
            <v>13-04-200</v>
          </cell>
          <cell r="H2805">
            <v>380</v>
          </cell>
        </row>
        <row r="2806">
          <cell r="A2806" t="str">
            <v>13-04-200</v>
          </cell>
          <cell r="H2806">
            <v>915</v>
          </cell>
        </row>
        <row r="2807">
          <cell r="A2807">
            <v>0</v>
          </cell>
          <cell r="H2807">
            <v>0</v>
          </cell>
        </row>
        <row r="2808">
          <cell r="A2808">
            <v>0</v>
          </cell>
          <cell r="H2808">
            <v>0</v>
          </cell>
        </row>
        <row r="2809">
          <cell r="A2809" t="str">
            <v>13-04-210</v>
          </cell>
          <cell r="H2809">
            <v>602687</v>
          </cell>
        </row>
        <row r="2810">
          <cell r="A2810" t="str">
            <v>13-04-210</v>
          </cell>
          <cell r="H2810">
            <v>533600</v>
          </cell>
        </row>
        <row r="2811">
          <cell r="A2811" t="str">
            <v>13-04-210</v>
          </cell>
          <cell r="H2811">
            <v>37004</v>
          </cell>
        </row>
        <row r="2812">
          <cell r="A2812" t="str">
            <v>13-04-210</v>
          </cell>
          <cell r="H2812">
            <v>310</v>
          </cell>
        </row>
        <row r="2813">
          <cell r="A2813" t="str">
            <v>13-04-210</v>
          </cell>
          <cell r="H2813">
            <v>10160</v>
          </cell>
        </row>
        <row r="2814">
          <cell r="A2814" t="str">
            <v>13-04-210</v>
          </cell>
          <cell r="H2814">
            <v>20318</v>
          </cell>
        </row>
        <row r="2815">
          <cell r="A2815" t="str">
            <v>13-04-210</v>
          </cell>
          <cell r="H2815">
            <v>380</v>
          </cell>
        </row>
        <row r="2816">
          <cell r="A2816" t="str">
            <v>13-04-210</v>
          </cell>
          <cell r="H2816">
            <v>915</v>
          </cell>
        </row>
        <row r="2817">
          <cell r="A2817">
            <v>0</v>
          </cell>
          <cell r="H2817">
            <v>0</v>
          </cell>
        </row>
        <row r="2818">
          <cell r="A2818">
            <v>0</v>
          </cell>
          <cell r="H2818">
            <v>0</v>
          </cell>
        </row>
        <row r="2819">
          <cell r="A2819" t="str">
            <v>13-04-220</v>
          </cell>
          <cell r="H2819">
            <v>181953</v>
          </cell>
        </row>
        <row r="2820">
          <cell r="A2820" t="str">
            <v>13-04-220</v>
          </cell>
          <cell r="H2820">
            <v>128752</v>
          </cell>
        </row>
        <row r="2821">
          <cell r="A2821" t="str">
            <v>13-04-220</v>
          </cell>
          <cell r="H2821">
            <v>37004</v>
          </cell>
        </row>
        <row r="2822">
          <cell r="A2822" t="str">
            <v>13-04-220</v>
          </cell>
          <cell r="H2822">
            <v>310</v>
          </cell>
        </row>
        <row r="2823">
          <cell r="A2823" t="str">
            <v>13-04-220</v>
          </cell>
          <cell r="H2823">
            <v>5080</v>
          </cell>
        </row>
        <row r="2824">
          <cell r="A2824" t="str">
            <v>13-04-220</v>
          </cell>
          <cell r="H2824">
            <v>10159</v>
          </cell>
        </row>
        <row r="2825">
          <cell r="A2825" t="str">
            <v>13-04-220</v>
          </cell>
          <cell r="H2825">
            <v>190</v>
          </cell>
        </row>
        <row r="2826">
          <cell r="A2826" t="str">
            <v>13-04-220</v>
          </cell>
          <cell r="H2826">
            <v>458</v>
          </cell>
        </row>
        <row r="2827">
          <cell r="A2827">
            <v>0</v>
          </cell>
          <cell r="H2827">
            <v>0</v>
          </cell>
        </row>
        <row r="2828">
          <cell r="A2828">
            <v>0</v>
          </cell>
          <cell r="H2828">
            <v>0</v>
          </cell>
        </row>
        <row r="2829">
          <cell r="A2829" t="str">
            <v>13-04-310</v>
          </cell>
          <cell r="H2829">
            <v>175098</v>
          </cell>
        </row>
        <row r="2830">
          <cell r="A2830" t="str">
            <v>13-04-310</v>
          </cell>
          <cell r="H2830">
            <v>158901</v>
          </cell>
        </row>
        <row r="2831">
          <cell r="A2831" t="str">
            <v>13-04-310</v>
          </cell>
          <cell r="H2831">
            <v>310</v>
          </cell>
        </row>
        <row r="2832">
          <cell r="A2832" t="str">
            <v>13-04-310</v>
          </cell>
          <cell r="H2832">
            <v>5080</v>
          </cell>
        </row>
        <row r="2833">
          <cell r="A2833" t="str">
            <v>13-04-310</v>
          </cell>
          <cell r="H2833">
            <v>10159</v>
          </cell>
        </row>
        <row r="2834">
          <cell r="A2834" t="str">
            <v>13-04-310</v>
          </cell>
          <cell r="H2834">
            <v>190</v>
          </cell>
        </row>
        <row r="2835">
          <cell r="A2835" t="str">
            <v>13-04-310</v>
          </cell>
          <cell r="H2835">
            <v>458</v>
          </cell>
        </row>
        <row r="2836">
          <cell r="A2836">
            <v>0</v>
          </cell>
          <cell r="H2836">
            <v>0</v>
          </cell>
        </row>
        <row r="2837">
          <cell r="A2837">
            <v>0</v>
          </cell>
          <cell r="H2837">
            <v>0</v>
          </cell>
        </row>
        <row r="2838">
          <cell r="A2838" t="str">
            <v>13-04-400</v>
          </cell>
          <cell r="H2838">
            <v>153102</v>
          </cell>
        </row>
        <row r="2839">
          <cell r="A2839" t="str">
            <v>13-04-400</v>
          </cell>
          <cell r="H2839">
            <v>99901</v>
          </cell>
        </row>
        <row r="2840">
          <cell r="A2840" t="str">
            <v>13-04-400</v>
          </cell>
          <cell r="H2840">
            <v>37004</v>
          </cell>
        </row>
        <row r="2841">
          <cell r="A2841" t="str">
            <v>13-04-400</v>
          </cell>
          <cell r="H2841">
            <v>310</v>
          </cell>
        </row>
        <row r="2842">
          <cell r="A2842" t="str">
            <v>13-04-400</v>
          </cell>
          <cell r="H2842">
            <v>5080</v>
          </cell>
        </row>
        <row r="2843">
          <cell r="A2843" t="str">
            <v>13-04-400</v>
          </cell>
          <cell r="H2843">
            <v>10159</v>
          </cell>
        </row>
        <row r="2844">
          <cell r="A2844" t="str">
            <v>13-04-400</v>
          </cell>
          <cell r="H2844">
            <v>190</v>
          </cell>
        </row>
        <row r="2845">
          <cell r="A2845" t="str">
            <v>13-04-400</v>
          </cell>
          <cell r="H2845">
            <v>458</v>
          </cell>
        </row>
        <row r="2846">
          <cell r="A2846">
            <v>0</v>
          </cell>
          <cell r="H2846">
            <v>0</v>
          </cell>
        </row>
        <row r="2847">
          <cell r="A2847">
            <v>0</v>
          </cell>
          <cell r="H2847">
            <v>0</v>
          </cell>
        </row>
        <row r="2848">
          <cell r="A2848" t="str">
            <v>13-04-500</v>
          </cell>
          <cell r="H2848">
            <v>35155</v>
          </cell>
        </row>
        <row r="2849">
          <cell r="A2849" t="str">
            <v>13-04-500</v>
          </cell>
          <cell r="H2849">
            <v>26901</v>
          </cell>
        </row>
        <row r="2850">
          <cell r="A2850" t="str">
            <v>13-04-500</v>
          </cell>
          <cell r="H2850">
            <v>310</v>
          </cell>
        </row>
        <row r="2851">
          <cell r="A2851" t="str">
            <v>13-04-500</v>
          </cell>
          <cell r="H2851">
            <v>2540</v>
          </cell>
        </row>
        <row r="2852">
          <cell r="A2852" t="str">
            <v>13-04-500</v>
          </cell>
          <cell r="H2852">
            <v>5080</v>
          </cell>
        </row>
        <row r="2853">
          <cell r="A2853" t="str">
            <v>13-04-500</v>
          </cell>
          <cell r="H2853">
            <v>95</v>
          </cell>
        </row>
        <row r="2854">
          <cell r="A2854" t="str">
            <v>13-04-500</v>
          </cell>
          <cell r="H2854">
            <v>229</v>
          </cell>
        </row>
        <row r="2855">
          <cell r="A2855">
            <v>0</v>
          </cell>
          <cell r="H2855">
            <v>0</v>
          </cell>
        </row>
        <row r="2856">
          <cell r="A2856">
            <v>0</v>
          </cell>
          <cell r="H2856">
            <v>0</v>
          </cell>
        </row>
        <row r="2857">
          <cell r="A2857" t="str">
            <v>16-01-010</v>
          </cell>
          <cell r="H2857">
            <v>105096000</v>
          </cell>
        </row>
        <row r="2858">
          <cell r="A2858" t="str">
            <v>16-01-010</v>
          </cell>
          <cell r="H2858">
            <v>105096000</v>
          </cell>
        </row>
        <row r="2859">
          <cell r="A2859">
            <v>0</v>
          </cell>
          <cell r="H2859">
            <v>0</v>
          </cell>
        </row>
        <row r="2860">
          <cell r="A2860">
            <v>0</v>
          </cell>
          <cell r="H2860">
            <v>0</v>
          </cell>
        </row>
        <row r="2861">
          <cell r="A2861" t="str">
            <v>16-01-020</v>
          </cell>
          <cell r="H2861">
            <v>87348000</v>
          </cell>
        </row>
        <row r="2862">
          <cell r="A2862" t="str">
            <v>16-01-020</v>
          </cell>
          <cell r="H2862">
            <v>87348000</v>
          </cell>
        </row>
        <row r="2863">
          <cell r="A2863">
            <v>0</v>
          </cell>
          <cell r="H2863">
            <v>0</v>
          </cell>
        </row>
        <row r="2864">
          <cell r="A2864">
            <v>0</v>
          </cell>
          <cell r="H2864">
            <v>0</v>
          </cell>
        </row>
        <row r="2865">
          <cell r="A2865" t="str">
            <v>16-01-030</v>
          </cell>
          <cell r="H2865">
            <v>87348000</v>
          </cell>
        </row>
        <row r="2866">
          <cell r="A2866" t="str">
            <v>16-01-030</v>
          </cell>
          <cell r="H2866">
            <v>87348000</v>
          </cell>
        </row>
        <row r="2867">
          <cell r="A2867">
            <v>0</v>
          </cell>
          <cell r="H2867">
            <v>0</v>
          </cell>
        </row>
        <row r="2868">
          <cell r="A2868">
            <v>0</v>
          </cell>
          <cell r="H2868">
            <v>0</v>
          </cell>
        </row>
        <row r="2869">
          <cell r="A2869" t="str">
            <v>16-01-040</v>
          </cell>
          <cell r="H2869">
            <v>87348000</v>
          </cell>
        </row>
        <row r="2870">
          <cell r="A2870" t="str">
            <v>16-01-040</v>
          </cell>
          <cell r="H2870">
            <v>87348000</v>
          </cell>
        </row>
        <row r="2871">
          <cell r="A2871">
            <v>0</v>
          </cell>
          <cell r="H2871">
            <v>0</v>
          </cell>
        </row>
        <row r="2872">
          <cell r="A2872">
            <v>0</v>
          </cell>
          <cell r="H2872">
            <v>0</v>
          </cell>
        </row>
        <row r="2873">
          <cell r="A2873" t="str">
            <v>17-04-005</v>
          </cell>
          <cell r="H2873">
            <v>6000</v>
          </cell>
        </row>
        <row r="2874">
          <cell r="A2874" t="str">
            <v>17-04-005</v>
          </cell>
          <cell r="H2874">
            <v>6000</v>
          </cell>
        </row>
        <row r="2875">
          <cell r="A2875">
            <v>0</v>
          </cell>
          <cell r="H2875">
            <v>0</v>
          </cell>
        </row>
        <row r="2876">
          <cell r="A2876">
            <v>0</v>
          </cell>
          <cell r="H2876">
            <v>0</v>
          </cell>
        </row>
        <row r="2877">
          <cell r="A2877">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row>
        <row r="2">
          <cell r="B2" t="str">
            <v>ITEM</v>
          </cell>
          <cell r="C2" t="str">
            <v>DESCRIPCIÓN</v>
          </cell>
          <cell r="D2" t="str">
            <v>UN</v>
          </cell>
          <cell r="E2" t="str">
            <v>CANT</v>
          </cell>
          <cell r="F2" t="str">
            <v>VR. UNIT</v>
          </cell>
          <cell r="G2" t="str">
            <v>VR. TOTAL</v>
          </cell>
        </row>
        <row r="3">
          <cell r="B3">
            <v>1</v>
          </cell>
          <cell r="C3" t="str">
            <v>EDIFICIO BIENESTAR</v>
          </cell>
        </row>
        <row r="4">
          <cell r="A4" t="str">
            <v>15-01</v>
          </cell>
          <cell r="B4" t="str">
            <v>1.01</v>
          </cell>
          <cell r="C4" t="str">
            <v>ELECTRICAS</v>
          </cell>
        </row>
        <row r="5">
          <cell r="A5" t="str">
            <v>15-01-010</v>
          </cell>
          <cell r="B5" t="str">
            <v>1.01.01</v>
          </cell>
          <cell r="C5" t="str">
            <v>Salida eléctrica para lampara anti humedad ALP-2X54-T5-policarbonato. Incluye tubería EMT, accesorios, alambre según cuadro de cargas y notas en planos, soldadura PVC, caja, no incluye luminaria</v>
          </cell>
          <cell r="D5" t="str">
            <v>UN</v>
          </cell>
          <cell r="E5">
            <v>2</v>
          </cell>
          <cell r="F5">
            <v>77355.791936571855</v>
          </cell>
          <cell r="G5">
            <v>154711.58387314371</v>
          </cell>
        </row>
        <row r="6">
          <cell r="A6" t="str">
            <v>15-01-020</v>
          </cell>
          <cell r="B6" t="str">
            <v>1.01.02</v>
          </cell>
          <cell r="C6" t="str">
            <v>Salida eléctrica para lampara pocket 30X120-2X54-T5 acrilico opal. Incluye tubería EMT, accesorios, alambre según cuadro de cargas y notas en planos, soldadura EMT, caja, no incluye luminaria</v>
          </cell>
          <cell r="D6" t="str">
            <v>UN</v>
          </cell>
          <cell r="E6">
            <v>13</v>
          </cell>
          <cell r="F6">
            <v>77355.791936571855</v>
          </cell>
          <cell r="G6">
            <v>1005625.2951754341</v>
          </cell>
        </row>
        <row r="7">
          <cell r="A7" t="str">
            <v>15-01-030</v>
          </cell>
          <cell r="B7" t="str">
            <v>1.01.03</v>
          </cell>
          <cell r="C7" t="str">
            <v>Salida eléctrica para lampara industrial vertical 2X32W. Incluye tubería EMT, accesorios, alambre según cuadro de cargas y notas en planos, soldadura EMT, caja, no incluye luminaria</v>
          </cell>
          <cell r="D7" t="str">
            <v>UN</v>
          </cell>
          <cell r="E7">
            <v>10</v>
          </cell>
          <cell r="F7">
            <v>77355.791936571855</v>
          </cell>
          <cell r="G7">
            <v>773557.9193657185</v>
          </cell>
        </row>
        <row r="8">
          <cell r="A8" t="str">
            <v>15-01-040</v>
          </cell>
          <cell r="B8" t="str">
            <v>1.01.04</v>
          </cell>
          <cell r="C8" t="str">
            <v>Salida eléctrica para lampara de sobreponer de 30X120-2X54-T5-16C-rejilla semiespecular. Incluye tubería EMT, accesorios, alambre según cuadro de cargas y notas en planos, soldadura EMT, caja, no incluye luminaria</v>
          </cell>
          <cell r="D8" t="str">
            <v>UN</v>
          </cell>
          <cell r="E8">
            <v>43</v>
          </cell>
          <cell r="F8">
            <v>77355.791936571855</v>
          </cell>
          <cell r="G8">
            <v>3326299.0532725896</v>
          </cell>
        </row>
        <row r="9">
          <cell r="A9" t="str">
            <v>15-01-050</v>
          </cell>
          <cell r="B9" t="str">
            <v>1.01.05</v>
          </cell>
          <cell r="C9" t="str">
            <v>Salida eléctrica para lampara cilinder 2X26 / ELECT / UNIV / BAJITO. Incluye tubería EMT, accesorios, alambre según cuadro de cargas y notas en planos, soldadura EMT, caja, no incluye luminaria</v>
          </cell>
          <cell r="D9" t="str">
            <v>UN</v>
          </cell>
          <cell r="E9">
            <v>5</v>
          </cell>
          <cell r="F9">
            <v>77355.791936571855</v>
          </cell>
          <cell r="G9">
            <v>386778.95968285925</v>
          </cell>
        </row>
        <row r="10">
          <cell r="A10" t="str">
            <v>15-01-060</v>
          </cell>
          <cell r="B10" t="str">
            <v>1.01.06</v>
          </cell>
          <cell r="C10" t="str">
            <v>Salida eléctrica para lampara plafon de loza. Incluye tubería EMT, accesorios, alambre según cuadro de cargas y notas en planos, soldadura EMT, caja, no incluye luminaria</v>
          </cell>
          <cell r="D10" t="str">
            <v>UN</v>
          </cell>
          <cell r="E10">
            <v>2</v>
          </cell>
          <cell r="F10">
            <v>77057.091936571844</v>
          </cell>
          <cell r="G10">
            <v>154114.18387314369</v>
          </cell>
        </row>
        <row r="11">
          <cell r="A11" t="str">
            <v>15-01-070</v>
          </cell>
          <cell r="B11" t="str">
            <v>1.01.07</v>
          </cell>
          <cell r="C11" t="str">
            <v>Salida eléctrica para lampara de emergencia. Incluye tubería EMT, accesorios, alambre según cuadro de cargas y notas en planos, soldadura EMT, caja, no incluye luminaria</v>
          </cell>
          <cell r="D11" t="str">
            <v>UN</v>
          </cell>
          <cell r="E11">
            <v>7</v>
          </cell>
          <cell r="F11">
            <v>77355.791936571855</v>
          </cell>
          <cell r="G11">
            <v>541490.54355600302</v>
          </cell>
        </row>
        <row r="12">
          <cell r="A12" t="str">
            <v>15-01-080</v>
          </cell>
          <cell r="B12" t="str">
            <v>1.01.08</v>
          </cell>
          <cell r="C12" t="str">
            <v>Salida eléctrica para toma doble p / t. Incluye tubería EMT, accesorios, alambre según cuadro de cargas y notas en planos, soldadura EMT, caja y aparato.</v>
          </cell>
          <cell r="D12" t="str">
            <v>UN</v>
          </cell>
          <cell r="E12">
            <v>31</v>
          </cell>
          <cell r="F12">
            <v>77355.791936571855</v>
          </cell>
          <cell r="G12">
            <v>2398029.5500337277</v>
          </cell>
        </row>
        <row r="13">
          <cell r="A13" t="str">
            <v>15-01-090</v>
          </cell>
          <cell r="B13" t="str">
            <v>1.01.09</v>
          </cell>
          <cell r="C13" t="str">
            <v>Salida eléctrica para toma trifilar, Incluye tubería EMT, accesorios, alambre según cuadro de cargas y notas en planos, soldadura EMT, caja y aparato.</v>
          </cell>
          <cell r="D13" t="str">
            <v>UN</v>
          </cell>
          <cell r="E13">
            <v>1</v>
          </cell>
          <cell r="F13">
            <v>83628.491936571852</v>
          </cell>
          <cell r="G13">
            <v>83628.491936571852</v>
          </cell>
        </row>
        <row r="14">
          <cell r="A14" t="str">
            <v>15-01-100</v>
          </cell>
          <cell r="B14" t="str">
            <v>1.01.10</v>
          </cell>
          <cell r="C14" t="str">
            <v>Salida eléctrica para toma pata trabada. Incluye tubería EMT, accesorios, alambre según cuadro de cargas y notas en planos, soldadura EMT, caja y aparato.</v>
          </cell>
          <cell r="D14" t="str">
            <v>UN</v>
          </cell>
          <cell r="E14">
            <v>3</v>
          </cell>
          <cell r="F14">
            <v>80641.491936571852</v>
          </cell>
          <cell r="G14">
            <v>241924.47580971557</v>
          </cell>
        </row>
        <row r="15">
          <cell r="A15" t="str">
            <v>15-01-110</v>
          </cell>
          <cell r="B15" t="str">
            <v>1.01.11</v>
          </cell>
          <cell r="C15" t="str">
            <v>Salida eléctrica para toma GFCI. Incluye tubería EMT, accesorios, alambre según cuadro de cargas y notas en planos, soldadura EMT, caja y aparato.</v>
          </cell>
          <cell r="D15" t="str">
            <v>UN</v>
          </cell>
          <cell r="E15">
            <v>1</v>
          </cell>
          <cell r="F15">
            <v>103103.73193657187</v>
          </cell>
          <cell r="G15">
            <v>103103.73193657187</v>
          </cell>
        </row>
        <row r="16">
          <cell r="A16" t="str">
            <v>15-01-120</v>
          </cell>
          <cell r="B16" t="str">
            <v>1.01.12</v>
          </cell>
          <cell r="C16" t="str">
            <v>Salida eléctrica para toma doble p / t tierra aislada color naranja. Incluye tubería EMT, accesorios, alambre según cuadro de cargas y notas en planos, soldadura EMT, caja y aparato.</v>
          </cell>
          <cell r="D16" t="str">
            <v>UN</v>
          </cell>
          <cell r="E16">
            <v>6</v>
          </cell>
          <cell r="F16">
            <v>89005.091936571844</v>
          </cell>
          <cell r="G16">
            <v>534030.551619431</v>
          </cell>
        </row>
        <row r="17">
          <cell r="A17" t="str">
            <v>15-01-130</v>
          </cell>
          <cell r="B17" t="str">
            <v>1.01.13</v>
          </cell>
          <cell r="C17" t="str">
            <v>Salida eléctrica para interruptor sencillo. Incluye tubería EMT, accesorios, alambre según cuadro de cargas y notas en planos, soldadura EMT, caja y aparato.</v>
          </cell>
          <cell r="D17" t="str">
            <v>UN</v>
          </cell>
          <cell r="E17">
            <v>19</v>
          </cell>
          <cell r="F17">
            <v>80044.091936571844</v>
          </cell>
          <cell r="G17">
            <v>1520837.746794865</v>
          </cell>
        </row>
        <row r="18">
          <cell r="A18" t="str">
            <v>15-01-140</v>
          </cell>
          <cell r="B18" t="str">
            <v>1.01.14</v>
          </cell>
          <cell r="C18" t="str">
            <v>Salida eléctrica para interruptor doble. Incluye tubería EMT, accesorios, alambre según cuadro de cargas y notas en planos, soldadura EMT, caja y aparato.</v>
          </cell>
          <cell r="D18" t="str">
            <v>UN</v>
          </cell>
          <cell r="E18">
            <v>1</v>
          </cell>
          <cell r="F18">
            <v>84225.891936571861</v>
          </cell>
          <cell r="G18">
            <v>84225.891936571861</v>
          </cell>
        </row>
        <row r="19">
          <cell r="A19" t="str">
            <v>15-01-150</v>
          </cell>
          <cell r="B19" t="str">
            <v>1.01.15</v>
          </cell>
          <cell r="C19" t="str">
            <v>Tablero 3F, 18 ctos, 120 / 240V con puerta marca tercol o similar. Incluye marcación para la identificación clara de los circuitos.</v>
          </cell>
          <cell r="D19" t="str">
            <v>UN</v>
          </cell>
          <cell r="E19">
            <v>1</v>
          </cell>
          <cell r="F19">
            <v>353973.03144809918</v>
          </cell>
          <cell r="G19">
            <v>353973.03144809918</v>
          </cell>
        </row>
        <row r="20">
          <cell r="A20" t="str">
            <v>15-01-160</v>
          </cell>
          <cell r="B20" t="str">
            <v>1.01.16</v>
          </cell>
          <cell r="C20" t="str">
            <v>Tablero 3F, 12 ctos, 120 / 240V con puerta marca tercol o similar. Incluye marcación para la identificación clara de los circuitos.</v>
          </cell>
          <cell r="D20" t="str">
            <v>UN</v>
          </cell>
          <cell r="E20">
            <v>1</v>
          </cell>
          <cell r="F20">
            <v>299843.86282789108</v>
          </cell>
          <cell r="G20">
            <v>299843.86282789108</v>
          </cell>
        </row>
        <row r="21">
          <cell r="A21" t="str">
            <v>15-01-170</v>
          </cell>
          <cell r="B21" t="str">
            <v>1.01.17</v>
          </cell>
          <cell r="C21" t="str">
            <v>Tablero 2F, 4 ctos, 120 / 240V con puerta marca tercol o similar. Incluye marcación para la identificación clara de los circuitos.</v>
          </cell>
          <cell r="D21" t="str">
            <v>UN</v>
          </cell>
          <cell r="E21">
            <v>1</v>
          </cell>
          <cell r="F21">
            <v>60713.849977177691</v>
          </cell>
          <cell r="G21">
            <v>60713.849977177691</v>
          </cell>
        </row>
        <row r="22">
          <cell r="A22" t="str">
            <v>15-01-180</v>
          </cell>
          <cell r="B22" t="str">
            <v>1.01.18</v>
          </cell>
          <cell r="C22" t="str">
            <v>Breaker enchufable 1x20A, 10kA.</v>
          </cell>
          <cell r="D22" t="str">
            <v>UN</v>
          </cell>
          <cell r="E22">
            <v>18</v>
          </cell>
          <cell r="F22">
            <v>15177.166718939894</v>
          </cell>
          <cell r="G22">
            <v>273189.00094091811</v>
          </cell>
        </row>
        <row r="23">
          <cell r="A23" t="str">
            <v>15-01-190</v>
          </cell>
          <cell r="B23" t="str">
            <v>1.01.19</v>
          </cell>
          <cell r="C23" t="str">
            <v>Breaker enchufable 2x30A, 10kA</v>
          </cell>
          <cell r="D23" t="str">
            <v>UN</v>
          </cell>
          <cell r="E23">
            <v>4</v>
          </cell>
          <cell r="F23">
            <v>33843.855843587415</v>
          </cell>
          <cell r="G23">
            <v>135375.42337434966</v>
          </cell>
        </row>
        <row r="24">
          <cell r="A24" t="str">
            <v>15-01-200</v>
          </cell>
          <cell r="B24" t="str">
            <v>1.01.20</v>
          </cell>
          <cell r="C24" t="str">
            <v>Alimentadores en 3#12 para circuitos</v>
          </cell>
          <cell r="D24" t="str">
            <v>M</v>
          </cell>
          <cell r="E24">
            <v>1000</v>
          </cell>
          <cell r="F24">
            <v>5815.2689872264027</v>
          </cell>
          <cell r="G24">
            <v>5815268.9872264024</v>
          </cell>
        </row>
        <row r="25">
          <cell r="A25" t="str">
            <v>15-01-210</v>
          </cell>
          <cell r="B25" t="str">
            <v>1.01.21</v>
          </cell>
          <cell r="C25" t="str">
            <v xml:space="preserve">Acometida en 3#8+2#10 en cable THHN Cu </v>
          </cell>
          <cell r="D25" t="str">
            <v>M</v>
          </cell>
          <cell r="E25">
            <v>18</v>
          </cell>
          <cell r="F25">
            <v>14964.537198546075</v>
          </cell>
          <cell r="G25">
            <v>269361.66957382933</v>
          </cell>
        </row>
        <row r="26">
          <cell r="A26" t="str">
            <v>15-01-220</v>
          </cell>
          <cell r="B26" t="str">
            <v>1.01.22</v>
          </cell>
          <cell r="C26" t="str">
            <v>Tuberia EMT de 1'', , incluye accesorios y elementos de fijación</v>
          </cell>
          <cell r="D26" t="str">
            <v>M</v>
          </cell>
          <cell r="E26">
            <v>13</v>
          </cell>
          <cell r="F26">
            <v>19193.92865615245</v>
          </cell>
          <cell r="G26">
            <v>249521.07252998184</v>
          </cell>
        </row>
        <row r="27">
          <cell r="E27" t="str">
            <v>SUBTOTAL ELECTRICAS</v>
          </cell>
          <cell r="G27">
            <v>18765604.876765002</v>
          </cell>
        </row>
        <row r="29">
          <cell r="A29" t="str">
            <v>15-02</v>
          </cell>
          <cell r="B29">
            <v>1.02</v>
          </cell>
          <cell r="C29" t="str">
            <v>TELECOMUNICACIONES</v>
          </cell>
        </row>
        <row r="30">
          <cell r="A30" t="str">
            <v>15-02-010</v>
          </cell>
          <cell r="B30" t="str">
            <v>1.02.01</v>
          </cell>
          <cell r="C30" t="str">
            <v>Salida para toma de datos sencillo. Incluye tubería EMT, accesorios EMT , caja y face plate doble y jacks.</v>
          </cell>
          <cell r="D30" t="str">
            <v>UN</v>
          </cell>
          <cell r="E30">
            <v>1</v>
          </cell>
          <cell r="F30">
            <v>67911.180549096985</v>
          </cell>
          <cell r="G30">
            <v>67911.180549096985</v>
          </cell>
        </row>
        <row r="31">
          <cell r="A31" t="str">
            <v>15-02-020</v>
          </cell>
          <cell r="B31" t="str">
            <v>1.02.02</v>
          </cell>
          <cell r="C31" t="str">
            <v>Salida para toma de voz y datos doble. Incluye tubería EMT, accesorios EMT, caja y face plate doble y jacks.</v>
          </cell>
          <cell r="D31" t="str">
            <v>UN</v>
          </cell>
          <cell r="E31">
            <v>5</v>
          </cell>
          <cell r="F31">
            <v>75318.940549096995</v>
          </cell>
          <cell r="G31">
            <v>376594.702745485</v>
          </cell>
        </row>
        <row r="32">
          <cell r="A32" t="str">
            <v>15-02-030</v>
          </cell>
          <cell r="B32" t="str">
            <v>1.02.03</v>
          </cell>
          <cell r="C32" t="str">
            <v>Salida para toma de access point. Incluye tubería EMT, accesorios, EMT, caja y face plate doble y jacks.</v>
          </cell>
          <cell r="D32" t="str">
            <v>UN</v>
          </cell>
          <cell r="E32">
            <v>2</v>
          </cell>
          <cell r="F32">
            <v>75318.940549096995</v>
          </cell>
          <cell r="G32">
            <v>150637.88109819399</v>
          </cell>
        </row>
        <row r="33">
          <cell r="A33" t="str">
            <v>15-02-040</v>
          </cell>
          <cell r="B33" t="str">
            <v>1.02.04</v>
          </cell>
          <cell r="C33" t="str">
            <v>Suministro Transporte e instalación de Patch panel 24 puertos, CAT 6 o 6A, para voz y datos</v>
          </cell>
          <cell r="D33" t="str">
            <v>UN</v>
          </cell>
          <cell r="E33">
            <v>1</v>
          </cell>
          <cell r="F33">
            <v>412547.32198546076</v>
          </cell>
          <cell r="G33">
            <v>412547.32198546076</v>
          </cell>
        </row>
        <row r="34">
          <cell r="A34" t="str">
            <v>15-02-050</v>
          </cell>
          <cell r="B34" t="str">
            <v>1.02.05</v>
          </cell>
          <cell r="C34" t="str">
            <v xml:space="preserve">Patch cord 3 FT, cat 6 o 6A </v>
          </cell>
          <cell r="D34" t="str">
            <v>UN</v>
          </cell>
          <cell r="E34">
            <v>12</v>
          </cell>
          <cell r="F34">
            <v>17844.386538031853</v>
          </cell>
          <cell r="G34">
            <v>214132.63845638224</v>
          </cell>
        </row>
        <row r="35">
          <cell r="A35" t="str">
            <v>15-02-060</v>
          </cell>
          <cell r="B35" t="str">
            <v>1.02.06</v>
          </cell>
          <cell r="C35" t="str">
            <v>Canastilla tipo malla de 15 x 15 para telco</v>
          </cell>
          <cell r="D35" t="str">
            <v>M</v>
          </cell>
          <cell r="E35">
            <v>20</v>
          </cell>
          <cell r="F35">
            <v>46241.614628853771</v>
          </cell>
          <cell r="G35">
            <v>924832.29257707542</v>
          </cell>
        </row>
        <row r="36">
          <cell r="A36" t="str">
            <v>15-02-070</v>
          </cell>
          <cell r="B36" t="str">
            <v>1.02.07</v>
          </cell>
          <cell r="C36" t="str">
            <v>Suministro,transporte de Rack de piso 1.20 abierto de incluye bandejas y multitoma supresor de trasientes.</v>
          </cell>
          <cell r="D36" t="str">
            <v>UN</v>
          </cell>
          <cell r="E36">
            <v>1</v>
          </cell>
          <cell r="F36">
            <v>1691736.9703598104</v>
          </cell>
          <cell r="G36">
            <v>1691736.9703598104</v>
          </cell>
        </row>
        <row r="37">
          <cell r="A37" t="str">
            <v>15-02-080</v>
          </cell>
          <cell r="B37" t="str">
            <v>1.02.08</v>
          </cell>
          <cell r="C37" t="str">
            <v>Suministro e instalación de Organizador Horizontal de Cables para Rack, 1U rack</v>
          </cell>
          <cell r="D37" t="str">
            <v>UN</v>
          </cell>
          <cell r="E37">
            <v>1</v>
          </cell>
          <cell r="F37">
            <v>110043.46087434964</v>
          </cell>
          <cell r="G37">
            <v>110043.46087434964</v>
          </cell>
        </row>
        <row r="38">
          <cell r="A38" t="str">
            <v>15-02-090</v>
          </cell>
          <cell r="B38" t="str">
            <v>1.02.09</v>
          </cell>
          <cell r="C38" t="str">
            <v>Suministro e instalación de Organizador Verticales de Cables para Rack, 1U rack</v>
          </cell>
          <cell r="D38" t="str">
            <v>UN</v>
          </cell>
          <cell r="E38">
            <v>1</v>
          </cell>
          <cell r="F38">
            <v>87722.854797960754</v>
          </cell>
          <cell r="G38">
            <v>87722.854797960754</v>
          </cell>
        </row>
        <row r="39">
          <cell r="A39" t="str">
            <v>15-02-100</v>
          </cell>
          <cell r="B39" t="str">
            <v>1.02.10</v>
          </cell>
          <cell r="C39" t="str">
            <v>Suministro transporte e instalación de Cable UTP CAT 6 o 6A,100 ohmios 4pares 24 AWG.</v>
          </cell>
          <cell r="D39" t="str">
            <v>M</v>
          </cell>
          <cell r="E39">
            <v>164</v>
          </cell>
          <cell r="F39">
            <v>3736.0758909397045</v>
          </cell>
          <cell r="G39">
            <v>612716.44611411158</v>
          </cell>
        </row>
        <row r="40">
          <cell r="A40" t="str">
            <v>15-02-110</v>
          </cell>
          <cell r="B40" t="str">
            <v>1.02.11</v>
          </cell>
          <cell r="C40" t="str">
            <v>Marcaciones puntos voz y datos</v>
          </cell>
          <cell r="D40" t="str">
            <v>UN</v>
          </cell>
          <cell r="E40">
            <v>6</v>
          </cell>
          <cell r="F40">
            <v>3240.2442007740428</v>
          </cell>
          <cell r="G40">
            <v>19441.465204644257</v>
          </cell>
        </row>
        <row r="41">
          <cell r="A41" t="str">
            <v>15-02-120</v>
          </cell>
          <cell r="B41" t="str">
            <v>1.02.12</v>
          </cell>
          <cell r="C41" t="str">
            <v>Certificación puntos de voz y datos</v>
          </cell>
          <cell r="D41" t="str">
            <v>UN</v>
          </cell>
          <cell r="E41">
            <v>6</v>
          </cell>
          <cell r="F41">
            <v>15063.910503638801</v>
          </cell>
          <cell r="G41">
            <v>90383.463021832809</v>
          </cell>
        </row>
        <row r="42">
          <cell r="F42" t="str">
            <v>SUBTOTAL TELECOMUNICACIONES</v>
          </cell>
          <cell r="G42">
            <v>4758700.6777844029</v>
          </cell>
        </row>
        <row r="43">
          <cell r="F43" t="str">
            <v>SUBTOTAL DESCRIPCIÓN</v>
          </cell>
          <cell r="G43">
            <v>23524305.554549403</v>
          </cell>
        </row>
        <row r="45">
          <cell r="B45">
            <v>2</v>
          </cell>
          <cell r="C45" t="str">
            <v xml:space="preserve">EDIFICIO INDUSTRIAS LIVIANAS </v>
          </cell>
        </row>
        <row r="46">
          <cell r="A46" t="str">
            <v>15-01</v>
          </cell>
          <cell r="B46" t="str">
            <v>2.01</v>
          </cell>
          <cell r="C46" t="str">
            <v>ELECTRICAS</v>
          </cell>
        </row>
        <row r="47">
          <cell r="A47" t="str">
            <v>15-01-230</v>
          </cell>
          <cell r="B47" t="str">
            <v>2.01.01</v>
          </cell>
          <cell r="C47" t="str">
            <v>Salida eléctrica para lampara anti humedad ALP-2X28-T5-policarbonato. Incluye tubería EMT, accesorios, alambre según cuadro de cargas y notas en planos, soldadura PVC, caja, no incluye luminaria</v>
          </cell>
          <cell r="D47" t="str">
            <v>UN</v>
          </cell>
          <cell r="E47">
            <v>25</v>
          </cell>
          <cell r="F47">
            <v>77355.791936571855</v>
          </cell>
          <cell r="G47">
            <v>1933894.7984142965</v>
          </cell>
        </row>
        <row r="48">
          <cell r="A48" t="str">
            <v>15-01-240</v>
          </cell>
          <cell r="B48" t="str">
            <v>2.01.02</v>
          </cell>
          <cell r="C48" t="str">
            <v>Salida eléctrica para lampara de sobreponer de 30X120-2X28-T5-16C-rejilla semiespecular.Incluye tubería EMT, accesorios, alambre según cuadro de cargas y notas en planos, soldadura EMT, caja, no incluye luminaria</v>
          </cell>
          <cell r="D48" t="str">
            <v>UN</v>
          </cell>
          <cell r="E48">
            <v>80</v>
          </cell>
          <cell r="F48">
            <v>77355.791936571855</v>
          </cell>
          <cell r="G48">
            <v>6188463.354925748</v>
          </cell>
        </row>
        <row r="49">
          <cell r="A49" t="str">
            <v>15-01-250</v>
          </cell>
          <cell r="B49" t="str">
            <v>2.01.03</v>
          </cell>
          <cell r="C49" t="str">
            <v>Salida eléctrica para lampara bañadora pared 2X28-30X120-INC. Incluye tubería EMT, accesorios, alambre según cuadro de cargas y notas en planos, soldadura EMT, caja, no incluye luminaria</v>
          </cell>
          <cell r="D49" t="str">
            <v>UN</v>
          </cell>
          <cell r="E49">
            <v>12</v>
          </cell>
          <cell r="F49">
            <v>77355.791936571855</v>
          </cell>
          <cell r="G49">
            <v>928269.50323886226</v>
          </cell>
        </row>
        <row r="50">
          <cell r="A50" t="str">
            <v>15-01-050</v>
          </cell>
          <cell r="B50" t="str">
            <v>2.01.04</v>
          </cell>
          <cell r="C50" t="str">
            <v>Salida eléctrica para lampara cilinder 2X26 / ELECT / UNIV / BAJITO. Incluye tubería EMT, accesorios, alambre según cuadro de cargas y notas en planos, soldadura EMT, caja, no incluye luminaria</v>
          </cell>
          <cell r="D50" t="str">
            <v>UN</v>
          </cell>
          <cell r="E50">
            <v>18</v>
          </cell>
          <cell r="F50">
            <v>77355.791936571855</v>
          </cell>
          <cell r="G50">
            <v>1392404.2548582933</v>
          </cell>
        </row>
        <row r="51">
          <cell r="A51" t="str">
            <v>15-01-030</v>
          </cell>
          <cell r="B51" t="str">
            <v>2.01.05</v>
          </cell>
          <cell r="C51" t="str">
            <v>Salida eléctrica para lampara industrial vertical 2X32W. Incluye tubería EMT, accesorios, alambre según cuadro de cargas y notas en planos, soldadura EMT, caja, no incluye luminaria</v>
          </cell>
          <cell r="D51" t="str">
            <v>UN</v>
          </cell>
          <cell r="E51">
            <v>9</v>
          </cell>
          <cell r="F51">
            <v>77355.791936571855</v>
          </cell>
          <cell r="G51">
            <v>696202.12742914667</v>
          </cell>
        </row>
        <row r="52">
          <cell r="A52" t="str">
            <v>15-01-260</v>
          </cell>
          <cell r="B52" t="str">
            <v>2.01.06</v>
          </cell>
          <cell r="C52" t="str">
            <v>Salida eléctrica para lampara easy ALUM-2X54-238-PANTALLA (Tipo 1)* (0.930). Incluye tubería EMT, accesorios, alambre según cuadro de cargas y notas en planos, soldadura EMT, caja, no incluye luminaria</v>
          </cell>
          <cell r="D52" t="str">
            <v>UN</v>
          </cell>
          <cell r="E52">
            <v>13</v>
          </cell>
          <cell r="F52">
            <v>77355.791936571855</v>
          </cell>
          <cell r="G52">
            <v>1005625.2951754341</v>
          </cell>
        </row>
        <row r="53">
          <cell r="A53" t="str">
            <v>15-01-270</v>
          </cell>
          <cell r="B53" t="str">
            <v>2.01.07</v>
          </cell>
          <cell r="C53" t="str">
            <v>Salida eléctrica para lampara easy ALUM-1X54-119-PANTALLA. Incluye tubería EMT, accesorios, alambre según cuadro de cargas y notas en planos, soldadura EMT, caja, no incluye luminaria</v>
          </cell>
          <cell r="D53" t="str">
            <v>UN</v>
          </cell>
          <cell r="E53">
            <v>26</v>
          </cell>
          <cell r="F53">
            <v>77355.791936571855</v>
          </cell>
          <cell r="G53">
            <v>2011250.5903508682</v>
          </cell>
        </row>
        <row r="54">
          <cell r="A54" t="str">
            <v>15-01-070</v>
          </cell>
          <cell r="B54" t="str">
            <v>2.01.08</v>
          </cell>
          <cell r="C54" t="str">
            <v>Salida eléctrica para lampara de emergencia. Incluye tubería EMT, accesorios, alambre según cuadro de cargas y notas en planos, soldadura EMT, caja, no incluye luminaria</v>
          </cell>
          <cell r="D54" t="str">
            <v>UN</v>
          </cell>
          <cell r="E54">
            <v>6</v>
          </cell>
          <cell r="F54">
            <v>77355.791936571855</v>
          </cell>
          <cell r="G54">
            <v>464134.75161943113</v>
          </cell>
        </row>
        <row r="55">
          <cell r="A55" t="str">
            <v>15-01-080</v>
          </cell>
          <cell r="B55" t="str">
            <v>2.01.09</v>
          </cell>
          <cell r="C55" t="str">
            <v>Salida eléctrica para toma doble p / t. Incluye tubería EMT, accesorios, alambre según cuadro de cargas y notas en planos, soldadura EMT, caja y aparato.</v>
          </cell>
          <cell r="D55" t="str">
            <v>UN</v>
          </cell>
          <cell r="E55">
            <v>129</v>
          </cell>
          <cell r="F55">
            <v>77355.791936571855</v>
          </cell>
          <cell r="G55">
            <v>9978897.1598177701</v>
          </cell>
        </row>
        <row r="56">
          <cell r="A56" t="str">
            <v>15-01-100</v>
          </cell>
          <cell r="B56" t="str">
            <v>2.01.10</v>
          </cell>
          <cell r="C56" t="str">
            <v>Salida eléctrica para toma pata trabada. Incluye tubería EMT, accesorios, alambre según cuadro de cargas y notas en planos, soldadura EMT, caja y aparato.</v>
          </cell>
          <cell r="D56" t="str">
            <v>UN</v>
          </cell>
          <cell r="E56">
            <v>13</v>
          </cell>
          <cell r="F56">
            <v>80641.491936571852</v>
          </cell>
          <cell r="G56">
            <v>1048339.3951754341</v>
          </cell>
        </row>
        <row r="57">
          <cell r="A57" t="str">
            <v>15-01-120</v>
          </cell>
          <cell r="B57" t="str">
            <v>2.01.11</v>
          </cell>
          <cell r="C57" t="str">
            <v>Salida eléctrica para toma doble p / t tierra aislada color naranja. Incluye tubería EMT, accesorios, alambre según cuadro de cargas y notas en planos, soldadura EMT, caja y aparato.</v>
          </cell>
          <cell r="D57" t="str">
            <v>UN</v>
          </cell>
          <cell r="E57">
            <v>87</v>
          </cell>
          <cell r="F57">
            <v>89005.091936571844</v>
          </cell>
          <cell r="G57">
            <v>7743442.9984817505</v>
          </cell>
        </row>
        <row r="58">
          <cell r="A58" t="str">
            <v>15-01-130</v>
          </cell>
          <cell r="B58" t="str">
            <v>2.01.12</v>
          </cell>
          <cell r="C58" t="str">
            <v>Salida eléctrica para interruptor sencillo. Incluye tubería EMT, accesorios, alambre según cuadro de cargas y notas en planos, soldadura EMT, caja y aparato.</v>
          </cell>
          <cell r="D58" t="str">
            <v>UN</v>
          </cell>
          <cell r="E58">
            <v>14</v>
          </cell>
          <cell r="F58">
            <v>80044.091936571844</v>
          </cell>
          <cell r="G58">
            <v>1120617.2871120058</v>
          </cell>
        </row>
        <row r="59">
          <cell r="A59" t="str">
            <v>15-01-140</v>
          </cell>
          <cell r="B59" t="str">
            <v>2.01.13</v>
          </cell>
          <cell r="C59" t="str">
            <v>Salida eléctrica para interruptor doble. Incluye tubería EMT, accesorios, alambre según cuadro de cargas y notas en planos, soldadura EMT, caja y aparato.</v>
          </cell>
          <cell r="D59" t="str">
            <v>UN</v>
          </cell>
          <cell r="E59">
            <v>8</v>
          </cell>
          <cell r="F59">
            <v>84225.891936571861</v>
          </cell>
          <cell r="G59">
            <v>673807.13549257489</v>
          </cell>
        </row>
        <row r="60">
          <cell r="A60" t="str">
            <v>15-01-280</v>
          </cell>
          <cell r="B60" t="str">
            <v>2.01.14</v>
          </cell>
          <cell r="C60" t="str">
            <v>Tablero 3F, 36 ctos, 120 / 240V con puerta marca tercol o similar. Incluye marcación para la identificación clara de los circuitos.</v>
          </cell>
          <cell r="D60" t="str">
            <v>UN</v>
          </cell>
          <cell r="E60">
            <v>2</v>
          </cell>
          <cell r="F60">
            <v>634611.62625466811</v>
          </cell>
          <cell r="G60">
            <v>1269223.2525093362</v>
          </cell>
        </row>
        <row r="61">
          <cell r="A61" t="str">
            <v>15-01-150</v>
          </cell>
          <cell r="B61" t="str">
            <v>2.01.15</v>
          </cell>
          <cell r="C61" t="str">
            <v>Tablero 3F, 18 ctos, 120 / 240V con puerta marca tercol o similar. Incluye marcación para la identificación clara de los circuitos.</v>
          </cell>
          <cell r="D61" t="str">
            <v>UN</v>
          </cell>
          <cell r="E61">
            <v>1</v>
          </cell>
          <cell r="F61">
            <v>353973.03144809918</v>
          </cell>
          <cell r="G61">
            <v>353973.03144809918</v>
          </cell>
        </row>
        <row r="62">
          <cell r="A62" t="str">
            <v>15-01-180</v>
          </cell>
          <cell r="B62" t="str">
            <v>2.01.16</v>
          </cell>
          <cell r="C62" t="str">
            <v>Breaker enchufable 1x20A, 10kA.</v>
          </cell>
          <cell r="D62" t="str">
            <v>UN</v>
          </cell>
          <cell r="E62">
            <v>40</v>
          </cell>
          <cell r="F62">
            <v>15177.166718939894</v>
          </cell>
          <cell r="G62">
            <v>607086.66875759582</v>
          </cell>
        </row>
        <row r="63">
          <cell r="A63" t="str">
            <v>15-01-290</v>
          </cell>
          <cell r="B63" t="str">
            <v>2.01.17</v>
          </cell>
          <cell r="C63" t="str">
            <v>Breaker enchufable 2x20A, 10kA</v>
          </cell>
          <cell r="D63" t="str">
            <v>UN</v>
          </cell>
          <cell r="E63">
            <v>24</v>
          </cell>
          <cell r="F63">
            <v>28108.81584358741</v>
          </cell>
          <cell r="G63">
            <v>674611.58024609787</v>
          </cell>
        </row>
        <row r="64">
          <cell r="A64" t="str">
            <v>15-01-190</v>
          </cell>
          <cell r="B64" t="str">
            <v>2.01.18</v>
          </cell>
          <cell r="C64" t="str">
            <v>Breaker enchufable 2x30A, 10kA</v>
          </cell>
          <cell r="D64" t="str">
            <v>UN</v>
          </cell>
          <cell r="E64">
            <v>2</v>
          </cell>
          <cell r="F64">
            <v>33843.855843587415</v>
          </cell>
          <cell r="G64">
            <v>67687.711687174829</v>
          </cell>
        </row>
        <row r="65">
          <cell r="A65" t="str">
            <v>15-01-300</v>
          </cell>
          <cell r="B65" t="str">
            <v>2.01.19</v>
          </cell>
          <cell r="C65" t="str">
            <v>Breaker enchufable 3x30A, 10kA</v>
          </cell>
          <cell r="D65" t="str">
            <v>UN</v>
          </cell>
          <cell r="E65">
            <v>1</v>
          </cell>
          <cell r="F65">
            <v>60207.423580588278</v>
          </cell>
          <cell r="G65">
            <v>60207.423580588278</v>
          </cell>
        </row>
        <row r="66">
          <cell r="A66" t="str">
            <v>15-01-310</v>
          </cell>
          <cell r="B66" t="str">
            <v>2.01.20</v>
          </cell>
          <cell r="C66" t="str">
            <v>Breaker enchufable 3x70A, 10kA</v>
          </cell>
          <cell r="D66" t="str">
            <v>UN</v>
          </cell>
          <cell r="E66">
            <v>1</v>
          </cell>
          <cell r="F66">
            <v>158481.66099273038</v>
          </cell>
          <cell r="G66">
            <v>158481.66099273038</v>
          </cell>
        </row>
        <row r="67">
          <cell r="A67" t="str">
            <v>15-01-320</v>
          </cell>
          <cell r="B67" t="str">
            <v>2.01.21</v>
          </cell>
          <cell r="C67" t="str">
            <v>Ducto Metalico galvanizado de 20x8. Incluye elementos de fijación(sopote mensula, varilla roscada, tuercas arandela y perno expansivo)</v>
          </cell>
          <cell r="D67" t="str">
            <v>M</v>
          </cell>
          <cell r="E67">
            <v>78</v>
          </cell>
          <cell r="F67">
            <v>113981.54377828594</v>
          </cell>
          <cell r="G67">
            <v>8890560.4147063028</v>
          </cell>
        </row>
        <row r="68">
          <cell r="A68" t="str">
            <v>15-01-330</v>
          </cell>
          <cell r="B68" t="str">
            <v>2.01.22</v>
          </cell>
          <cell r="C68" t="str">
            <v>Ducto Metalico galvanizado de 10x8. Incluye elementos de fijación(sopote mensula, varilla roscada, tuercas arandela y perno expansivo)</v>
          </cell>
          <cell r="D68" t="str">
            <v>M</v>
          </cell>
          <cell r="E68">
            <v>22.05</v>
          </cell>
          <cell r="F68">
            <v>86175.066476629319</v>
          </cell>
          <cell r="G68">
            <v>1900160.2158096766</v>
          </cell>
        </row>
        <row r="69">
          <cell r="A69" t="str">
            <v>15-01-200</v>
          </cell>
          <cell r="B69" t="str">
            <v>2.01.23</v>
          </cell>
          <cell r="C69" t="str">
            <v>Alimentadores en 3#12 para circuitos</v>
          </cell>
          <cell r="D69" t="str">
            <v>M</v>
          </cell>
          <cell r="E69">
            <v>3200</v>
          </cell>
          <cell r="F69">
            <v>5815.2689872264027</v>
          </cell>
          <cell r="G69">
            <v>18608860.759124488</v>
          </cell>
        </row>
        <row r="70">
          <cell r="A70" t="str">
            <v>15-01-340</v>
          </cell>
          <cell r="B70" t="str">
            <v>2.01.24</v>
          </cell>
          <cell r="C70" t="str">
            <v xml:space="preserve">Acometida en 3#4+1#6+1#10 en cable THHN Cu </v>
          </cell>
          <cell r="D70" t="str">
            <v>M</v>
          </cell>
          <cell r="E70">
            <v>6</v>
          </cell>
          <cell r="F70">
            <v>32422.928163758817</v>
          </cell>
          <cell r="G70">
            <v>194537.56898255291</v>
          </cell>
        </row>
        <row r="71">
          <cell r="A71" t="str">
            <v>15-01-210</v>
          </cell>
          <cell r="B71" t="str">
            <v>2.01.25</v>
          </cell>
          <cell r="C71" t="str">
            <v xml:space="preserve">Acometida en 3#8+2#10 en cable THHN Cu </v>
          </cell>
          <cell r="D71" t="str">
            <v>M</v>
          </cell>
          <cell r="E71">
            <v>8</v>
          </cell>
          <cell r="F71">
            <v>15097.292754101631</v>
          </cell>
          <cell r="G71">
            <v>120778.34203281305</v>
          </cell>
        </row>
        <row r="72">
          <cell r="E72" t="str">
            <v>SUBTOTAL ELECTRICAS</v>
          </cell>
          <cell r="G72">
            <v>68091517.28196907</v>
          </cell>
        </row>
        <row r="74">
          <cell r="A74" t="str">
            <v>15-02</v>
          </cell>
          <cell r="B74">
            <v>2.02</v>
          </cell>
          <cell r="C74" t="str">
            <v>TELECOMUNICACIONES</v>
          </cell>
        </row>
        <row r="75">
          <cell r="A75" t="str">
            <v>15-02-130</v>
          </cell>
          <cell r="B75" t="str">
            <v>2.02.01</v>
          </cell>
          <cell r="C75" t="str">
            <v>Salida para toma de datos sencillo. Incluye tubería EMT, accesorios, soldadura EMT , caja y face plate doble y jacks.</v>
          </cell>
          <cell r="D75" t="str">
            <v>UN</v>
          </cell>
          <cell r="E75">
            <v>80</v>
          </cell>
          <cell r="F75">
            <v>67911.180549096985</v>
          </cell>
          <cell r="G75">
            <v>5432894.4439277593</v>
          </cell>
        </row>
        <row r="76">
          <cell r="A76" t="str">
            <v>15-02-140</v>
          </cell>
          <cell r="B76" t="str">
            <v>2.02.02</v>
          </cell>
          <cell r="C76" t="str">
            <v>Salida para toma de voz y datos doble. Incluye tubería EMT, accesorios, soldadura EMT, caja y face plate doble y jacks.</v>
          </cell>
          <cell r="D76" t="str">
            <v>UN</v>
          </cell>
          <cell r="E76">
            <v>6</v>
          </cell>
          <cell r="F76">
            <v>75318.940549096995</v>
          </cell>
          <cell r="G76">
            <v>451913.64329458197</v>
          </cell>
        </row>
        <row r="77">
          <cell r="A77" t="str">
            <v>15-02-150</v>
          </cell>
          <cell r="B77" t="str">
            <v>2.02.03</v>
          </cell>
          <cell r="C77" t="str">
            <v>Salida para toma de access point. Incluye tubería EMT, accesorios, soldadura EMT, caja y face plate doble y jacks.</v>
          </cell>
          <cell r="D77" t="str">
            <v>UN</v>
          </cell>
          <cell r="E77">
            <v>7</v>
          </cell>
          <cell r="F77">
            <v>75318.940549096995</v>
          </cell>
          <cell r="G77">
            <v>527232.58384367893</v>
          </cell>
        </row>
        <row r="78">
          <cell r="A78" t="str">
            <v>15-02-040</v>
          </cell>
          <cell r="B78" t="str">
            <v>2.02.04</v>
          </cell>
          <cell r="C78" t="str">
            <v>Suministro Transporte e instalación de Patch panel 24 puertos, CAT 6 o 6A, para voz y datos</v>
          </cell>
          <cell r="D78" t="str">
            <v>UN</v>
          </cell>
          <cell r="E78">
            <v>4</v>
          </cell>
          <cell r="F78">
            <v>412547.32198546076</v>
          </cell>
          <cell r="G78">
            <v>1650189.287941843</v>
          </cell>
        </row>
        <row r="79">
          <cell r="A79" t="str">
            <v>15-02-050</v>
          </cell>
          <cell r="B79" t="str">
            <v>2.02.05</v>
          </cell>
          <cell r="C79" t="str">
            <v xml:space="preserve">Patch cord 3 FT, cat 6 o 6A </v>
          </cell>
          <cell r="D79" t="str">
            <v>UN</v>
          </cell>
          <cell r="E79">
            <v>186</v>
          </cell>
          <cell r="F79">
            <v>17844.386538031853</v>
          </cell>
          <cell r="G79">
            <v>3319055.8960739248</v>
          </cell>
        </row>
        <row r="80">
          <cell r="A80" t="str">
            <v>15-02-160</v>
          </cell>
          <cell r="B80" t="str">
            <v>2.02.06</v>
          </cell>
          <cell r="C80" t="str">
            <v>Canaleta metalica de 12X50 con división</v>
          </cell>
          <cell r="D80" t="str">
            <v>M</v>
          </cell>
          <cell r="E80">
            <v>98</v>
          </cell>
          <cell r="F80">
            <v>41895.879464952595</v>
          </cell>
          <cell r="G80">
            <v>4105796.1875653542</v>
          </cell>
        </row>
        <row r="81">
          <cell r="A81" t="str">
            <v>15-02-170</v>
          </cell>
          <cell r="B81" t="str">
            <v>2.02.07</v>
          </cell>
          <cell r="C81" t="str">
            <v>Canastilla tipo malla de 30 x 5 para telco</v>
          </cell>
          <cell r="D81" t="str">
            <v>M</v>
          </cell>
          <cell r="E81">
            <v>73</v>
          </cell>
          <cell r="F81">
            <v>49933.001524609783</v>
          </cell>
          <cell r="G81">
            <v>3645109.111296514</v>
          </cell>
        </row>
        <row r="82">
          <cell r="A82" t="str">
            <v>15-02-180</v>
          </cell>
          <cell r="B82" t="str">
            <v>2.02.08</v>
          </cell>
          <cell r="C82" t="str">
            <v>Suministro,transporte de Rack de piso 2.10 abierto de 42 U incluye 4 bandejas, multitoma supresor de trasientes.</v>
          </cell>
          <cell r="D82" t="str">
            <v>UN</v>
          </cell>
          <cell r="E82">
            <v>1</v>
          </cell>
          <cell r="F82">
            <v>1691736.9703598104</v>
          </cell>
          <cell r="G82">
            <v>1691736.9703598104</v>
          </cell>
        </row>
        <row r="83">
          <cell r="A83" t="str">
            <v>15-02-080</v>
          </cell>
          <cell r="B83" t="str">
            <v>2.02.09</v>
          </cell>
          <cell r="C83" t="str">
            <v>Suministro e instalación de Organizador Horizontal de Cables para Rack, 1U rack</v>
          </cell>
          <cell r="D83" t="str">
            <v>UN</v>
          </cell>
          <cell r="E83">
            <v>2</v>
          </cell>
          <cell r="F83">
            <v>110043.46087434964</v>
          </cell>
          <cell r="G83">
            <v>220086.92174869927</v>
          </cell>
        </row>
        <row r="84">
          <cell r="A84" t="str">
            <v>15-02-090</v>
          </cell>
          <cell r="B84" t="str">
            <v>2.02.10</v>
          </cell>
          <cell r="C84" t="str">
            <v>Suministro e instalación de Organizador Verticales de Cables para Rack, 1U rack</v>
          </cell>
          <cell r="D84" t="str">
            <v>UN</v>
          </cell>
          <cell r="E84">
            <v>2</v>
          </cell>
          <cell r="F84">
            <v>87722.854797960754</v>
          </cell>
          <cell r="G84">
            <v>175445.70959592151</v>
          </cell>
        </row>
        <row r="85">
          <cell r="A85" t="str">
            <v>15-02-100</v>
          </cell>
          <cell r="B85" t="str">
            <v>2.02.11</v>
          </cell>
          <cell r="C85" t="str">
            <v>Suministro transporte e instalación de Cable UTP CAT 6 o 6A,100 ohmios 4pares 24 AWG.</v>
          </cell>
          <cell r="D85" t="str">
            <v>M</v>
          </cell>
          <cell r="E85">
            <v>6519</v>
          </cell>
          <cell r="F85">
            <v>3736.0758909397045</v>
          </cell>
          <cell r="G85">
            <v>24355478.733035933</v>
          </cell>
        </row>
        <row r="86">
          <cell r="A86" t="str">
            <v>15-02-110</v>
          </cell>
          <cell r="B86" t="str">
            <v>2.02.12</v>
          </cell>
          <cell r="C86" t="str">
            <v>Marcaciones puntos voz y datos</v>
          </cell>
          <cell r="D86" t="str">
            <v>UN</v>
          </cell>
          <cell r="E86">
            <v>86</v>
          </cell>
          <cell r="F86">
            <v>3240.2442007740428</v>
          </cell>
          <cell r="G86">
            <v>278661.00126656768</v>
          </cell>
        </row>
        <row r="87">
          <cell r="A87" t="str">
            <v>15-02-120</v>
          </cell>
          <cell r="B87" t="str">
            <v>2.02.13</v>
          </cell>
          <cell r="C87" t="str">
            <v>Certificación puntos de voz y datos</v>
          </cell>
          <cell r="D87" t="str">
            <v>UN</v>
          </cell>
          <cell r="E87">
            <v>86</v>
          </cell>
          <cell r="F87">
            <v>15063.910503638801</v>
          </cell>
          <cell r="G87">
            <v>1295496.3033129368</v>
          </cell>
        </row>
        <row r="88">
          <cell r="A88" t="str">
            <v>15-02-190</v>
          </cell>
          <cell r="B88" t="str">
            <v>2.02.14</v>
          </cell>
          <cell r="C88" t="str">
            <v>Bandeja tipo malla 30x5. Incluye elementos de fijación(sopote mensula, varilla roscada, tuercas arandela y perno expansivo)</v>
          </cell>
          <cell r="D88" t="str">
            <v>M</v>
          </cell>
          <cell r="E88">
            <v>72</v>
          </cell>
          <cell r="F88">
            <v>49933.001524609783</v>
          </cell>
          <cell r="G88">
            <v>3595176.1097719045</v>
          </cell>
        </row>
        <row r="89">
          <cell r="A89" t="str">
            <v>15-02-200</v>
          </cell>
          <cell r="B89" t="str">
            <v>2.02.15</v>
          </cell>
          <cell r="C89" t="str">
            <v>Canaleta metalica 10x 5 blanca con division . Incluye elementos de fijación(sopote mensula, varilla roscada, tuercas arandela y perno expansivo)</v>
          </cell>
          <cell r="D89" t="str">
            <v>M</v>
          </cell>
          <cell r="E89">
            <v>65</v>
          </cell>
          <cell r="F89">
            <v>43150.419464952596</v>
          </cell>
          <cell r="G89">
            <v>2804777.2652219189</v>
          </cell>
        </row>
        <row r="90">
          <cell r="F90" t="str">
            <v>SUBTOTAL TELECOMUNICACIONES</v>
          </cell>
          <cell r="G90">
            <v>53549050.168257348</v>
          </cell>
        </row>
        <row r="91">
          <cell r="F91" t="str">
            <v xml:space="preserve">SUBTOTAL EDIFICIO INDUSTRIAS LIVIANAS </v>
          </cell>
          <cell r="G91">
            <v>121640567.45022643</v>
          </cell>
        </row>
        <row r="93">
          <cell r="B93">
            <v>3</v>
          </cell>
          <cell r="C93" t="str">
            <v>EDIFICIO ADMINISTRACIÓN</v>
          </cell>
        </row>
        <row r="94">
          <cell r="A94" t="str">
            <v>15-01</v>
          </cell>
          <cell r="B94" t="str">
            <v>3.01</v>
          </cell>
          <cell r="C94" t="str">
            <v>ELECTRICAS</v>
          </cell>
        </row>
        <row r="95">
          <cell r="A95" t="str">
            <v>15-01-230</v>
          </cell>
          <cell r="B95" t="str">
            <v>3.01.01</v>
          </cell>
          <cell r="C95" t="str">
            <v>Salida eléctrica para lampara anti humedad ALP-2X28-T5-policarbonato. Incluye tubería EMT, accesorios, alambre según cuadro de cargas y notas en planos, soldadura PVC, caja, no incluye luminaria</v>
          </cell>
          <cell r="D95" t="str">
            <v>UN</v>
          </cell>
          <cell r="E95">
            <v>3</v>
          </cell>
          <cell r="F95">
            <v>77355.791936571855</v>
          </cell>
          <cell r="G95">
            <v>232067.37580971557</v>
          </cell>
        </row>
        <row r="96">
          <cell r="A96" t="str">
            <v>15-01-240</v>
          </cell>
          <cell r="B96" t="str">
            <v>3.01.02</v>
          </cell>
          <cell r="C96" t="str">
            <v>Salida eléctrica para lampara de sobreponer de 30X120-2X28-T5-16C-rejilla semiespecular.Incluye tubería EMT, accesorios, alambre según cuadro de cargas y notas en planos, soldadura EMT, caja, no incluye luminaria</v>
          </cell>
          <cell r="D96" t="str">
            <v>UN</v>
          </cell>
          <cell r="E96">
            <v>53</v>
          </cell>
          <cell r="F96">
            <v>77355.791936571855</v>
          </cell>
          <cell r="G96">
            <v>4099856.9726383085</v>
          </cell>
        </row>
        <row r="97">
          <cell r="A97" t="str">
            <v>15-01-050</v>
          </cell>
          <cell r="B97" t="str">
            <v>3.01.03</v>
          </cell>
          <cell r="C97" t="str">
            <v>Salida eléctrica para lampara cilinder 2X26 / ELECT / UNIV / BAJITO. Incluye tubería EMT, accesorios, alambre según cuadro de cargas y notas en planos, soldadura EMT, caja, no incluye luminaria</v>
          </cell>
          <cell r="D97" t="str">
            <v>UN</v>
          </cell>
          <cell r="E97">
            <v>39</v>
          </cell>
          <cell r="F97">
            <v>77355.791936571855</v>
          </cell>
          <cell r="G97">
            <v>3016875.8855263023</v>
          </cell>
        </row>
        <row r="98">
          <cell r="A98" t="str">
            <v>15-01-030</v>
          </cell>
          <cell r="B98" t="str">
            <v>3.01.04</v>
          </cell>
          <cell r="C98" t="str">
            <v>Salida eléctrica para lampara industrial vertical 2X32W. Incluye tubería EMT, accesorios, alambre según cuadro de cargas y notas en planos, soldadura EMT, caja, no incluye luminaria</v>
          </cell>
          <cell r="D98" t="str">
            <v>UN</v>
          </cell>
          <cell r="E98">
            <v>20</v>
          </cell>
          <cell r="F98">
            <v>77355.791936571855</v>
          </cell>
          <cell r="G98">
            <v>1547115.838731437</v>
          </cell>
        </row>
        <row r="99">
          <cell r="A99" t="str">
            <v>15-01-070</v>
          </cell>
          <cell r="B99" t="str">
            <v>3.01.05</v>
          </cell>
          <cell r="C99" t="str">
            <v>Salida eléctrica para lampara de emergencia. Incluye tubería EMT, accesorios, alambre según cuadro de cargas y notas en planos, soldadura EMT, caja, no incluye luminaria</v>
          </cell>
          <cell r="D99" t="str">
            <v>UN</v>
          </cell>
          <cell r="E99">
            <v>9</v>
          </cell>
          <cell r="F99">
            <v>77355.791936571855</v>
          </cell>
          <cell r="G99">
            <v>696202.12742914667</v>
          </cell>
        </row>
        <row r="100">
          <cell r="A100" t="str">
            <v>15-01-080</v>
          </cell>
          <cell r="B100" t="str">
            <v>3.01.06</v>
          </cell>
          <cell r="C100" t="str">
            <v>Salida eléctrica para toma doble p / t. Incluye tubería EMT, accesorios, alambre según cuadro de cargas y notas en planos, soldadura EMT, caja y aparato.</v>
          </cell>
          <cell r="D100" t="str">
            <v>UN</v>
          </cell>
          <cell r="E100">
            <v>103</v>
          </cell>
          <cell r="F100">
            <v>77355.791936571855</v>
          </cell>
          <cell r="G100">
            <v>7967646.569466901</v>
          </cell>
        </row>
        <row r="101">
          <cell r="A101" t="str">
            <v>15-01-100</v>
          </cell>
          <cell r="B101" t="str">
            <v>3.01.07</v>
          </cell>
          <cell r="C101" t="str">
            <v>Salida eléctrica para toma pata trabada. Incluye tubería EMT, accesorios, alambre según cuadro de cargas y notas en planos, soldadura EMT, caja y aparato.</v>
          </cell>
          <cell r="D101" t="str">
            <v>UN</v>
          </cell>
          <cell r="E101">
            <v>1</v>
          </cell>
          <cell r="F101">
            <v>80641.491936571852</v>
          </cell>
          <cell r="G101">
            <v>80641.491936571852</v>
          </cell>
        </row>
        <row r="102">
          <cell r="A102" t="str">
            <v>15-01-120</v>
          </cell>
          <cell r="B102" t="str">
            <v>3.01.08</v>
          </cell>
          <cell r="C102" t="str">
            <v>Salida eléctrica para toma doble p / t tierra aislada color naranja. Incluye tubería EMT, accesorios, alambre según cuadro de cargas y notas en planos, soldadura EMT, caja y aparato.</v>
          </cell>
          <cell r="D102" t="str">
            <v>UN</v>
          </cell>
          <cell r="E102">
            <v>89</v>
          </cell>
          <cell r="F102">
            <v>89005.091936571844</v>
          </cell>
          <cell r="G102">
            <v>7921453.1823548945</v>
          </cell>
        </row>
        <row r="103">
          <cell r="A103" t="str">
            <v>15-01-130</v>
          </cell>
          <cell r="B103" t="str">
            <v>3.01.09</v>
          </cell>
          <cell r="C103" t="str">
            <v>Salida eléctrica para interruptor sencillo. Incluye tubería EMT, accesorios, alambre según cuadro de cargas y notas en planos, soldadura EMT, caja y aparato.</v>
          </cell>
          <cell r="D103" t="str">
            <v>UN</v>
          </cell>
          <cell r="E103">
            <v>24</v>
          </cell>
          <cell r="F103">
            <v>80044.091936571844</v>
          </cell>
          <cell r="G103">
            <v>1921058.2064777242</v>
          </cell>
        </row>
        <row r="104">
          <cell r="A104" t="str">
            <v>15-01-140</v>
          </cell>
          <cell r="B104" t="str">
            <v>3.01.10</v>
          </cell>
          <cell r="C104" t="str">
            <v>Salida eléctrica para interruptor doble. Incluye tubería EMT, accesorios, alambre según cuadro de cargas y notas en planos, soldadura EMT, caja y aparato.</v>
          </cell>
          <cell r="D104" t="str">
            <v>UN</v>
          </cell>
          <cell r="E104">
            <v>2</v>
          </cell>
          <cell r="F104">
            <v>84225.891936571861</v>
          </cell>
          <cell r="G104">
            <v>168451.78387314372</v>
          </cell>
        </row>
        <row r="105">
          <cell r="A105" t="str">
            <v>15-01-280</v>
          </cell>
          <cell r="B105" t="str">
            <v>3.01.11</v>
          </cell>
          <cell r="C105" t="str">
            <v>Tablero 3F, 36 ctos, 120 / 240V con puerta marca tercol o similar. Incluye marcación para la identificación clara de los circuitos.</v>
          </cell>
          <cell r="D105" t="str">
            <v>UN</v>
          </cell>
          <cell r="E105">
            <v>1</v>
          </cell>
          <cell r="F105">
            <v>634611.62625466811</v>
          </cell>
          <cell r="G105">
            <v>634611.62625466811</v>
          </cell>
        </row>
        <row r="106">
          <cell r="A106" t="str">
            <v>15-01-150</v>
          </cell>
          <cell r="B106" t="str">
            <v>3.01.12</v>
          </cell>
          <cell r="C106" t="str">
            <v>Tablero 3F, 18 ctos, 120 / 240V con puerta marca tercol o similar. Incluye marcación para la identificación clara de los circuitos.</v>
          </cell>
          <cell r="D106" t="str">
            <v>UN</v>
          </cell>
          <cell r="E106">
            <v>1</v>
          </cell>
          <cell r="F106">
            <v>353973.03144809918</v>
          </cell>
          <cell r="G106">
            <v>353973.03144809918</v>
          </cell>
        </row>
        <row r="107">
          <cell r="A107" t="str">
            <v>15-01-180</v>
          </cell>
          <cell r="B107" t="str">
            <v>3.01.13</v>
          </cell>
          <cell r="C107" t="str">
            <v>Breaker enchufable 1x20A, 10kA.</v>
          </cell>
          <cell r="D107" t="str">
            <v>UN</v>
          </cell>
          <cell r="E107">
            <v>31</v>
          </cell>
          <cell r="F107">
            <v>15177.166718939894</v>
          </cell>
          <cell r="G107">
            <v>470492.16828713671</v>
          </cell>
        </row>
        <row r="108">
          <cell r="A108" t="str">
            <v>15-01-290</v>
          </cell>
          <cell r="B108" t="str">
            <v>3.01.14</v>
          </cell>
          <cell r="C108" t="str">
            <v>Breaker enchufable 2x20A, 10kA</v>
          </cell>
          <cell r="D108" t="str">
            <v>UN</v>
          </cell>
          <cell r="E108">
            <v>1</v>
          </cell>
          <cell r="F108">
            <v>28108.81584358741</v>
          </cell>
          <cell r="G108">
            <v>28108.81584358741</v>
          </cell>
        </row>
        <row r="109">
          <cell r="A109" t="str">
            <v>15-01-350</v>
          </cell>
          <cell r="B109" t="str">
            <v>3.01.15</v>
          </cell>
          <cell r="C109" t="str">
            <v>Breaker enchufable 3x40A, 10kA</v>
          </cell>
          <cell r="D109" t="str">
            <v>UN</v>
          </cell>
          <cell r="E109">
            <v>1</v>
          </cell>
          <cell r="F109">
            <v>69021.268738588842</v>
          </cell>
          <cell r="G109">
            <v>69021.268738588842</v>
          </cell>
        </row>
        <row r="110">
          <cell r="A110" t="str">
            <v>15-01-360</v>
          </cell>
          <cell r="B110" t="str">
            <v>3.01.18</v>
          </cell>
          <cell r="C110" t="str">
            <v xml:space="preserve">Alimentadores en 3#12 para circuitos </v>
          </cell>
          <cell r="D110" t="str">
            <v>M</v>
          </cell>
          <cell r="E110">
            <v>2535</v>
          </cell>
          <cell r="F110">
            <v>5815.2689872264027</v>
          </cell>
          <cell r="G110">
            <v>14741706.88261893</v>
          </cell>
        </row>
        <row r="111">
          <cell r="A111" t="str">
            <v>15-01-210</v>
          </cell>
          <cell r="B111" t="str">
            <v>3.01.19</v>
          </cell>
          <cell r="C111" t="str">
            <v xml:space="preserve">Acometida en 3#8+2#10 en cable THHN Cu </v>
          </cell>
          <cell r="D111" t="str">
            <v>M</v>
          </cell>
          <cell r="E111">
            <v>1.5</v>
          </cell>
          <cell r="F111">
            <v>16132.786087434964</v>
          </cell>
          <cell r="G111">
            <v>24199.179131152447</v>
          </cell>
        </row>
        <row r="112">
          <cell r="A112" t="str">
            <v>15-01-370</v>
          </cell>
          <cell r="B112" t="str">
            <v>3.01.20</v>
          </cell>
          <cell r="C112" t="str">
            <v>Tuberia EMT de 1", incluye accesorios y elementos de fijación</v>
          </cell>
          <cell r="D112" t="str">
            <v>M</v>
          </cell>
          <cell r="E112">
            <v>1</v>
          </cell>
          <cell r="F112">
            <v>19193.92865615245</v>
          </cell>
          <cell r="G112">
            <v>19193.92865615245</v>
          </cell>
        </row>
        <row r="113">
          <cell r="E113" t="str">
            <v>SUBTOTAL ELECTRICAS</v>
          </cell>
          <cell r="G113">
            <v>43992676.33522246</v>
          </cell>
        </row>
        <row r="115">
          <cell r="A115" t="str">
            <v>15-02</v>
          </cell>
          <cell r="B115">
            <v>3.02</v>
          </cell>
          <cell r="C115" t="str">
            <v>TELECOMUNICACIONES</v>
          </cell>
        </row>
        <row r="116">
          <cell r="A116" t="str">
            <v>15-02-130</v>
          </cell>
          <cell r="B116" t="str">
            <v>3.02.01</v>
          </cell>
          <cell r="C116" t="str">
            <v>Salida para toma de datos sencillo. Incluye tubería EMT, accesorios, soldadura EMT , caja y face plate doble y jacks.</v>
          </cell>
          <cell r="D116" t="str">
            <v>UN</v>
          </cell>
          <cell r="E116">
            <v>80</v>
          </cell>
          <cell r="F116">
            <v>67911.180549096985</v>
          </cell>
          <cell r="G116">
            <v>5432894.4439277593</v>
          </cell>
        </row>
        <row r="117">
          <cell r="A117" t="str">
            <v>15-02-140</v>
          </cell>
          <cell r="B117" t="str">
            <v>3.02.02</v>
          </cell>
          <cell r="C117" t="str">
            <v>Salida para toma de voz y datos doble. Incluye tubería EMT, accesorios, soldadura EMT, caja y face plate doble y jacks.</v>
          </cell>
          <cell r="D117" t="str">
            <v>UN</v>
          </cell>
          <cell r="E117">
            <v>8</v>
          </cell>
          <cell r="F117">
            <v>75318.940549096995</v>
          </cell>
          <cell r="G117">
            <v>602551.52439277596</v>
          </cell>
        </row>
        <row r="118">
          <cell r="A118" t="str">
            <v>15-02-150</v>
          </cell>
          <cell r="B118" t="str">
            <v>3.02.03</v>
          </cell>
          <cell r="C118" t="str">
            <v>Salida para toma de access point. Incluye tubería EMT, accesorios, soldadura EMT, caja y face plate doble y jacks.</v>
          </cell>
          <cell r="D118" t="str">
            <v>UN</v>
          </cell>
          <cell r="E118">
            <v>3</v>
          </cell>
          <cell r="F118">
            <v>75318.940549096995</v>
          </cell>
          <cell r="G118">
            <v>225956.82164729098</v>
          </cell>
        </row>
        <row r="119">
          <cell r="A119" t="str">
            <v>15-02-040</v>
          </cell>
          <cell r="B119" t="str">
            <v>3.02.04</v>
          </cell>
          <cell r="C119" t="str">
            <v>Suministro Transporte e instalación de Patch panel 24 puertos, CAT 6 o 6A, para voz y datos</v>
          </cell>
          <cell r="D119" t="str">
            <v>UN</v>
          </cell>
          <cell r="E119">
            <v>4</v>
          </cell>
          <cell r="F119">
            <v>412547.32198546076</v>
          </cell>
          <cell r="G119">
            <v>1650189.287941843</v>
          </cell>
        </row>
        <row r="120">
          <cell r="A120" t="str">
            <v>15-02-050</v>
          </cell>
          <cell r="B120" t="str">
            <v>3.02.05</v>
          </cell>
          <cell r="C120" t="str">
            <v xml:space="preserve">Patch cord 3 FT, cat 6 o 6A </v>
          </cell>
          <cell r="D120" t="str">
            <v>UN</v>
          </cell>
          <cell r="E120">
            <v>182</v>
          </cell>
          <cell r="F120">
            <v>17844.386538031853</v>
          </cell>
          <cell r="G120">
            <v>3247678.3499217974</v>
          </cell>
        </row>
        <row r="121">
          <cell r="A121" t="str">
            <v>15-02-160</v>
          </cell>
          <cell r="B121" t="str">
            <v>3.02.06</v>
          </cell>
          <cell r="C121" t="str">
            <v>Canaleta metalica de 12X50 con división</v>
          </cell>
          <cell r="D121" t="str">
            <v>M</v>
          </cell>
          <cell r="E121">
            <v>66</v>
          </cell>
          <cell r="F121">
            <v>41895.879464952595</v>
          </cell>
          <cell r="G121">
            <v>2765128.0446868711</v>
          </cell>
        </row>
        <row r="122">
          <cell r="A122" t="str">
            <v>15-02-210</v>
          </cell>
          <cell r="B122" t="str">
            <v>3.02.07</v>
          </cell>
          <cell r="C122" t="str">
            <v>Canastilla tipo malla de 20 x 5 para telco</v>
          </cell>
          <cell r="D122" t="str">
            <v>M</v>
          </cell>
          <cell r="E122">
            <v>78</v>
          </cell>
          <cell r="F122">
            <v>44914.841524609787</v>
          </cell>
          <cell r="G122">
            <v>3503357.6389195635</v>
          </cell>
        </row>
        <row r="123">
          <cell r="A123" t="str">
            <v>15-02-180</v>
          </cell>
          <cell r="B123" t="str">
            <v>3.02.08</v>
          </cell>
          <cell r="C123" t="str">
            <v>Suministro,transporte de Rack de piso 2.10 abierto de 42 U incluye 4 bandejas, multitoma supresor de trasientes.</v>
          </cell>
          <cell r="D123" t="str">
            <v>UN</v>
          </cell>
          <cell r="E123">
            <v>1</v>
          </cell>
          <cell r="F123">
            <v>1691736.9703598104</v>
          </cell>
          <cell r="G123">
            <v>1691736.9703598104</v>
          </cell>
        </row>
        <row r="124">
          <cell r="A124" t="str">
            <v>15-02-080</v>
          </cell>
          <cell r="B124" t="str">
            <v>3.02.09</v>
          </cell>
          <cell r="C124" t="str">
            <v>Suministro e instalación de Organizador Horizontal de Cables para Rack, 1U rack</v>
          </cell>
          <cell r="D124" t="str">
            <v>UN</v>
          </cell>
          <cell r="E124">
            <v>2</v>
          </cell>
          <cell r="F124">
            <v>110043.46087434964</v>
          </cell>
          <cell r="G124">
            <v>220086.92174869927</v>
          </cell>
        </row>
        <row r="125">
          <cell r="A125" t="str">
            <v>15-02-090</v>
          </cell>
          <cell r="B125" t="str">
            <v>3.02.10</v>
          </cell>
          <cell r="C125" t="str">
            <v>Suministro e instalación de Organizador Verticales de Cables para Rack, 1U rack</v>
          </cell>
          <cell r="D125" t="str">
            <v>UN</v>
          </cell>
          <cell r="E125">
            <v>2</v>
          </cell>
          <cell r="F125">
            <v>87722.854797960754</v>
          </cell>
          <cell r="G125">
            <v>175445.70959592151</v>
          </cell>
        </row>
        <row r="126">
          <cell r="A126" t="str">
            <v>15-02-100</v>
          </cell>
          <cell r="B126" t="str">
            <v>3.02.11</v>
          </cell>
          <cell r="C126" t="str">
            <v>Suministro transporte e instalación de Cable UTP CAT 6 o 6A,100 ohmios 4pares 24 AWG.</v>
          </cell>
          <cell r="D126" t="str">
            <v>M</v>
          </cell>
          <cell r="E126">
            <v>3978</v>
          </cell>
          <cell r="F126">
            <v>3736.0758909397045</v>
          </cell>
          <cell r="G126">
            <v>14862109.894158145</v>
          </cell>
        </row>
        <row r="127">
          <cell r="A127" t="str">
            <v>15-02-110</v>
          </cell>
          <cell r="B127" t="str">
            <v>3.02.12</v>
          </cell>
          <cell r="C127" t="str">
            <v>Marcaciones puntos voz y datos</v>
          </cell>
          <cell r="D127" t="str">
            <v>UN</v>
          </cell>
          <cell r="E127">
            <v>88</v>
          </cell>
          <cell r="F127">
            <v>3240.2442007740428</v>
          </cell>
          <cell r="G127">
            <v>285141.48966811574</v>
          </cell>
        </row>
        <row r="128">
          <cell r="A128" t="str">
            <v>15-02-120</v>
          </cell>
          <cell r="B128" t="str">
            <v>3.02.13</v>
          </cell>
          <cell r="C128" t="str">
            <v>Certificación puntos de voz y datos</v>
          </cell>
          <cell r="D128" t="str">
            <v>UN</v>
          </cell>
          <cell r="E128">
            <v>88</v>
          </cell>
          <cell r="F128">
            <v>15063.910503638801</v>
          </cell>
          <cell r="G128">
            <v>1325624.1243202144</v>
          </cell>
        </row>
        <row r="129">
          <cell r="F129" t="str">
            <v>SUBTOTAL TELECOMUNICACIONES</v>
          </cell>
          <cell r="G129">
            <v>35987901.221288808</v>
          </cell>
        </row>
        <row r="130">
          <cell r="F130" t="str">
            <v>SUBTOTAL EDIFICIO ADMINISTRACIÓN</v>
          </cell>
          <cell r="G130">
            <v>79980577.556511268</v>
          </cell>
        </row>
        <row r="132">
          <cell r="B132">
            <v>4</v>
          </cell>
          <cell r="C132" t="str">
            <v>EDIFICIO ESCUELA DE MÚSICA</v>
          </cell>
        </row>
        <row r="133">
          <cell r="A133" t="str">
            <v>15-01</v>
          </cell>
          <cell r="B133" t="str">
            <v>4.01</v>
          </cell>
          <cell r="C133" t="str">
            <v>ELECTRICAS</v>
          </cell>
        </row>
        <row r="134">
          <cell r="A134" t="str">
            <v>15-01-230</v>
          </cell>
          <cell r="B134" t="str">
            <v>4.01.01</v>
          </cell>
          <cell r="C134" t="str">
            <v>Salida eléctrica para lampara anti humedad ALP-2X28-T5-policarbonato. Incluye tubería EMT, accesorios, alambre según cuadro de cargas y notas en planos, soldadura PVC, caja, no incluye luminaria</v>
          </cell>
          <cell r="D134" t="str">
            <v>UN</v>
          </cell>
          <cell r="E134">
            <v>36</v>
          </cell>
          <cell r="F134">
            <v>77355.791936571855</v>
          </cell>
          <cell r="G134">
            <v>2784808.5097165867</v>
          </cell>
        </row>
        <row r="135">
          <cell r="A135" t="str">
            <v>15-01-380</v>
          </cell>
          <cell r="B135" t="str">
            <v>4.01.02</v>
          </cell>
          <cell r="C135" t="str">
            <v>Salida eléctrica para lampara anti humedad ALP-1X28-T5-policarbonato. Incluye tubería EMT, accesorios, alambre según cuadro de cargas y notas en planos, soldadura PVC, caja, no incluye luminaria</v>
          </cell>
          <cell r="D135" t="str">
            <v>UN</v>
          </cell>
          <cell r="E135">
            <v>16</v>
          </cell>
          <cell r="F135">
            <v>77355.791936571855</v>
          </cell>
          <cell r="G135">
            <v>1237692.6709851497</v>
          </cell>
        </row>
        <row r="136">
          <cell r="A136" t="str">
            <v>15-01-240</v>
          </cell>
          <cell r="B136" t="str">
            <v>4.01.03</v>
          </cell>
          <cell r="C136" t="str">
            <v>Salida eléctrica para lampara de sobreponer de 30X120-2X28-T5-16C-rejilla semiespecular.Incluye tubería EMT, accesorios, alambre según cuadro de cargas y notas en planos, soldadura EMT, caja, no incluye luminaria</v>
          </cell>
          <cell r="D136" t="str">
            <v>UN</v>
          </cell>
          <cell r="E136">
            <v>241</v>
          </cell>
          <cell r="F136">
            <v>77355.791936571855</v>
          </cell>
          <cell r="G136">
            <v>18642745.856713817</v>
          </cell>
        </row>
        <row r="137">
          <cell r="A137" t="str">
            <v>15-01-390</v>
          </cell>
          <cell r="B137" t="str">
            <v>4.01.04</v>
          </cell>
          <cell r="C137" t="str">
            <v>Salida eléctrica para lampara RIEL 2X28- T5 ANCHO COMPARTIDO ( Tipo 1) (0.930). Incluye tubería EMT, accesorios, alambre según cuadro de cargas y notas en planos, soldadura EMT, caja, no incluye luminaria</v>
          </cell>
          <cell r="D137" t="str">
            <v>UN</v>
          </cell>
          <cell r="E137">
            <v>4</v>
          </cell>
          <cell r="F137">
            <v>77355.791936571855</v>
          </cell>
          <cell r="G137">
            <v>309423.16774628742</v>
          </cell>
        </row>
        <row r="138">
          <cell r="A138" t="str">
            <v>15-01-050</v>
          </cell>
          <cell r="B138" t="str">
            <v>4.01.05</v>
          </cell>
          <cell r="C138" t="str">
            <v>Salida eléctrica para lampara cilinder 2X26 / ELECT / UNIV / BAJITO. Incluye tubería EMT, accesorios, alambre según cuadro de cargas y notas en planos, soldadura EMT, caja, no incluye luminaria</v>
          </cell>
          <cell r="D138" t="str">
            <v>UN</v>
          </cell>
          <cell r="E138">
            <v>121</v>
          </cell>
          <cell r="F138">
            <v>77355.791936571855</v>
          </cell>
          <cell r="G138">
            <v>9360050.8243251946</v>
          </cell>
        </row>
        <row r="139">
          <cell r="A139" t="str">
            <v>15-01-400</v>
          </cell>
          <cell r="B139" t="str">
            <v>4.01.06</v>
          </cell>
          <cell r="C139" t="str">
            <v>Salida eléctrica para lampara cilinder 2X32 / ELECT / UNIV / ALTO / VIDRIO (Tipo 1). Incluye tubería EMT, accesorios, alambre según cuadro de cargas y notas en planos, soldadura EMT, caja, no incluye luminaria</v>
          </cell>
          <cell r="E139">
            <v>60</v>
          </cell>
          <cell r="F139">
            <v>77355.791936571855</v>
          </cell>
          <cell r="G139">
            <v>4641347.516194311</v>
          </cell>
        </row>
        <row r="140">
          <cell r="A140" t="str">
            <v>15-01-410</v>
          </cell>
          <cell r="B140" t="str">
            <v>4.01.07</v>
          </cell>
          <cell r="C140" t="str">
            <v>Salida eléctrica para lampara easy de 2x54-238 Pantalla (Tipo 1)* (0.930). Incluye tubería EMT, accesorios, alambre según cuadro de cargas y notas en planos, soldadura EMT, caja, no incluye luminaria</v>
          </cell>
          <cell r="D140" t="str">
            <v>UN</v>
          </cell>
          <cell r="E140">
            <v>12</v>
          </cell>
          <cell r="F140">
            <v>77355.791936571855</v>
          </cell>
          <cell r="G140">
            <v>928269.50323886226</v>
          </cell>
        </row>
        <row r="141">
          <cell r="A141" t="str">
            <v>15-01-420</v>
          </cell>
          <cell r="B141" t="str">
            <v>4.01.08</v>
          </cell>
          <cell r="C141" t="str">
            <v>Salida eléctrica para lampara industrial vertical 2X42W(Tipo 1). Incluye tubería EMT, accesorios, alambre según cuadro de cargas y notas en planos, soldadura EMT, caja, no incluye luminaria</v>
          </cell>
          <cell r="D141" t="str">
            <v>UN</v>
          </cell>
          <cell r="E141">
            <v>99</v>
          </cell>
          <cell r="F141">
            <v>77355.791936571855</v>
          </cell>
          <cell r="G141">
            <v>7658223.4017206132</v>
          </cell>
        </row>
        <row r="142">
          <cell r="A142" t="str">
            <v>15-01-430</v>
          </cell>
          <cell r="B142" t="str">
            <v>4.01.09</v>
          </cell>
          <cell r="C142" t="str">
            <v>Salida eléctrica para lampara easy decorativa 1x28 ACRILICO OPAL - UNIV (Tipo 1)* (0.930). Incluye tubería EMT, accesorios, alambre según cuadro de cargas y notas en planos, soldadura EMT, caja, no incluye luminaria</v>
          </cell>
          <cell r="D142" t="str">
            <v>UN</v>
          </cell>
          <cell r="E142">
            <v>13</v>
          </cell>
          <cell r="F142">
            <v>77355.791936571855</v>
          </cell>
          <cell r="G142">
            <v>1005625.2951754341</v>
          </cell>
        </row>
        <row r="143">
          <cell r="A143" t="str">
            <v>15-01-440</v>
          </cell>
          <cell r="B143" t="str">
            <v>4.01.10</v>
          </cell>
          <cell r="C143" t="str">
            <v>Salida eléctrica para lampara easy decorativa 2x28 ACRILICO OPAL - UNIV (Tipo 1)* (0.930). Incluye tubería EMT, accesorios, alambre según cuadro de cargas y notas en planos, soldadura EMT, caja, no incluye luminaria</v>
          </cell>
          <cell r="D143" t="str">
            <v>UN</v>
          </cell>
          <cell r="E143">
            <v>9</v>
          </cell>
          <cell r="F143">
            <v>77355.791936571855</v>
          </cell>
          <cell r="G143">
            <v>696202.12742914667</v>
          </cell>
        </row>
        <row r="144">
          <cell r="A144" t="str">
            <v>15-01-070</v>
          </cell>
          <cell r="B144" t="str">
            <v>4.01.11</v>
          </cell>
          <cell r="C144" t="str">
            <v>Salida eléctrica para lampara de emergencia. Incluye tubería EMT, accesorios, alambre según cuadro de cargas y notas en planos, soldadura EMT, caja, no incluye luminaria</v>
          </cell>
          <cell r="D144" t="str">
            <v>UN</v>
          </cell>
          <cell r="E144">
            <v>21</v>
          </cell>
          <cell r="F144">
            <v>77355.791936571855</v>
          </cell>
          <cell r="G144">
            <v>1624471.6306680089</v>
          </cell>
        </row>
        <row r="145">
          <cell r="A145" t="str">
            <v>15-01-080</v>
          </cell>
          <cell r="B145" t="str">
            <v>4.01.12</v>
          </cell>
          <cell r="C145" t="str">
            <v>Salida eléctrica para toma doble p / t. Incluye tubería EMT, accesorios, alambre según cuadro de cargas y notas en planos, soldadura EMT, caja y aparato.</v>
          </cell>
          <cell r="D145" t="str">
            <v>UN</v>
          </cell>
          <cell r="E145">
            <v>268</v>
          </cell>
          <cell r="F145">
            <v>77355.791936571855</v>
          </cell>
          <cell r="G145">
            <v>20731352.239001255</v>
          </cell>
        </row>
        <row r="146">
          <cell r="A146" t="str">
            <v>15-01-100</v>
          </cell>
          <cell r="B146" t="str">
            <v>4.01.13</v>
          </cell>
          <cell r="C146" t="str">
            <v>Salida eléctrica para toma pata trabada. Incluye tubería EMT, accesorios, alambre según cuadro de cargas y notas en planos, soldadura EMT, caja y aparato.</v>
          </cell>
          <cell r="D146" t="str">
            <v>UN</v>
          </cell>
          <cell r="E146">
            <v>5</v>
          </cell>
          <cell r="F146">
            <v>80641.491936571852</v>
          </cell>
          <cell r="G146">
            <v>403207.45968285925</v>
          </cell>
        </row>
        <row r="147">
          <cell r="A147" t="str">
            <v>15-01-450</v>
          </cell>
          <cell r="B147" t="str">
            <v>4.01.14</v>
          </cell>
          <cell r="C147" t="str">
            <v xml:space="preserve">Salida eléctrica para toma doble p / t tierra aislada color naranja. Incluye tubería EMT, accesorios, alambre según cuadro de cargas y notas en planos, soldadura EMT, caja y aparato. </v>
          </cell>
          <cell r="D147" t="str">
            <v>UN</v>
          </cell>
          <cell r="E147">
            <v>70</v>
          </cell>
          <cell r="F147">
            <v>89005.091936571844</v>
          </cell>
          <cell r="G147">
            <v>6230356.435560029</v>
          </cell>
        </row>
        <row r="148">
          <cell r="A148" t="str">
            <v>15-01-130</v>
          </cell>
          <cell r="B148" t="str">
            <v>4.01.15</v>
          </cell>
          <cell r="C148" t="str">
            <v>Salida eléctrica para interruptor sencillo. Incluye tubería EMT, accesorios, alambre según cuadro de cargas y notas en planos, soldadura EMT, caja y aparato.</v>
          </cell>
          <cell r="D148" t="str">
            <v>UN</v>
          </cell>
          <cell r="E148">
            <v>90</v>
          </cell>
          <cell r="F148">
            <v>80044.091936571844</v>
          </cell>
          <cell r="G148">
            <v>7203968.274291466</v>
          </cell>
        </row>
        <row r="149">
          <cell r="A149" t="str">
            <v>15-01-140</v>
          </cell>
          <cell r="B149" t="str">
            <v>4.01.16</v>
          </cell>
          <cell r="C149" t="str">
            <v>Salida eléctrica para interruptor doble. Incluye tubería EMT, accesorios, alambre según cuadro de cargas y notas en planos, soldadura EMT, caja y aparato.</v>
          </cell>
          <cell r="D149" t="str">
            <v>UN</v>
          </cell>
          <cell r="E149">
            <v>6</v>
          </cell>
          <cell r="F149">
            <v>84225.891936571861</v>
          </cell>
          <cell r="G149">
            <v>505355.35161943117</v>
          </cell>
        </row>
        <row r="150">
          <cell r="A150" t="str">
            <v>15-01-460</v>
          </cell>
          <cell r="B150" t="str">
            <v>4.01.17</v>
          </cell>
          <cell r="C150" t="str">
            <v>Tablero 3F, 30 ctos, 120 / 240V con puerta marca tercol o similar. Incluye marcación para la identificación clara de los circuitos.</v>
          </cell>
          <cell r="D150" t="str">
            <v>UN</v>
          </cell>
          <cell r="E150">
            <v>3</v>
          </cell>
          <cell r="F150">
            <v>598767.62625466811</v>
          </cell>
          <cell r="G150">
            <v>1796302.8787640044</v>
          </cell>
        </row>
        <row r="151">
          <cell r="A151" t="str">
            <v>15-01-150</v>
          </cell>
          <cell r="B151" t="str">
            <v>4.01.18</v>
          </cell>
          <cell r="C151" t="str">
            <v>Tablero 3F, 18 ctos, 120 / 240V con puerta marca tercol o similar. Incluye marcación para la identificación clara de los circuitos.</v>
          </cell>
          <cell r="D151" t="str">
            <v>UN</v>
          </cell>
          <cell r="E151">
            <v>1</v>
          </cell>
          <cell r="F151">
            <v>353973.03144809918</v>
          </cell>
          <cell r="G151">
            <v>353973.03144809918</v>
          </cell>
        </row>
        <row r="152">
          <cell r="A152" t="str">
            <v>15-01-160</v>
          </cell>
          <cell r="B152" t="str">
            <v>4.01.19</v>
          </cell>
          <cell r="C152" t="str">
            <v>Tablero 3F, 12 ctos, 120 / 240V con puerta marca tercol o similar. Incluye marcación para la identificación clara de los circuitos.</v>
          </cell>
          <cell r="D152" t="str">
            <v>UN</v>
          </cell>
          <cell r="E152">
            <v>1</v>
          </cell>
          <cell r="F152">
            <v>299843.86282789108</v>
          </cell>
          <cell r="G152">
            <v>299843.86282789108</v>
          </cell>
        </row>
        <row r="153">
          <cell r="A153" t="str">
            <v>15-01-470</v>
          </cell>
          <cell r="B153" t="str">
            <v>4.01.20</v>
          </cell>
          <cell r="C153" t="str">
            <v>Tablero 2F, 8 ctos, 120 / 240V con puerta marca tercol o similar. Incluye marcación para la identificación clara de los circuitos.</v>
          </cell>
          <cell r="D153" t="str">
            <v>UN</v>
          </cell>
          <cell r="E153">
            <v>1</v>
          </cell>
          <cell r="F153">
            <v>84609.849977177684</v>
          </cell>
          <cell r="G153">
            <v>84609.849977177684</v>
          </cell>
        </row>
        <row r="154">
          <cell r="A154" t="str">
            <v>15-01-180</v>
          </cell>
          <cell r="B154" t="str">
            <v>4.01.21</v>
          </cell>
          <cell r="C154" t="str">
            <v>Breaker enchufable 1x20A, 10kA.</v>
          </cell>
          <cell r="D154" t="str">
            <v>UN</v>
          </cell>
          <cell r="E154">
            <v>97</v>
          </cell>
          <cell r="F154">
            <v>15177.166718939894</v>
          </cell>
          <cell r="G154">
            <v>1472185.1717371696</v>
          </cell>
        </row>
        <row r="155">
          <cell r="A155" t="str">
            <v>15-01-290</v>
          </cell>
          <cell r="B155" t="str">
            <v>4.01.22</v>
          </cell>
          <cell r="C155" t="str">
            <v>Breaker enchufable 2x20A, 10kA</v>
          </cell>
          <cell r="D155" t="str">
            <v>UN</v>
          </cell>
          <cell r="E155">
            <v>1</v>
          </cell>
          <cell r="F155">
            <v>28108.81584358741</v>
          </cell>
          <cell r="G155">
            <v>28108.81584358741</v>
          </cell>
        </row>
        <row r="156">
          <cell r="A156" t="str">
            <v>15-01-190</v>
          </cell>
          <cell r="B156" t="str">
            <v>4.01.23</v>
          </cell>
          <cell r="C156" t="str">
            <v>Breaker enchufable 2x30A, 10kA</v>
          </cell>
          <cell r="D156" t="str">
            <v>UN</v>
          </cell>
          <cell r="E156">
            <v>4</v>
          </cell>
          <cell r="F156">
            <v>33843.855843587415</v>
          </cell>
          <cell r="G156">
            <v>135375.42337434966</v>
          </cell>
        </row>
        <row r="157">
          <cell r="A157" t="str">
            <v>15-01-300</v>
          </cell>
          <cell r="B157" t="str">
            <v>4.01.24</v>
          </cell>
          <cell r="C157" t="str">
            <v>Breaker enchufable 3x30A, 10kA</v>
          </cell>
          <cell r="D157" t="str">
            <v>UN</v>
          </cell>
          <cell r="E157">
            <v>1</v>
          </cell>
          <cell r="F157">
            <v>60207.423580588278</v>
          </cell>
          <cell r="G157">
            <v>60207.423580588278</v>
          </cell>
        </row>
        <row r="158">
          <cell r="A158" t="str">
            <v>15-01-480</v>
          </cell>
          <cell r="B158" t="str">
            <v>4.01.25</v>
          </cell>
          <cell r="C158" t="str">
            <v>Ducto Metalico galvanizado de 30x10. Incluye elementos de fijación(sopote mensula, varilla roscada, tuercas arandela y perno expansivo)</v>
          </cell>
          <cell r="D158" t="str">
            <v>M</v>
          </cell>
          <cell r="E158">
            <v>96.21</v>
          </cell>
          <cell r="F158">
            <v>126698.99497828593</v>
          </cell>
          <cell r="G158">
            <v>12189710.306860888</v>
          </cell>
        </row>
        <row r="159">
          <cell r="A159" t="str">
            <v>15-01-360</v>
          </cell>
          <cell r="B159" t="str">
            <v>4.01.26</v>
          </cell>
          <cell r="C159" t="str">
            <v xml:space="preserve">Alimentadores en 3#12 para circuitos </v>
          </cell>
          <cell r="D159" t="str">
            <v>M</v>
          </cell>
          <cell r="E159">
            <v>5388</v>
          </cell>
          <cell r="F159">
            <v>5815.2689872264027</v>
          </cell>
          <cell r="G159">
            <v>31332669.303175859</v>
          </cell>
        </row>
        <row r="160">
          <cell r="A160" t="str">
            <v>15-01-4901</v>
          </cell>
          <cell r="B160" t="str">
            <v>4.01.27</v>
          </cell>
          <cell r="C160" t="str">
            <v xml:space="preserve">Acometida en 3#10+1#12+1#10 en cable THHN Cu </v>
          </cell>
          <cell r="D160" t="str">
            <v>M</v>
          </cell>
          <cell r="E160">
            <v>1.5</v>
          </cell>
          <cell r="F160">
            <v>15866.533014587123</v>
          </cell>
          <cell r="G160">
            <v>23799.799521880683</v>
          </cell>
        </row>
        <row r="161">
          <cell r="A161" t="str">
            <v>15-01-210</v>
          </cell>
          <cell r="B161" t="str">
            <v>4.01.28</v>
          </cell>
          <cell r="C161" t="str">
            <v xml:space="preserve">Acometida en 3#8+2#10 en cable THHN Cu </v>
          </cell>
          <cell r="D161" t="str">
            <v>M</v>
          </cell>
          <cell r="E161">
            <v>68</v>
          </cell>
          <cell r="F161">
            <v>14886.4456952781</v>
          </cell>
          <cell r="G161">
            <v>1012278.3072789108</v>
          </cell>
        </row>
        <row r="162">
          <cell r="A162" t="str">
            <v>15-01-500</v>
          </cell>
          <cell r="B162" t="str">
            <v>4.01.29</v>
          </cell>
          <cell r="C162" t="str">
            <v xml:space="preserve">Acometida en 3#12+1#12+1#10 en cable THHN Cu </v>
          </cell>
          <cell r="D162" t="str">
            <v>M</v>
          </cell>
          <cell r="E162">
            <v>1.5</v>
          </cell>
          <cell r="F162">
            <v>12891.481014587123</v>
          </cell>
          <cell r="G162">
            <v>19337.221521880685</v>
          </cell>
        </row>
        <row r="163">
          <cell r="A163" t="str">
            <v>15-01-210</v>
          </cell>
          <cell r="B163" t="str">
            <v>4.01.30</v>
          </cell>
          <cell r="C163" t="str">
            <v xml:space="preserve">Acometida en 3#8+2#10 en cable THHN Cu </v>
          </cell>
          <cell r="D163" t="str">
            <v>M</v>
          </cell>
          <cell r="E163">
            <v>71</v>
          </cell>
          <cell r="F163">
            <v>14885.257824524168</v>
          </cell>
          <cell r="G163">
            <v>1056853.3055412159</v>
          </cell>
        </row>
        <row r="164">
          <cell r="A164" t="str">
            <v>15-01-510</v>
          </cell>
          <cell r="B164" t="str">
            <v>4.01.31</v>
          </cell>
          <cell r="C164" t="str">
            <v xml:space="preserve">Acometida en 3#2+1#4+1#6 en cable THHN Cu </v>
          </cell>
          <cell r="D164" t="str">
            <v>M</v>
          </cell>
          <cell r="E164">
            <v>15</v>
          </cell>
          <cell r="F164">
            <v>47133.305763758821</v>
          </cell>
          <cell r="G164">
            <v>706999.5864563823</v>
          </cell>
        </row>
        <row r="165">
          <cell r="A165" t="str">
            <v>15-01-4901</v>
          </cell>
          <cell r="B165" t="str">
            <v>4.01.32</v>
          </cell>
          <cell r="C165" t="str">
            <v xml:space="preserve">Acometida en 3#10+1#12+1#10 en cable THHN Cu </v>
          </cell>
          <cell r="D165" t="str">
            <v>M</v>
          </cell>
          <cell r="E165">
            <v>1.5</v>
          </cell>
          <cell r="F165">
            <v>15866.533014587123</v>
          </cell>
          <cell r="G165">
            <v>23799.799521880683</v>
          </cell>
        </row>
        <row r="166">
          <cell r="A166" t="str">
            <v>15-01-520</v>
          </cell>
          <cell r="B166" t="str">
            <v>4.01.33</v>
          </cell>
          <cell r="C166" t="str">
            <v>Tuberia EMT de 3 / 4", incluye accesorios y elementos de fijación</v>
          </cell>
          <cell r="D166" t="str">
            <v>M</v>
          </cell>
          <cell r="E166">
            <v>3</v>
          </cell>
          <cell r="F166">
            <v>17103.028656152444</v>
          </cell>
          <cell r="G166">
            <v>51309.085968457337</v>
          </cell>
        </row>
        <row r="167">
          <cell r="A167" t="str">
            <v>15-01-370</v>
          </cell>
          <cell r="B167" t="str">
            <v>4.01.34</v>
          </cell>
          <cell r="C167" t="str">
            <v>Tuberia EMT de 1", incluye accesorios y elementos de fijación</v>
          </cell>
          <cell r="D167" t="str">
            <v>M</v>
          </cell>
          <cell r="E167">
            <v>4</v>
          </cell>
          <cell r="F167">
            <v>19193.92865615245</v>
          </cell>
          <cell r="G167">
            <v>76775.714624609798</v>
          </cell>
        </row>
        <row r="168">
          <cell r="A168" t="str">
            <v>15-01-530</v>
          </cell>
          <cell r="B168" t="str">
            <v>4.01.35</v>
          </cell>
          <cell r="C168" t="str">
            <v>Tuberia EMT de 1 1 / 2", incluye accesorios y elementos de fijación</v>
          </cell>
          <cell r="D168" t="str">
            <v>M</v>
          </cell>
          <cell r="E168">
            <v>13</v>
          </cell>
          <cell r="F168">
            <v>24129.647456152445</v>
          </cell>
          <cell r="G168">
            <v>313685.41692998179</v>
          </cell>
        </row>
        <row r="169">
          <cell r="E169" t="str">
            <v>SUBTOTAL ELECTRICAS</v>
          </cell>
          <cell r="G169">
            <v>135000924.56902334</v>
          </cell>
        </row>
        <row r="170">
          <cell r="A170" t="str">
            <v>15-02</v>
          </cell>
          <cell r="B170">
            <v>4.0199999999999996</v>
          </cell>
          <cell r="C170" t="str">
            <v>TELECOMUNICACIONES</v>
          </cell>
        </row>
        <row r="171">
          <cell r="A171" t="str">
            <v>15-02-130</v>
          </cell>
          <cell r="B171" t="str">
            <v>4.02.01</v>
          </cell>
          <cell r="C171" t="str">
            <v>Salida para toma de datos sencillo. Incluye tubería EMT, accesorios, soldadura EMT , caja y face plate doble y jacks.</v>
          </cell>
          <cell r="D171" t="str">
            <v>UN</v>
          </cell>
          <cell r="E171">
            <v>54</v>
          </cell>
          <cell r="F171">
            <v>67911.180549096985</v>
          </cell>
          <cell r="G171">
            <v>3667203.7496512374</v>
          </cell>
        </row>
        <row r="172">
          <cell r="A172" t="str">
            <v>15-02-140</v>
          </cell>
          <cell r="B172" t="str">
            <v>4.02.02</v>
          </cell>
          <cell r="C172" t="str">
            <v>Salida para toma de voz y datos doble. Incluye tubería EMT, accesorios, soldadura EMT, caja y face plate doble y jacks.</v>
          </cell>
          <cell r="D172" t="str">
            <v>UN</v>
          </cell>
          <cell r="E172">
            <v>10</v>
          </cell>
          <cell r="F172">
            <v>75318.940549096995</v>
          </cell>
          <cell r="G172">
            <v>753189.40549097001</v>
          </cell>
        </row>
        <row r="173">
          <cell r="A173" t="str">
            <v>15-02-150</v>
          </cell>
          <cell r="B173" t="str">
            <v>4.02.03</v>
          </cell>
          <cell r="C173" t="str">
            <v>Salida para toma de access point. Incluye tubería EMT, accesorios, soldadura EMT, caja y face plate doble y jacks.</v>
          </cell>
          <cell r="D173" t="str">
            <v>UN</v>
          </cell>
          <cell r="E173">
            <v>7</v>
          </cell>
          <cell r="F173">
            <v>75318.940549096995</v>
          </cell>
          <cell r="G173">
            <v>527232.58384367893</v>
          </cell>
        </row>
        <row r="174">
          <cell r="A174" t="str">
            <v>15-02-040</v>
          </cell>
          <cell r="B174" t="str">
            <v>4.02.04</v>
          </cell>
          <cell r="C174" t="str">
            <v>Suministro Transporte e instalación de Patch panel 24 puertos, CAT 6 o 6A, para voz y datos</v>
          </cell>
          <cell r="D174" t="str">
            <v>UN</v>
          </cell>
          <cell r="E174">
            <v>3</v>
          </cell>
          <cell r="F174">
            <v>412547.32198546076</v>
          </cell>
          <cell r="G174">
            <v>1237641.9659563822</v>
          </cell>
        </row>
        <row r="175">
          <cell r="A175" t="str">
            <v>15-02-050</v>
          </cell>
          <cell r="B175" t="str">
            <v>4.02.05</v>
          </cell>
          <cell r="C175" t="str">
            <v xml:space="preserve">Patch cord 3 FT, cat 6 o 6A </v>
          </cell>
          <cell r="D175" t="str">
            <v>UN</v>
          </cell>
          <cell r="E175">
            <v>142</v>
          </cell>
          <cell r="F175">
            <v>17844.386538031853</v>
          </cell>
          <cell r="G175">
            <v>2533902.888400523</v>
          </cell>
        </row>
        <row r="176">
          <cell r="A176" t="str">
            <v>15-02-160</v>
          </cell>
          <cell r="B176" t="str">
            <v>4.02.06</v>
          </cell>
          <cell r="C176" t="str">
            <v>Canaleta metalica de 12X50 con división</v>
          </cell>
          <cell r="D176" t="str">
            <v>M</v>
          </cell>
          <cell r="E176">
            <v>79</v>
          </cell>
          <cell r="F176">
            <v>41895.879464952595</v>
          </cell>
          <cell r="G176">
            <v>3309774.4777312549</v>
          </cell>
        </row>
        <row r="177">
          <cell r="A177" t="str">
            <v>15-02-170</v>
          </cell>
          <cell r="B177" t="str">
            <v>4.02.07</v>
          </cell>
          <cell r="C177" t="str">
            <v>Canastilla tipo malla de 30 x 5 para telco</v>
          </cell>
          <cell r="D177" t="str">
            <v>M</v>
          </cell>
          <cell r="E177">
            <v>124</v>
          </cell>
          <cell r="F177">
            <v>49933.001524609783</v>
          </cell>
          <cell r="G177">
            <v>6191692.1890516132</v>
          </cell>
        </row>
        <row r="178">
          <cell r="A178" t="str">
            <v>15-02-180</v>
          </cell>
          <cell r="B178" t="str">
            <v>4.02.08</v>
          </cell>
          <cell r="C178" t="str">
            <v>Suministro,transporte de Rack de piso 2.10 abierto de 42 U incluye 4 bandejas, multitoma supresor de trasientes.</v>
          </cell>
          <cell r="D178" t="str">
            <v>UN</v>
          </cell>
          <cell r="E178">
            <v>2</v>
          </cell>
          <cell r="F178">
            <v>1691736.9703598104</v>
          </cell>
          <cell r="G178">
            <v>3383473.9407196208</v>
          </cell>
        </row>
        <row r="179">
          <cell r="A179" t="str">
            <v>15-02-080</v>
          </cell>
          <cell r="B179" t="str">
            <v>4.02.09</v>
          </cell>
          <cell r="C179" t="str">
            <v>Suministro e instalación de Organizador Horizontal de Cables para Rack, 1U rack</v>
          </cell>
          <cell r="D179" t="str">
            <v>UN</v>
          </cell>
          <cell r="E179">
            <v>2</v>
          </cell>
          <cell r="F179">
            <v>110043.46087434964</v>
          </cell>
          <cell r="G179">
            <v>220086.92174869927</v>
          </cell>
        </row>
        <row r="180">
          <cell r="A180" t="str">
            <v>15-02-090</v>
          </cell>
          <cell r="B180" t="str">
            <v>4.02.10</v>
          </cell>
          <cell r="C180" t="str">
            <v>Suministro e instalación de Organizador Verticales de Cables para Rack, 1U rack</v>
          </cell>
          <cell r="D180" t="str">
            <v>UN</v>
          </cell>
          <cell r="E180">
            <v>2</v>
          </cell>
          <cell r="F180">
            <v>87722.854797960754</v>
          </cell>
          <cell r="G180">
            <v>175445.70959592151</v>
          </cell>
        </row>
        <row r="181">
          <cell r="A181" t="str">
            <v>15-02-100</v>
          </cell>
          <cell r="B181" t="str">
            <v>4.02.11</v>
          </cell>
          <cell r="C181" t="str">
            <v>Suministro transporte e instalación de Cable UTP CAT 6 o 6A,100 ohmios 4pares 24 AWG.</v>
          </cell>
          <cell r="D181" t="str">
            <v>M</v>
          </cell>
          <cell r="E181">
            <v>3385</v>
          </cell>
          <cell r="F181">
            <v>3736.0758909397045</v>
          </cell>
          <cell r="G181">
            <v>12646616.890830901</v>
          </cell>
        </row>
        <row r="182">
          <cell r="A182" t="str">
            <v>15-02-110</v>
          </cell>
          <cell r="B182" t="str">
            <v>4.02.12</v>
          </cell>
          <cell r="C182" t="str">
            <v>Marcaciones puntos voz y datos</v>
          </cell>
          <cell r="D182" t="str">
            <v>UN</v>
          </cell>
          <cell r="E182">
            <v>54</v>
          </cell>
          <cell r="F182">
            <v>3240.2442007740428</v>
          </cell>
          <cell r="G182">
            <v>174973.18684179831</v>
          </cell>
        </row>
        <row r="183">
          <cell r="A183" t="str">
            <v>15-02-120</v>
          </cell>
          <cell r="B183" t="str">
            <v>4.02.13</v>
          </cell>
          <cell r="C183" t="str">
            <v>Certificación puntos de voz y datos</v>
          </cell>
          <cell r="D183" t="str">
            <v>UN</v>
          </cell>
          <cell r="E183">
            <v>10</v>
          </cell>
          <cell r="F183">
            <v>15063.910503638801</v>
          </cell>
          <cell r="G183">
            <v>150639.10503638801</v>
          </cell>
        </row>
        <row r="184">
          <cell r="A184" t="str">
            <v>15-02-220</v>
          </cell>
          <cell r="B184" t="str">
            <v>4.02.14</v>
          </cell>
          <cell r="C184" t="str">
            <v>Salida para toma T.V. Incluye tubería EMT, accesorios, alambre guía , caja y tapa lisa EMT</v>
          </cell>
          <cell r="D184" t="str">
            <v>UN</v>
          </cell>
          <cell r="E184">
            <v>7</v>
          </cell>
          <cell r="F184">
            <v>57198.836628288802</v>
          </cell>
          <cell r="G184">
            <v>400391.85639802163</v>
          </cell>
        </row>
        <row r="185">
          <cell r="F185" t="str">
            <v>SUBTOTAL TELECOMUNICACIONES</v>
          </cell>
          <cell r="G185">
            <v>35372264.871297009</v>
          </cell>
        </row>
        <row r="186">
          <cell r="F186" t="str">
            <v>SUBTOTAL EDIFICIO ESCUELA DE MÚSICA</v>
          </cell>
          <cell r="G186">
            <v>170373189.44032034</v>
          </cell>
        </row>
        <row r="188">
          <cell r="B188">
            <v>5</v>
          </cell>
          <cell r="C188" t="str">
            <v>EDIFICIO AUDITORIO</v>
          </cell>
        </row>
        <row r="189">
          <cell r="A189" t="str">
            <v>15-01</v>
          </cell>
          <cell r="B189" t="str">
            <v>5.01</v>
          </cell>
          <cell r="C189" t="str">
            <v>ELECTRICAS</v>
          </cell>
        </row>
        <row r="190">
          <cell r="A190" t="str">
            <v>15-01-230</v>
          </cell>
          <cell r="B190" t="str">
            <v>5.01.01</v>
          </cell>
          <cell r="C190" t="str">
            <v>Salida eléctrica para lampara anti humedad ALP-2X28-T5-policarbonato. Incluye tubería EMT, accesorios, alambre según cuadro de cargas y notas en planos, soldadura PVC, caja, no incluye luminaria</v>
          </cell>
          <cell r="D190" t="str">
            <v>UN</v>
          </cell>
          <cell r="E190">
            <v>17</v>
          </cell>
          <cell r="F190">
            <v>77355.791936571855</v>
          </cell>
          <cell r="G190">
            <v>1315048.4629217216</v>
          </cell>
        </row>
        <row r="191">
          <cell r="A191" t="str">
            <v>15-01-030</v>
          </cell>
          <cell r="B191" t="str">
            <v>5.01.02</v>
          </cell>
          <cell r="C191" t="str">
            <v>Salida eléctrica para lampara industrial vertical 2X32W. Incluye tubería EMT, accesorios, alambre según cuadro de cargas y notas en planos, soldadura EMT, caja, no incluye luminaria</v>
          </cell>
          <cell r="D191" t="str">
            <v>UN</v>
          </cell>
          <cell r="E191">
            <v>212</v>
          </cell>
          <cell r="F191">
            <v>77355.791936571855</v>
          </cell>
          <cell r="G191">
            <v>16399427.890553234</v>
          </cell>
        </row>
        <row r="192">
          <cell r="A192" t="str">
            <v>15-01-240</v>
          </cell>
          <cell r="B192" t="str">
            <v>5.01.03</v>
          </cell>
          <cell r="C192" t="str">
            <v>Salida eléctrica para lampara de sobreponer de 30X120-2X28-T5-16C-rejilla semiespecular.Incluye tubería EMT, accesorios, alambre según cuadro de cargas y notas en planos, soldadura EMT, caja, no incluye luminaria</v>
          </cell>
          <cell r="D192" t="str">
            <v>UN</v>
          </cell>
          <cell r="E192">
            <v>77</v>
          </cell>
          <cell r="F192">
            <v>77355.791936571855</v>
          </cell>
          <cell r="G192">
            <v>5956395.9791160328</v>
          </cell>
        </row>
        <row r="193">
          <cell r="A193" t="str">
            <v>15-01-060</v>
          </cell>
          <cell r="B193" t="str">
            <v>5.01.04</v>
          </cell>
          <cell r="C193" t="str">
            <v>Salida eléctrica para lampara plafon de loza. Incluye tubería EMT, accesorios, alambre según cuadro de cargas y notas en planos, soldadura EMT, caja, no incluye luminaria</v>
          </cell>
          <cell r="D193" t="str">
            <v>UN</v>
          </cell>
          <cell r="E193">
            <v>4</v>
          </cell>
          <cell r="F193">
            <v>77355.791936571855</v>
          </cell>
          <cell r="G193">
            <v>309423.16774628742</v>
          </cell>
        </row>
        <row r="194">
          <cell r="A194" t="str">
            <v>15-01-050</v>
          </cell>
          <cell r="B194" t="str">
            <v>5.01.05</v>
          </cell>
          <cell r="C194" t="str">
            <v>Salida eléctrica para lampara cilinder 2X26 / ELECT / UNIV / BAJITO. Incluye tubería EMT, accesorios, alambre según cuadro de cargas y notas en planos, soldadura EMT, caja, no incluye luminaria</v>
          </cell>
          <cell r="D194" t="str">
            <v>UN</v>
          </cell>
          <cell r="E194">
            <v>183</v>
          </cell>
          <cell r="F194">
            <v>77355.791936571855</v>
          </cell>
          <cell r="G194">
            <v>14156109.92439265</v>
          </cell>
        </row>
        <row r="195">
          <cell r="A195" t="str">
            <v>15-01-070</v>
          </cell>
          <cell r="B195" t="str">
            <v>5.01.06</v>
          </cell>
          <cell r="C195" t="str">
            <v>Salida eléctrica para lampara de emergencia. Incluye tubería EMT, accesorios, alambre según cuadro de cargas y notas en planos, soldadura EMT, caja, no incluye luminaria</v>
          </cell>
          <cell r="D195" t="str">
            <v>UN</v>
          </cell>
          <cell r="E195">
            <v>17</v>
          </cell>
          <cell r="F195">
            <v>77355.791936571855</v>
          </cell>
          <cell r="G195">
            <v>1315048.4629217216</v>
          </cell>
        </row>
        <row r="196">
          <cell r="A196" t="str">
            <v>15-01-080</v>
          </cell>
          <cell r="B196" t="str">
            <v>5.01.07</v>
          </cell>
          <cell r="C196" t="str">
            <v>Salida eléctrica para toma doble p / t. Incluye tubería EMT, accesorios, alambre según cuadro de cargas y notas en planos, soldadura EMT, caja y aparato.</v>
          </cell>
          <cell r="D196" t="str">
            <v>UN</v>
          </cell>
          <cell r="E196">
            <v>108</v>
          </cell>
          <cell r="F196">
            <v>77355.791936571855</v>
          </cell>
          <cell r="G196">
            <v>8354425.5291497605</v>
          </cell>
        </row>
        <row r="197">
          <cell r="A197" t="str">
            <v>15-01-100</v>
          </cell>
          <cell r="B197" t="str">
            <v>5.01.08</v>
          </cell>
          <cell r="C197" t="str">
            <v>Salida eléctrica para toma pata trabada. Incluye tubería EMT, accesorios, alambre según cuadro de cargas y notas en planos, soldadura EMT, caja y aparato.</v>
          </cell>
          <cell r="D197" t="str">
            <v>UN</v>
          </cell>
          <cell r="E197">
            <v>4</v>
          </cell>
          <cell r="F197">
            <v>80641.491936571852</v>
          </cell>
          <cell r="G197">
            <v>322565.96774628741</v>
          </cell>
        </row>
        <row r="198">
          <cell r="A198" t="str">
            <v>15-01-450</v>
          </cell>
          <cell r="B198" t="str">
            <v>5.01.09</v>
          </cell>
          <cell r="C198" t="str">
            <v xml:space="preserve">Salida eléctrica para toma doble p / t tierra aislada color naranja. Incluye tubería EMT, accesorios, alambre según cuadro de cargas y notas en planos, soldadura EMT, caja y aparato. </v>
          </cell>
          <cell r="D198" t="str">
            <v>UN</v>
          </cell>
          <cell r="E198">
            <v>42</v>
          </cell>
          <cell r="F198">
            <v>89005.091936571844</v>
          </cell>
          <cell r="G198">
            <v>3738213.8613360175</v>
          </cell>
        </row>
        <row r="199">
          <cell r="A199" t="str">
            <v>15-01-130</v>
          </cell>
          <cell r="B199" t="str">
            <v>5.01.10</v>
          </cell>
          <cell r="C199" t="str">
            <v>Salida eléctrica para interruptor sencillo. Incluye tubería EMT, accesorios, alambre según cuadro de cargas y notas en planos, soldadura EMT, caja y aparato.</v>
          </cell>
          <cell r="D199" t="str">
            <v>UN</v>
          </cell>
          <cell r="E199">
            <v>36</v>
          </cell>
          <cell r="F199">
            <v>80044.091936571844</v>
          </cell>
          <cell r="G199">
            <v>2881587.3097165865</v>
          </cell>
        </row>
        <row r="200">
          <cell r="A200" t="str">
            <v>15-01-140</v>
          </cell>
          <cell r="B200" t="str">
            <v>5.01.11</v>
          </cell>
          <cell r="C200" t="str">
            <v>Salida eléctrica para interruptor doble. Incluye tubería EMT, accesorios, alambre según cuadro de cargas y notas en planos, soldadura EMT, caja y aparato.</v>
          </cell>
          <cell r="D200" t="str">
            <v>UN</v>
          </cell>
          <cell r="E200">
            <v>2</v>
          </cell>
          <cell r="F200">
            <v>84225.891936571861</v>
          </cell>
          <cell r="G200">
            <v>168451.78387314372</v>
          </cell>
        </row>
        <row r="201">
          <cell r="A201" t="str">
            <v>15-01-540</v>
          </cell>
          <cell r="B201" t="str">
            <v>5.01.12</v>
          </cell>
          <cell r="C201" t="str">
            <v>Salida eléctrica para interruptor doble conmutable. Incluye tubería EMT, accesorios, alambre según cuadro de cargas y notas en planos, soldadura EMT, caja y aparato.</v>
          </cell>
          <cell r="D201" t="str">
            <v>UN</v>
          </cell>
          <cell r="E201">
            <v>4</v>
          </cell>
          <cell r="F201">
            <v>87212.891936571861</v>
          </cell>
          <cell r="G201">
            <v>348851.56774628744</v>
          </cell>
        </row>
        <row r="202">
          <cell r="A202" t="str">
            <v>15-01-280</v>
          </cell>
          <cell r="B202" t="str">
            <v>5.01.13</v>
          </cell>
          <cell r="C202" t="str">
            <v>Tablero 3F, 36 ctos, 120 / 240V con puerta marca tercol o similar. Incluye marcación para la identificación clara de los circuitos.</v>
          </cell>
          <cell r="D202" t="str">
            <v>UN</v>
          </cell>
          <cell r="E202">
            <v>1</v>
          </cell>
          <cell r="F202">
            <v>634611.62625466811</v>
          </cell>
          <cell r="G202">
            <v>634611.62625466811</v>
          </cell>
        </row>
        <row r="203">
          <cell r="A203" t="str">
            <v>15-01-550</v>
          </cell>
          <cell r="B203" t="str">
            <v>5.01.14</v>
          </cell>
          <cell r="C203" t="str">
            <v>Tablero 3F, 24 ctos, 120 / 240V con puerta marca tercol o similar. Incluye marcación para la identificación clara de los circuitos.</v>
          </cell>
          <cell r="D203" t="str">
            <v>UN</v>
          </cell>
          <cell r="E203">
            <v>1</v>
          </cell>
          <cell r="F203">
            <v>430440.23144809919</v>
          </cell>
          <cell r="G203">
            <v>430440.23144809919</v>
          </cell>
        </row>
        <row r="204">
          <cell r="A204" t="str">
            <v>15-01-150</v>
          </cell>
          <cell r="B204" t="str">
            <v>5.01.15</v>
          </cell>
          <cell r="C204" t="str">
            <v>Tablero 3F, 18 ctos, 120 / 240V con puerta marca tercol o similar. Incluye marcación para la identificación clara de los circuitos.</v>
          </cell>
          <cell r="D204" t="str">
            <v>UN</v>
          </cell>
          <cell r="E204">
            <v>1</v>
          </cell>
          <cell r="F204">
            <v>353973.03144809918</v>
          </cell>
          <cell r="G204">
            <v>353973.03144809918</v>
          </cell>
        </row>
        <row r="205">
          <cell r="A205" t="str">
            <v>15-01-160</v>
          </cell>
          <cell r="B205" t="str">
            <v>5.01.16</v>
          </cell>
          <cell r="C205" t="str">
            <v>Tablero 3F, 12 ctos, 120 / 240V con puerta marca tercol o similar. Incluye marcación para la identificación clara de los circuitos.</v>
          </cell>
          <cell r="D205" t="str">
            <v>UN</v>
          </cell>
          <cell r="E205">
            <v>1</v>
          </cell>
          <cell r="F205">
            <v>299843.86282789108</v>
          </cell>
          <cell r="G205">
            <v>299843.86282789108</v>
          </cell>
        </row>
        <row r="206">
          <cell r="A206" t="str">
            <v>15-01-470</v>
          </cell>
          <cell r="B206" t="str">
            <v>5.01.17</v>
          </cell>
          <cell r="C206" t="str">
            <v>Tablero 2F, 8 ctos, 120 / 240V con puerta marca tercol o similar. Incluye marcación para la identificación clara de los circuitos.</v>
          </cell>
          <cell r="D206" t="str">
            <v>UN</v>
          </cell>
          <cell r="E206">
            <v>2</v>
          </cell>
          <cell r="F206">
            <v>84609.849977177684</v>
          </cell>
          <cell r="G206">
            <v>169219.69995435537</v>
          </cell>
        </row>
        <row r="207">
          <cell r="A207" t="str">
            <v>15-01-180</v>
          </cell>
          <cell r="B207" t="str">
            <v>5.01.18</v>
          </cell>
          <cell r="C207" t="str">
            <v>Breaker enchufable 1x20A, 10kA.</v>
          </cell>
          <cell r="D207" t="str">
            <v>UN</v>
          </cell>
          <cell r="E207">
            <v>57</v>
          </cell>
          <cell r="F207">
            <v>15177.166718939894</v>
          </cell>
          <cell r="G207">
            <v>865098.50297957391</v>
          </cell>
        </row>
        <row r="208">
          <cell r="A208" t="str">
            <v>15-01-290</v>
          </cell>
          <cell r="B208" t="str">
            <v>5.01.19</v>
          </cell>
          <cell r="C208" t="str">
            <v>Breaker enchufable 2x20A, 10kA</v>
          </cell>
          <cell r="D208" t="str">
            <v>UN</v>
          </cell>
          <cell r="E208">
            <v>6</v>
          </cell>
          <cell r="F208">
            <v>28108.81584358741</v>
          </cell>
          <cell r="G208">
            <v>168652.89506152447</v>
          </cell>
        </row>
        <row r="209">
          <cell r="A209" t="str">
            <v>15-01-190</v>
          </cell>
          <cell r="B209" t="str">
            <v>5.01.20</v>
          </cell>
          <cell r="C209" t="str">
            <v>Breaker enchufable 2x30A, 10kA</v>
          </cell>
          <cell r="D209" t="str">
            <v>UN</v>
          </cell>
          <cell r="E209">
            <v>1</v>
          </cell>
          <cell r="F209">
            <v>33843.855843587415</v>
          </cell>
          <cell r="G209">
            <v>33843.855843587415</v>
          </cell>
        </row>
        <row r="210">
          <cell r="A210" t="str">
            <v>15-01-480</v>
          </cell>
          <cell r="B210" t="str">
            <v>5.01.21</v>
          </cell>
          <cell r="C210" t="str">
            <v>Ducto Metalico galvanizado de 30x10. Incluye elementos de fijación(sopote mensula, varilla roscada, tuercas arandela y perno expansivo)</v>
          </cell>
          <cell r="D210" t="str">
            <v>M</v>
          </cell>
          <cell r="E210">
            <v>56.5</v>
          </cell>
          <cell r="F210">
            <v>126698.99497828593</v>
          </cell>
          <cell r="G210">
            <v>7158493.2162731551</v>
          </cell>
        </row>
        <row r="211">
          <cell r="A211" t="str">
            <v>15-01-360</v>
          </cell>
          <cell r="B211" t="str">
            <v>5.01.22</v>
          </cell>
          <cell r="C211" t="str">
            <v xml:space="preserve">Alimentadores en 3#12 para circuitos </v>
          </cell>
          <cell r="D211" t="str">
            <v>M</v>
          </cell>
          <cell r="E211">
            <v>5077</v>
          </cell>
          <cell r="F211">
            <v>5815.2689872264027</v>
          </cell>
          <cell r="G211">
            <v>29524120.648148447</v>
          </cell>
        </row>
        <row r="212">
          <cell r="A212" t="str">
            <v>15-01-560</v>
          </cell>
          <cell r="B212" t="str">
            <v>5.01.23</v>
          </cell>
          <cell r="C212" t="str">
            <v xml:space="preserve">Acometida en 3#6+1#8+1#10 en cable THHN Cu </v>
          </cell>
          <cell r="D212" t="str">
            <v>M</v>
          </cell>
          <cell r="E212">
            <v>1.5</v>
          </cell>
          <cell r="F212">
            <v>31200.43406901593</v>
          </cell>
          <cell r="G212">
            <v>46800.651103523895</v>
          </cell>
        </row>
        <row r="213">
          <cell r="A213" t="str">
            <v>15-01-570</v>
          </cell>
          <cell r="B213" t="str">
            <v>5.01.24</v>
          </cell>
          <cell r="C213" t="str">
            <v xml:space="preserve">Acometida en 2#10+1#10+1#10 en cable THHN Cu </v>
          </cell>
          <cell r="D213" t="str">
            <v>M</v>
          </cell>
          <cell r="E213">
            <v>1.5</v>
          </cell>
          <cell r="F213">
            <v>11122.591420768296</v>
          </cell>
          <cell r="G213">
            <v>16683.887131152445</v>
          </cell>
        </row>
        <row r="214">
          <cell r="A214" t="str">
            <v>15-01-580</v>
          </cell>
          <cell r="B214" t="str">
            <v>5.01.25</v>
          </cell>
          <cell r="C214" t="str">
            <v xml:space="preserve">Acometida en 3#10+1#10+1#10 en cable THHN Cu </v>
          </cell>
          <cell r="D214" t="str">
            <v>M</v>
          </cell>
          <cell r="E214">
            <v>4</v>
          </cell>
          <cell r="F214">
            <v>12675.044960067349</v>
          </cell>
          <cell r="G214">
            <v>50700.179840269397</v>
          </cell>
        </row>
        <row r="215">
          <cell r="A215" t="str">
            <v>15-01-590</v>
          </cell>
          <cell r="B215" t="str">
            <v>5.01.26</v>
          </cell>
          <cell r="C215" t="str">
            <v xml:space="preserve">Acometida en 3#8+1#10+1#10 en cable THHN Cu </v>
          </cell>
          <cell r="D215" t="str">
            <v>M</v>
          </cell>
          <cell r="E215">
            <v>35</v>
          </cell>
          <cell r="F215">
            <v>14912.95218267306</v>
          </cell>
          <cell r="G215">
            <v>521953.32639355707</v>
          </cell>
        </row>
        <row r="216">
          <cell r="A216" t="str">
            <v>15-01-570</v>
          </cell>
          <cell r="B216" t="str">
            <v>5.01.27</v>
          </cell>
          <cell r="C216" t="str">
            <v xml:space="preserve">Acometida en 2#10+1#10+1#10 en cable THHN Cu </v>
          </cell>
          <cell r="D216" t="str">
            <v>M</v>
          </cell>
          <cell r="E216">
            <v>1.5</v>
          </cell>
          <cell r="F216">
            <v>11122.591420768296</v>
          </cell>
          <cell r="G216">
            <v>16683.887131152445</v>
          </cell>
        </row>
        <row r="217">
          <cell r="A217" t="str">
            <v>15-01-580</v>
          </cell>
          <cell r="B217" t="str">
            <v>5.01.28</v>
          </cell>
          <cell r="C217" t="str">
            <v xml:space="preserve">Acometida en 3#10+1#10+1#10 en cable THHN Cu </v>
          </cell>
          <cell r="D217" t="str">
            <v>M</v>
          </cell>
          <cell r="E217">
            <v>48</v>
          </cell>
          <cell r="F217">
            <v>12676.040626734015</v>
          </cell>
          <cell r="G217">
            <v>608449.95008323272</v>
          </cell>
        </row>
        <row r="218">
          <cell r="A218" t="str">
            <v>15-01-520</v>
          </cell>
          <cell r="B218" t="str">
            <v>5.01.29</v>
          </cell>
          <cell r="C218" t="str">
            <v>Tuberia EMT de 3 / 4", incluye accesorios y elementos de fijación</v>
          </cell>
          <cell r="D218" t="str">
            <v>M</v>
          </cell>
          <cell r="E218">
            <v>16</v>
          </cell>
          <cell r="F218">
            <v>17103.028656152444</v>
          </cell>
          <cell r="G218">
            <v>273648.45849843911</v>
          </cell>
        </row>
        <row r="219">
          <cell r="A219" t="str">
            <v>15-01-370</v>
          </cell>
          <cell r="B219" t="str">
            <v>5.01.30</v>
          </cell>
          <cell r="C219" t="str">
            <v>Tuberia EMT de 1", incluye accesorios y elementos de fijación</v>
          </cell>
          <cell r="D219" t="str">
            <v>M</v>
          </cell>
          <cell r="E219">
            <v>33</v>
          </cell>
          <cell r="F219">
            <v>19193.92865615245</v>
          </cell>
          <cell r="G219">
            <v>633399.64565303084</v>
          </cell>
        </row>
        <row r="220">
          <cell r="A220" t="str">
            <v>15-01-530</v>
          </cell>
          <cell r="B220" t="str">
            <v>5.01.31</v>
          </cell>
          <cell r="C220" t="str">
            <v>Tuberia EMT de 1 1 / 2", incluye accesorios y elementos de fijación</v>
          </cell>
          <cell r="D220" t="str">
            <v>M</v>
          </cell>
          <cell r="E220">
            <v>1</v>
          </cell>
          <cell r="F220">
            <v>24129.647456152445</v>
          </cell>
          <cell r="G220">
            <v>24129.647456152445</v>
          </cell>
        </row>
        <row r="221">
          <cell r="E221" t="str">
            <v>SUBTOTAL ELECTRICAS</v>
          </cell>
          <cell r="G221">
            <v>97096297.110749632</v>
          </cell>
        </row>
        <row r="222">
          <cell r="A222" t="str">
            <v>15-02</v>
          </cell>
          <cell r="B222">
            <v>5.0199999999999996</v>
          </cell>
          <cell r="C222" t="str">
            <v>TELECOMUNICACIONES</v>
          </cell>
        </row>
        <row r="223">
          <cell r="A223" t="str">
            <v>15-02-130</v>
          </cell>
          <cell r="B223" t="str">
            <v>5.02.01</v>
          </cell>
          <cell r="C223" t="str">
            <v>Salida para toma de datos sencillo. Incluye tubería EMT, accesorios, soldadura EMT , caja y face plate doble y jacks.</v>
          </cell>
          <cell r="D223" t="str">
            <v>UN</v>
          </cell>
          <cell r="E223">
            <v>27</v>
          </cell>
          <cell r="F223">
            <v>67911.180549096985</v>
          </cell>
          <cell r="G223">
            <v>1833601.8748256187</v>
          </cell>
        </row>
        <row r="224">
          <cell r="A224" t="str">
            <v>15-02-140</v>
          </cell>
          <cell r="B224" t="str">
            <v>5.02.02</v>
          </cell>
          <cell r="C224" t="str">
            <v>Salida para toma de voz y datos doble. Incluye tubería EMT, accesorios, soldadura EMT, caja y face plate doble y jacks.</v>
          </cell>
          <cell r="D224" t="str">
            <v>UN</v>
          </cell>
          <cell r="E224">
            <v>9</v>
          </cell>
          <cell r="F224">
            <v>75318.940549096995</v>
          </cell>
          <cell r="G224">
            <v>677870.46494187298</v>
          </cell>
        </row>
        <row r="225">
          <cell r="A225" t="str">
            <v>15-02-150</v>
          </cell>
          <cell r="B225" t="str">
            <v>5.02.03</v>
          </cell>
          <cell r="C225" t="str">
            <v>Salida para toma de access point. Incluye tubería EMT, accesorios, soldadura EMT, caja y face plate doble y jacks.</v>
          </cell>
          <cell r="D225" t="str">
            <v>UN</v>
          </cell>
          <cell r="E225">
            <v>5</v>
          </cell>
          <cell r="F225">
            <v>75318.940549096995</v>
          </cell>
          <cell r="G225">
            <v>376594.702745485</v>
          </cell>
        </row>
        <row r="226">
          <cell r="A226" t="str">
            <v>15-02-040</v>
          </cell>
          <cell r="B226" t="str">
            <v>5.02.04</v>
          </cell>
          <cell r="C226" t="str">
            <v>Suministro Transporte e instalación de Patch panel 24 puertos, CAT 6 o 6A, para voz y datos</v>
          </cell>
          <cell r="D226" t="str">
            <v>UN</v>
          </cell>
          <cell r="E226">
            <v>2</v>
          </cell>
          <cell r="F226">
            <v>412547.32198546076</v>
          </cell>
          <cell r="G226">
            <v>825094.64397092152</v>
          </cell>
        </row>
        <row r="227">
          <cell r="A227" t="str">
            <v>15-02-050</v>
          </cell>
          <cell r="B227" t="str">
            <v>5.02.05</v>
          </cell>
          <cell r="C227" t="str">
            <v xml:space="preserve">Patch cord 3 FT, cat 6 o 6A </v>
          </cell>
          <cell r="D227" t="str">
            <v>UN</v>
          </cell>
          <cell r="E227">
            <v>90</v>
          </cell>
          <cell r="F227">
            <v>17844.386538031853</v>
          </cell>
          <cell r="G227">
            <v>1605994.7884228667</v>
          </cell>
        </row>
        <row r="228">
          <cell r="A228" t="str">
            <v>15-02-160</v>
          </cell>
          <cell r="B228" t="str">
            <v>5.02.06</v>
          </cell>
          <cell r="C228" t="str">
            <v>Canaleta metalica de 12X50 con división</v>
          </cell>
          <cell r="D228" t="str">
            <v>M</v>
          </cell>
          <cell r="E228">
            <v>34.799999999999997</v>
          </cell>
          <cell r="F228">
            <v>41895.879464952595</v>
          </cell>
          <cell r="G228">
            <v>1457976.6053803503</v>
          </cell>
        </row>
        <row r="229">
          <cell r="A229" t="str">
            <v>15-02-170</v>
          </cell>
          <cell r="B229" t="str">
            <v>5.02.07</v>
          </cell>
          <cell r="C229" t="str">
            <v>Canastilla tipo malla de 30 x 5 para telco</v>
          </cell>
          <cell r="D229" t="str">
            <v>M</v>
          </cell>
          <cell r="E229">
            <v>93</v>
          </cell>
          <cell r="F229">
            <v>49933.001524609783</v>
          </cell>
          <cell r="G229">
            <v>4643769.1417887099</v>
          </cell>
        </row>
        <row r="230">
          <cell r="A230" t="str">
            <v>15-02-180</v>
          </cell>
          <cell r="B230" t="str">
            <v>5.02.08</v>
          </cell>
          <cell r="C230" t="str">
            <v>Suministro,transporte de Rack de piso 2.10 abierto de 42 U incluye 4 bandejas, multitoma supresor de trasientes.</v>
          </cell>
          <cell r="D230" t="str">
            <v>UN</v>
          </cell>
          <cell r="E230">
            <v>2</v>
          </cell>
          <cell r="F230">
            <v>1691736.9703598104</v>
          </cell>
          <cell r="G230">
            <v>3383473.9407196208</v>
          </cell>
        </row>
        <row r="231">
          <cell r="A231" t="str">
            <v>15-02-080</v>
          </cell>
          <cell r="B231" t="str">
            <v>5.02.09</v>
          </cell>
          <cell r="C231" t="str">
            <v>Suministro e instalación de Organizador Horizontal de Cables para Rack, 1U rack</v>
          </cell>
          <cell r="D231" t="str">
            <v>UN</v>
          </cell>
          <cell r="E231">
            <v>4</v>
          </cell>
          <cell r="F231">
            <v>110043.46087434964</v>
          </cell>
          <cell r="G231">
            <v>440173.84349739854</v>
          </cell>
        </row>
        <row r="232">
          <cell r="A232" t="str">
            <v>15-02-090</v>
          </cell>
          <cell r="B232" t="str">
            <v>5.02.10</v>
          </cell>
          <cell r="C232" t="str">
            <v>Suministro e instalación de Organizador Verticales de Cables para Rack, 1U rack</v>
          </cell>
          <cell r="D232" t="str">
            <v>UN</v>
          </cell>
          <cell r="E232">
            <v>4</v>
          </cell>
          <cell r="F232">
            <v>87722.854797960754</v>
          </cell>
          <cell r="G232">
            <v>350891.41919184302</v>
          </cell>
        </row>
        <row r="233">
          <cell r="A233" t="str">
            <v>15-02-100</v>
          </cell>
          <cell r="B233" t="str">
            <v>5.02.11</v>
          </cell>
          <cell r="C233" t="str">
            <v>Suministro transporte e instalación de Cable UTP CAT 6 o 6A,100 ohmios 4pares 24 AWG.</v>
          </cell>
          <cell r="D233" t="str">
            <v>M</v>
          </cell>
          <cell r="E233">
            <v>250</v>
          </cell>
          <cell r="F233">
            <v>3736.0758909397045</v>
          </cell>
          <cell r="G233">
            <v>934018.97273492615</v>
          </cell>
        </row>
        <row r="234">
          <cell r="A234" t="str">
            <v>15-02-110</v>
          </cell>
          <cell r="B234" t="str">
            <v>5.02.12</v>
          </cell>
          <cell r="C234" t="str">
            <v>Marcaciones puntos voz y datos</v>
          </cell>
          <cell r="D234" t="str">
            <v>UN</v>
          </cell>
          <cell r="E234">
            <v>36</v>
          </cell>
          <cell r="F234">
            <v>3240.2442007740428</v>
          </cell>
          <cell r="G234">
            <v>116648.79122786554</v>
          </cell>
        </row>
        <row r="235">
          <cell r="A235" t="str">
            <v>15-02-120</v>
          </cell>
          <cell r="B235" t="str">
            <v>5.02.13</v>
          </cell>
          <cell r="C235" t="str">
            <v>Certificación puntos de voz y datos</v>
          </cell>
          <cell r="D235" t="str">
            <v>UN</v>
          </cell>
          <cell r="E235">
            <v>36</v>
          </cell>
          <cell r="F235">
            <v>15063.910503638801</v>
          </cell>
          <cell r="G235">
            <v>542300.77813099686</v>
          </cell>
        </row>
        <row r="236">
          <cell r="A236" t="str">
            <v>15-02-220</v>
          </cell>
          <cell r="B236" t="str">
            <v>5.02.14</v>
          </cell>
          <cell r="C236" t="str">
            <v>Salida para toma T.V. Incluye tubería EMT, accesorios, alambre guía , caja y tapa lisa EMT</v>
          </cell>
          <cell r="D236" t="str">
            <v>UN</v>
          </cell>
          <cell r="E236">
            <v>3</v>
          </cell>
          <cell r="F236">
            <v>57198.836628288802</v>
          </cell>
          <cell r="G236">
            <v>171596.50988486642</v>
          </cell>
        </row>
        <row r="237">
          <cell r="F237" t="str">
            <v>SUBTOTAL TELECOMUNICACIONES</v>
          </cell>
          <cell r="G237">
            <v>17360006.477463346</v>
          </cell>
        </row>
        <row r="238">
          <cell r="F238" t="str">
            <v>SUBTOTAL EDIFICIO AUDITORIO</v>
          </cell>
          <cell r="G238">
            <v>114456303.58821298</v>
          </cell>
        </row>
        <row r="240">
          <cell r="A240" t="str">
            <v>15-03</v>
          </cell>
          <cell r="B240">
            <v>6</v>
          </cell>
          <cell r="C240" t="str">
            <v>LUMINARIAS</v>
          </cell>
        </row>
        <row r="241">
          <cell r="A241" t="str">
            <v>15-03-010</v>
          </cell>
          <cell r="B241" t="str">
            <v>6.01.01</v>
          </cell>
          <cell r="C241" t="str">
            <v>Suministro de lámpara de emergencia con autonomía de 90 minutos</v>
          </cell>
          <cell r="D241" t="str">
            <v>UN</v>
          </cell>
          <cell r="E241">
            <v>60</v>
          </cell>
          <cell r="F241">
            <v>260000.00002263999</v>
          </cell>
          <cell r="G241">
            <v>15600000.001358399</v>
          </cell>
        </row>
        <row r="242">
          <cell r="A242" t="str">
            <v>15-03-020</v>
          </cell>
          <cell r="B242" t="str">
            <v>6.01.02</v>
          </cell>
          <cell r="C242" t="str">
            <v>Suministro de lampara pocket 30X120-2X54-T5 acrilico opal</v>
          </cell>
          <cell r="D242" t="str">
            <v>UN</v>
          </cell>
          <cell r="E242">
            <v>13</v>
          </cell>
          <cell r="F242">
            <v>334544</v>
          </cell>
          <cell r="G242">
            <v>4349072</v>
          </cell>
        </row>
        <row r="243">
          <cell r="A243" t="str">
            <v>15-03-030</v>
          </cell>
          <cell r="B243" t="str">
            <v>6.01.03</v>
          </cell>
          <cell r="C243" t="str">
            <v>Suministro de lampara easy ALUM-1X54-119-PANTALLA</v>
          </cell>
          <cell r="D243" t="str">
            <v>UN</v>
          </cell>
          <cell r="E243">
            <v>26</v>
          </cell>
          <cell r="F243">
            <v>319999.69959999999</v>
          </cell>
          <cell r="G243">
            <v>8319992.1896000002</v>
          </cell>
        </row>
        <row r="244">
          <cell r="A244" t="str">
            <v>15-03-040</v>
          </cell>
          <cell r="B244" t="str">
            <v>6.01.04</v>
          </cell>
          <cell r="C244" t="str">
            <v>Suministro de lampara anti humedad ALP-2X28-T5-policarbonato</v>
          </cell>
          <cell r="D244" t="str">
            <v>UN</v>
          </cell>
          <cell r="E244">
            <v>81</v>
          </cell>
          <cell r="F244">
            <v>240000.00003927998</v>
          </cell>
          <cell r="G244">
            <v>19440000.003181677</v>
          </cell>
        </row>
        <row r="245">
          <cell r="A245" t="str">
            <v>15-03-050</v>
          </cell>
          <cell r="B245" t="str">
            <v>6.01.05</v>
          </cell>
          <cell r="C245" t="str">
            <v>Suministro de lampara anti humedad ALP-2X54-T5-policarbonato</v>
          </cell>
          <cell r="D245" t="str">
            <v>UN</v>
          </cell>
          <cell r="E245">
            <v>2</v>
          </cell>
          <cell r="F245">
            <v>275844.00003927993</v>
          </cell>
          <cell r="G245">
            <v>551688.00007855985</v>
          </cell>
        </row>
        <row r="246">
          <cell r="A246" t="str">
            <v>15-03-060</v>
          </cell>
          <cell r="B246" t="str">
            <v>6.01.06</v>
          </cell>
          <cell r="C246" t="str">
            <v>Suministro de lampara industrial vertical 2X32W. Incluye tubería EMT</v>
          </cell>
          <cell r="D246" t="str">
            <v>UN</v>
          </cell>
          <cell r="E246">
            <v>251</v>
          </cell>
          <cell r="F246">
            <v>179220</v>
          </cell>
          <cell r="G246">
            <v>44984220</v>
          </cell>
        </row>
        <row r="247">
          <cell r="A247" t="str">
            <v>15-03-070</v>
          </cell>
          <cell r="B247" t="str">
            <v>6.01.07</v>
          </cell>
          <cell r="C247" t="str">
            <v>Suministro de lampara luminaria easy de 2x54-238 Pantalla (Tipo 1)* (0.930)</v>
          </cell>
          <cell r="D247" t="str">
            <v>UN</v>
          </cell>
          <cell r="E247">
            <v>12</v>
          </cell>
          <cell r="F247">
            <v>360000.00005892001</v>
          </cell>
          <cell r="G247">
            <v>4320000.0007070396</v>
          </cell>
        </row>
        <row r="248">
          <cell r="A248" t="str">
            <v>15-03-080</v>
          </cell>
          <cell r="B248" t="str">
            <v>6.01.08</v>
          </cell>
          <cell r="C248" t="str">
            <v>Suministro de luminaria anti humedad ALP-1X28-T5-policarbonato</v>
          </cell>
          <cell r="D248" t="str">
            <v>UN</v>
          </cell>
          <cell r="E248">
            <v>16</v>
          </cell>
          <cell r="F248">
            <v>185194</v>
          </cell>
          <cell r="G248">
            <v>2963104</v>
          </cell>
        </row>
        <row r="249">
          <cell r="A249" t="str">
            <v>15-03-090</v>
          </cell>
          <cell r="B249" t="str">
            <v>6.01.09</v>
          </cell>
          <cell r="C249" t="str">
            <v>Suministro de lampara RIEL 2X28- T5 ANCHO COMPARTIDO ( Tipo 1) (0.930)</v>
          </cell>
          <cell r="D249" t="str">
            <v>UN</v>
          </cell>
          <cell r="E249">
            <v>4</v>
          </cell>
          <cell r="F249">
            <v>131427.99999999997</v>
          </cell>
          <cell r="G249">
            <v>525711.99999999988</v>
          </cell>
        </row>
        <row r="250">
          <cell r="A250" t="str">
            <v>15-03-100</v>
          </cell>
          <cell r="B250" t="str">
            <v>6.01.10</v>
          </cell>
          <cell r="C250" t="str">
            <v>Suministro de luminaria de lampara cilinder 2X26 / ELECT / UNIV / BAJITO</v>
          </cell>
          <cell r="D250" t="str">
            <v>UN</v>
          </cell>
          <cell r="E250">
            <v>366</v>
          </cell>
          <cell r="F250">
            <v>108726.8</v>
          </cell>
          <cell r="G250">
            <v>39794008.800000004</v>
          </cell>
        </row>
        <row r="251">
          <cell r="A251" t="str">
            <v>15-03-110</v>
          </cell>
          <cell r="B251" t="str">
            <v>6.01.11</v>
          </cell>
          <cell r="C251" t="str">
            <v>Suministro de lampara luminaria de sobreponer de 30X120-2X54-T5-16C-rejilla semiespecular</v>
          </cell>
          <cell r="D251" t="str">
            <v>UN</v>
          </cell>
          <cell r="E251">
            <v>43</v>
          </cell>
          <cell r="F251">
            <v>370388</v>
          </cell>
          <cell r="G251">
            <v>15926684</v>
          </cell>
        </row>
        <row r="252">
          <cell r="A252" t="str">
            <v>15-03-120</v>
          </cell>
          <cell r="B252" t="str">
            <v>6.01.12</v>
          </cell>
          <cell r="C252" t="str">
            <v>Suministro de lampara luminaria easy ALUM-2X54-238-PANTALLA (Tipo 1)* (0.930)</v>
          </cell>
          <cell r="D252" t="str">
            <v>UN</v>
          </cell>
          <cell r="E252">
            <v>13</v>
          </cell>
          <cell r="F252">
            <v>360000.40879999998</v>
          </cell>
          <cell r="G252">
            <v>4680005.3143999996</v>
          </cell>
        </row>
        <row r="253">
          <cell r="A253" t="str">
            <v>15-03-130</v>
          </cell>
          <cell r="B253" t="str">
            <v>6.01.13</v>
          </cell>
          <cell r="C253" t="str">
            <v>Suministro de luminaria minipole de 2x24 acrilico opal</v>
          </cell>
          <cell r="D253" t="str">
            <v>UN</v>
          </cell>
          <cell r="E253">
            <v>451</v>
          </cell>
          <cell r="F253">
            <v>275000.00001016003</v>
          </cell>
          <cell r="G253">
            <v>124025000.00458217</v>
          </cell>
        </row>
        <row r="254">
          <cell r="A254" t="str">
            <v>15-03-140</v>
          </cell>
          <cell r="B254" t="str">
            <v>6.01.14</v>
          </cell>
          <cell r="C254" t="str">
            <v>Suministro de llampara luminaria bañadora pared 2X28-30X120-INC</v>
          </cell>
          <cell r="D254" t="str">
            <v>UN</v>
          </cell>
          <cell r="E254">
            <v>12</v>
          </cell>
          <cell r="F254">
            <v>286752</v>
          </cell>
          <cell r="G254">
            <v>3441024</v>
          </cell>
        </row>
        <row r="255">
          <cell r="A255" t="str">
            <v>15-03-150</v>
          </cell>
          <cell r="B255" t="str">
            <v>6.01.15</v>
          </cell>
          <cell r="C255" t="str">
            <v>Suministro de lampara cilinder 2X32 / ELECT / UNIV / ALTO / VIDRIO (Tipo 1)</v>
          </cell>
          <cell r="D255" t="str">
            <v>UN</v>
          </cell>
          <cell r="E255">
            <v>60</v>
          </cell>
          <cell r="F255">
            <v>121869.59999999999</v>
          </cell>
          <cell r="G255">
            <v>7312175.9999999991</v>
          </cell>
        </row>
        <row r="256">
          <cell r="A256" t="str">
            <v>15-03-160</v>
          </cell>
          <cell r="B256" t="str">
            <v>6.01.16</v>
          </cell>
          <cell r="C256" t="str">
            <v>Suministro de lampara easy decorativa 2x28 ACRILICO OPAL - UNIV (Tipo 1)* (0.930)</v>
          </cell>
          <cell r="D256" t="str">
            <v>UN</v>
          </cell>
          <cell r="E256">
            <v>9</v>
          </cell>
          <cell r="F256">
            <v>289999.99999767996</v>
          </cell>
          <cell r="G256">
            <v>2609999.9999791197</v>
          </cell>
        </row>
        <row r="257">
          <cell r="A257" t="str">
            <v>15-03-170</v>
          </cell>
          <cell r="B257" t="str">
            <v>6.01.17</v>
          </cell>
          <cell r="C257" t="str">
            <v>Suministro de lampara industrial vertical 2X42W</v>
          </cell>
          <cell r="D257" t="str">
            <v>UN</v>
          </cell>
          <cell r="E257">
            <v>99</v>
          </cell>
          <cell r="F257">
            <v>227011.99999999997</v>
          </cell>
          <cell r="G257">
            <v>22474187.999999996</v>
          </cell>
        </row>
        <row r="258">
          <cell r="A258" t="str">
            <v>15-03-180</v>
          </cell>
          <cell r="B258" t="str">
            <v>6.01.18</v>
          </cell>
          <cell r="C258" t="str">
            <v>Suministro de lampara easy decorativa 1x28 ACRILICO OPAL - UNIV (Tipo 1)* (0.930)</v>
          </cell>
          <cell r="D258" t="str">
            <v>UN</v>
          </cell>
          <cell r="E258">
            <v>13</v>
          </cell>
          <cell r="F258">
            <v>239999.476</v>
          </cell>
          <cell r="G258">
            <v>3119993.1880000001</v>
          </cell>
        </row>
        <row r="259">
          <cell r="F259" t="str">
            <v>SUBTOTAL LUMINARIAS:</v>
          </cell>
          <cell r="G259">
            <v>324436867.50188702</v>
          </cell>
        </row>
        <row r="261">
          <cell r="B261">
            <v>7</v>
          </cell>
          <cell r="C261" t="str">
            <v>APANTALLAMIENTO</v>
          </cell>
        </row>
        <row r="262">
          <cell r="A262" t="str">
            <v>15-04</v>
          </cell>
          <cell r="B262">
            <v>7.01</v>
          </cell>
          <cell r="C262" t="str">
            <v>PUNTAS CAPTADORAS Y ANILLO EQUIPOTENCIAL ASOCIADOS AL APANTALLAMIENTO</v>
          </cell>
        </row>
        <row r="263">
          <cell r="A263" t="str">
            <v>15-04-010</v>
          </cell>
          <cell r="B263" t="str">
            <v>7.01.01</v>
          </cell>
          <cell r="C263" t="str">
            <v xml:space="preserve">Cable de aluminio 1 / 0 AWG aislado (Anillo equipotencial, bajantes) </v>
          </cell>
          <cell r="D263" t="str">
            <v>M</v>
          </cell>
          <cell r="E263">
            <v>922.49300000000005</v>
          </cell>
          <cell r="F263">
            <v>8951.578010485493</v>
          </cell>
          <cell r="G263">
            <v>8257768.0536267944</v>
          </cell>
        </row>
        <row r="264">
          <cell r="A264" t="str">
            <v>15-04-020</v>
          </cell>
          <cell r="B264" t="str">
            <v>7.01.02</v>
          </cell>
          <cell r="C264" t="str">
            <v>Conector de compresión OB1010 (Anillo-bajantes dos conectores por bajante)</v>
          </cell>
          <cell r="D264" t="str">
            <v>UN</v>
          </cell>
          <cell r="E264">
            <v>150</v>
          </cell>
          <cell r="F264">
            <v>10048.149895041335</v>
          </cell>
          <cell r="G264">
            <v>1507222.4842562003</v>
          </cell>
        </row>
        <row r="265">
          <cell r="A265" t="str">
            <v>15-04-030</v>
          </cell>
          <cell r="B265" t="str">
            <v>7.01.03</v>
          </cell>
          <cell r="C265" t="str">
            <v>Conector de compresión OB1010 (Puntas captadoras y anillo)</v>
          </cell>
          <cell r="D265" t="str">
            <v>UN</v>
          </cell>
          <cell r="E265">
            <v>68</v>
          </cell>
          <cell r="F265">
            <v>10048.149895041335</v>
          </cell>
          <cell r="G265">
            <v>683274.1928628108</v>
          </cell>
        </row>
        <row r="266">
          <cell r="A266" t="str">
            <v>15-04-040</v>
          </cell>
          <cell r="B266" t="str">
            <v>7.01.04</v>
          </cell>
          <cell r="C266" t="str">
            <v>Punta Franklin de una sola asta (de 1.2 m incluido soporte y fijación)</v>
          </cell>
          <cell r="D266" t="str">
            <v>UN</v>
          </cell>
          <cell r="E266">
            <v>13</v>
          </cell>
          <cell r="F266">
            <v>158090.9452015704</v>
          </cell>
          <cell r="G266">
            <v>2055182.2876204152</v>
          </cell>
        </row>
        <row r="267">
          <cell r="A267" t="str">
            <v>15-04-050</v>
          </cell>
          <cell r="B267" t="str">
            <v>7.01.05</v>
          </cell>
          <cell r="C267" t="str">
            <v>Punta Franklin de una sola asta (de 1.8 m incluido soporte y fijación)</v>
          </cell>
          <cell r="D267" t="str">
            <v>UN</v>
          </cell>
          <cell r="E267">
            <v>15</v>
          </cell>
          <cell r="F267">
            <v>193934.94520157043</v>
          </cell>
          <cell r="G267">
            <v>2909024.1780235562</v>
          </cell>
        </row>
        <row r="268">
          <cell r="A268" t="str">
            <v>15-04-060</v>
          </cell>
          <cell r="B268" t="str">
            <v>7.01.06</v>
          </cell>
          <cell r="C268" t="str">
            <v>Punta Franklin de una sola asta (de 2.5 m incluido soporte y fijación)</v>
          </cell>
          <cell r="D268" t="str">
            <v>UN</v>
          </cell>
          <cell r="E268">
            <v>5</v>
          </cell>
          <cell r="F268">
            <v>293631.55809657183</v>
          </cell>
          <cell r="G268">
            <v>1468157.7904828591</v>
          </cell>
        </row>
        <row r="269">
          <cell r="A269" t="str">
            <v>15-04-070</v>
          </cell>
          <cell r="B269" t="str">
            <v>7.01.07</v>
          </cell>
          <cell r="C269" t="str">
            <v>Punta Franklin de una sola asta (de 3 m fijada en tanque, incluido soporte y fijación)</v>
          </cell>
          <cell r="D269" t="str">
            <v>UN</v>
          </cell>
          <cell r="E269">
            <v>1</v>
          </cell>
          <cell r="F269">
            <v>360918.96324571484</v>
          </cell>
          <cell r="G269">
            <v>360918.96324571484</v>
          </cell>
        </row>
        <row r="270">
          <cell r="A270" t="str">
            <v>15-04-080</v>
          </cell>
          <cell r="B270" t="str">
            <v>7.01.08</v>
          </cell>
          <cell r="C270" t="str">
            <v>Punta Franklin de una sola asta (de 2 m fijada en poste, incluido soporte y fijación)</v>
          </cell>
          <cell r="D270" t="str">
            <v>UN</v>
          </cell>
          <cell r="E270">
            <v>12</v>
          </cell>
          <cell r="F270">
            <v>233891.55809657185</v>
          </cell>
          <cell r="G270">
            <v>2806698.6971588624</v>
          </cell>
        </row>
        <row r="271">
          <cell r="A271" t="str">
            <v>15-04-090</v>
          </cell>
          <cell r="B271" t="str">
            <v>7.01.09</v>
          </cell>
          <cell r="C271" t="str">
            <v>Poste de concreto de 10 m</v>
          </cell>
          <cell r="D271" t="str">
            <v>UN</v>
          </cell>
          <cell r="E271">
            <v>12</v>
          </cell>
          <cell r="F271">
            <v>654213.72196962079</v>
          </cell>
          <cell r="G271">
            <v>7850564.6636354495</v>
          </cell>
        </row>
        <row r="272">
          <cell r="F272" t="str">
            <v>SUBTOTAL PUNTAS CAPTADORAS Y ANILLO EQUIPOTENCIAL ASOCIADOS AL APANTALLAMIENTO</v>
          </cell>
          <cell r="G272">
            <v>27898811.310912661</v>
          </cell>
        </row>
        <row r="274">
          <cell r="A274" t="str">
            <v>15-05</v>
          </cell>
          <cell r="B274">
            <v>7.02</v>
          </cell>
          <cell r="C274" t="str">
            <v>BAJANTES Y MALLA DE PUESTA A TIERRA ASOCIADOS AL APANTALLAMIENTO</v>
          </cell>
        </row>
        <row r="275">
          <cell r="A275" t="str">
            <v>15-05-010</v>
          </cell>
          <cell r="B275" t="str">
            <v>7.02.01</v>
          </cell>
          <cell r="C275" t="str">
            <v>Cable de aluminio 1 / 0 AWG aislado (bajantes)</v>
          </cell>
          <cell r="D275" t="str">
            <v>M</v>
          </cell>
          <cell r="E275">
            <v>586.91599999999994</v>
          </cell>
          <cell r="F275">
            <v>8951.578010485493</v>
          </cell>
          <cell r="G275">
            <v>5253824.359602103</v>
          </cell>
        </row>
        <row r="276">
          <cell r="A276" t="str">
            <v>15-05-020</v>
          </cell>
          <cell r="B276" t="str">
            <v>7.02.02</v>
          </cell>
          <cell r="C276" t="str">
            <v>Tubería de 3 / 4" de diámetro, PVC embebida en concreto o IMC expuesta (Bajantes edificios)</v>
          </cell>
          <cell r="D276" t="str">
            <v>M</v>
          </cell>
          <cell r="E276">
            <v>425.91599999999994</v>
          </cell>
          <cell r="F276">
            <v>9262.4286491429666</v>
          </cell>
          <cell r="G276">
            <v>3945016.5605283752</v>
          </cell>
        </row>
        <row r="277">
          <cell r="A277" t="str">
            <v>15-05-030</v>
          </cell>
          <cell r="B277" t="str">
            <v>7.02.03</v>
          </cell>
          <cell r="C277" t="str">
            <v>Tubería de 3 / 4" IMC expuesta (Bajantes en poste)</v>
          </cell>
          <cell r="D277" t="str">
            <v>M</v>
          </cell>
          <cell r="E277">
            <v>105.60000000000001</v>
          </cell>
          <cell r="F277">
            <v>31790.382649142965</v>
          </cell>
          <cell r="G277">
            <v>3357064.4077494973</v>
          </cell>
        </row>
        <row r="278">
          <cell r="A278" t="str">
            <v>15-05-040</v>
          </cell>
          <cell r="B278" t="str">
            <v>7.02.04</v>
          </cell>
          <cell r="C278" t="str">
            <v>Tubería de 1" de diámetro IMC expuesta (Bajantes tanque)</v>
          </cell>
          <cell r="D278" t="str">
            <v>M</v>
          </cell>
          <cell r="E278">
            <v>55</v>
          </cell>
          <cell r="F278">
            <v>42304.62264914297</v>
          </cell>
          <cell r="G278">
            <v>2326754.2457028632</v>
          </cell>
        </row>
        <row r="279">
          <cell r="A279" t="str">
            <v>15-05-050</v>
          </cell>
          <cell r="B279" t="str">
            <v>7.02.05</v>
          </cell>
          <cell r="C279" t="str">
            <v>Caja de empalme 15x15 (empalme aluminio-cobre)</v>
          </cell>
          <cell r="D279" t="str">
            <v>M</v>
          </cell>
          <cell r="E279">
            <v>60</v>
          </cell>
          <cell r="F279">
            <v>31308.746794144405</v>
          </cell>
          <cell r="G279">
            <v>1878524.8076486643</v>
          </cell>
        </row>
        <row r="280">
          <cell r="A280" t="str">
            <v>15-05-060</v>
          </cell>
          <cell r="B280" t="str">
            <v>7.02.06</v>
          </cell>
          <cell r="C280" t="str">
            <v>Caja de inspección 30 cm x 30 cm</v>
          </cell>
          <cell r="D280" t="str">
            <v>UN</v>
          </cell>
          <cell r="E280">
            <v>4</v>
          </cell>
          <cell r="F280">
            <v>115821.03367263557</v>
          </cell>
          <cell r="G280">
            <v>463284.1346905423</v>
          </cell>
        </row>
        <row r="281">
          <cell r="A281" t="str">
            <v>15-05-070</v>
          </cell>
          <cell r="B281" t="str">
            <v>7.02.07</v>
          </cell>
          <cell r="C281" t="str">
            <v>Soldaduras exotérmicas (Malla de Tierra Apantallamiento)</v>
          </cell>
          <cell r="D281" t="str">
            <v>UN</v>
          </cell>
          <cell r="E281">
            <v>170.5</v>
          </cell>
          <cell r="F281">
            <v>35403.718353841483</v>
          </cell>
          <cell r="G281">
            <v>6036333.9793299725</v>
          </cell>
        </row>
        <row r="282">
          <cell r="A282" t="str">
            <v>15-05-080</v>
          </cell>
          <cell r="B282" t="str">
            <v>7.02.08</v>
          </cell>
          <cell r="C282" t="str">
            <v>Varillas de cobre de 2,4 m, 5 / 8” de diametro</v>
          </cell>
          <cell r="D282" t="str">
            <v>UN</v>
          </cell>
          <cell r="E282">
            <v>70</v>
          </cell>
          <cell r="F282">
            <v>156631.12458217627</v>
          </cell>
          <cell r="G282">
            <v>10964178.72075234</v>
          </cell>
        </row>
        <row r="283">
          <cell r="A283" t="str">
            <v>15-05-090</v>
          </cell>
          <cell r="B283" t="str">
            <v>7.02.09</v>
          </cell>
          <cell r="C283" t="str">
            <v>Cable de cobre 1 / 0 AWG desnudo (SPT enterrado en terreno natural - Apantallamiento)</v>
          </cell>
          <cell r="D283" t="str">
            <v>M</v>
          </cell>
          <cell r="E283">
            <v>664.29000000000008</v>
          </cell>
          <cell r="F283">
            <v>17777.326648546074</v>
          </cell>
          <cell r="G283">
            <v>11809300.319362672</v>
          </cell>
        </row>
        <row r="284">
          <cell r="A284" t="str">
            <v>15-05-100</v>
          </cell>
          <cell r="B284" t="str">
            <v>7.02.10</v>
          </cell>
          <cell r="C284" t="str">
            <v>Colas para equipotencialización de la estructura con el SPT. (Incluyen cable de cobre 1 / 0 AWG de 1,5 m, soldadura y borna terminal )</v>
          </cell>
          <cell r="D284" t="str">
            <v>UN</v>
          </cell>
          <cell r="E284">
            <v>21</v>
          </cell>
          <cell r="F284">
            <v>49691.052205295411</v>
          </cell>
          <cell r="G284">
            <v>1043512.0963112037</v>
          </cell>
        </row>
        <row r="285">
          <cell r="A285" t="str">
            <v>15-05-110</v>
          </cell>
          <cell r="B285" t="str">
            <v>7.02.11</v>
          </cell>
          <cell r="C285" t="str">
            <v>Brecha en terreno natural de 40 cm de ancho por 60 cm de profundidad</v>
          </cell>
          <cell r="D285" t="str">
            <v>M</v>
          </cell>
          <cell r="E285">
            <v>603.9</v>
          </cell>
          <cell r="F285">
            <v>6339.8915745156246</v>
          </cell>
          <cell r="G285">
            <v>3828660.5218499857</v>
          </cell>
        </row>
        <row r="286">
          <cell r="F286" t="str">
            <v>SUBTOTAL BAJANTES Y MALLA DE PUESTA A TIERRA ASOCIADOS AL APANTALLAMIENTO</v>
          </cell>
          <cell r="G286">
            <v>50906454.153528214</v>
          </cell>
        </row>
        <row r="288">
          <cell r="A288" t="str">
            <v>15-06</v>
          </cell>
          <cell r="B288">
            <v>7.03</v>
          </cell>
          <cell r="C288" t="str">
            <v>MALLA DE PUESTA A TIERRA SUBESTACIÓN</v>
          </cell>
        </row>
        <row r="289">
          <cell r="A289" t="str">
            <v>15-06-010</v>
          </cell>
          <cell r="B289" t="str">
            <v>7.03.01</v>
          </cell>
          <cell r="C289" t="str">
            <v>Cable de cobre 1 / 0 AWG desnudo (SPT S / E enterrado en terreno natural)</v>
          </cell>
          <cell r="D289" t="str">
            <v>M</v>
          </cell>
          <cell r="E289">
            <v>111.32</v>
          </cell>
          <cell r="F289">
            <v>17777.326648546074</v>
          </cell>
          <cell r="G289">
            <v>1978972.0025161488</v>
          </cell>
        </row>
        <row r="290">
          <cell r="A290" t="str">
            <v>15-06-020</v>
          </cell>
          <cell r="B290" t="str">
            <v>7.03.02</v>
          </cell>
          <cell r="C290" t="str">
            <v>Soldaduras exotérmicas (Malla de Tierra S / E y anillo equipotencial)</v>
          </cell>
          <cell r="D290" t="str">
            <v>UN</v>
          </cell>
          <cell r="E290">
            <v>23</v>
          </cell>
          <cell r="F290">
            <v>35403.718353841483</v>
          </cell>
          <cell r="G290">
            <v>814285.52213835414</v>
          </cell>
        </row>
        <row r="291">
          <cell r="A291" t="str">
            <v>15-05-080</v>
          </cell>
          <cell r="B291" t="str">
            <v>7.03.03</v>
          </cell>
          <cell r="C291" t="str">
            <v>Varillas de cobre de 2,4 m, 5 / 8” de diametro</v>
          </cell>
          <cell r="D291" t="str">
            <v>UN</v>
          </cell>
          <cell r="E291">
            <v>4</v>
          </cell>
          <cell r="F291">
            <v>156631.12458217627</v>
          </cell>
          <cell r="G291">
            <v>626524.49832870509</v>
          </cell>
        </row>
        <row r="292">
          <cell r="A292" t="str">
            <v>15-05-060</v>
          </cell>
          <cell r="B292" t="str">
            <v>7.03.04</v>
          </cell>
          <cell r="C292" t="str">
            <v>Caja de inspección 30 cm x 30 cm</v>
          </cell>
          <cell r="D292" t="str">
            <v>UN</v>
          </cell>
          <cell r="E292">
            <v>1</v>
          </cell>
          <cell r="F292">
            <v>115821.03367263557</v>
          </cell>
          <cell r="G292">
            <v>115821.03367263557</v>
          </cell>
        </row>
        <row r="293">
          <cell r="A293" t="str">
            <v>15-06-030</v>
          </cell>
          <cell r="B293" t="str">
            <v>7.03.05</v>
          </cell>
          <cell r="C293" t="str">
            <v>Colas para equipotencialización de equipos S / E. (Incluyen cable de cobre 1 / 0 AWG de 1,5 m, soldadura y borna terminal )</v>
          </cell>
          <cell r="D293" t="str">
            <v>UN</v>
          </cell>
          <cell r="E293">
            <v>4</v>
          </cell>
          <cell r="F293">
            <v>49691.052205295411</v>
          </cell>
          <cell r="G293">
            <v>198764.20882118164</v>
          </cell>
        </row>
        <row r="294">
          <cell r="A294" t="str">
            <v>15-05-110</v>
          </cell>
          <cell r="B294" t="str">
            <v>7.03.06</v>
          </cell>
          <cell r="C294" t="str">
            <v>Brecha en terreno natural de 40 cm de ancho por 60 cm de profundidad</v>
          </cell>
          <cell r="D294" t="str">
            <v>M</v>
          </cell>
          <cell r="E294">
            <v>101.19999999999999</v>
          </cell>
          <cell r="F294">
            <v>6339.8915745156246</v>
          </cell>
          <cell r="G294">
            <v>641597.02734098118</v>
          </cell>
        </row>
        <row r="295">
          <cell r="C295" t="str">
            <v>SUBTOTAL MALLA DE PUESTA A TIERRA SUBESTACIÓN</v>
          </cell>
          <cell r="G295">
            <v>4375964.2928180061</v>
          </cell>
        </row>
        <row r="296">
          <cell r="C296" t="str">
            <v>SUBTOTAL APANTALLAMIENTO</v>
          </cell>
          <cell r="G296">
            <v>83181229.757258892</v>
          </cell>
        </row>
        <row r="298">
          <cell r="A298" t="str">
            <v>15-07</v>
          </cell>
          <cell r="B298">
            <v>8</v>
          </cell>
          <cell r="C298" t="str">
            <v>REDES EXTERIORES ENERGIA</v>
          </cell>
        </row>
        <row r="299">
          <cell r="B299" t="str">
            <v xml:space="preserve">8.01  </v>
          </cell>
          <cell r="C299" t="str">
            <v>ENERGIA</v>
          </cell>
        </row>
        <row r="300">
          <cell r="A300" t="str">
            <v>15-07-010</v>
          </cell>
          <cell r="B300" t="str">
            <v>8.01.01</v>
          </cell>
          <cell r="C300" t="str">
            <v>Suministro, transporte e instalación de vestida según norma EPM RA2-017</v>
          </cell>
          <cell r="D300" t="str">
            <v>UN</v>
          </cell>
          <cell r="E300">
            <v>1</v>
          </cell>
          <cell r="F300">
            <v>966967.23899142968</v>
          </cell>
          <cell r="G300">
            <v>966967.23899142968</v>
          </cell>
        </row>
        <row r="301">
          <cell r="A301" t="str">
            <v>15-07-020</v>
          </cell>
          <cell r="B301" t="str">
            <v>8.01.02</v>
          </cell>
          <cell r="C301" t="str">
            <v>Suministro, transporte e instalación de bajante eléctrico en tuberia metalica galvanizada de 4", incluye contratuerca y elementos de fijación.</v>
          </cell>
          <cell r="D301" t="str">
            <v>UN</v>
          </cell>
          <cell r="E301">
            <v>3</v>
          </cell>
          <cell r="F301">
            <v>555396.35790708289</v>
          </cell>
          <cell r="G301">
            <v>1666189.0737212487</v>
          </cell>
        </row>
        <row r="302">
          <cell r="A302" t="str">
            <v>15-07-030</v>
          </cell>
          <cell r="B302" t="str">
            <v>8.01.03</v>
          </cell>
          <cell r="C302" t="str">
            <v xml:space="preserve">Suministro, transporte e instalación de tapa para herraje según norma RS3-002. </v>
          </cell>
          <cell r="D302" t="str">
            <v>UN</v>
          </cell>
          <cell r="E302">
            <v>7</v>
          </cell>
          <cell r="F302">
            <v>410104.85704698518</v>
          </cell>
          <cell r="G302">
            <v>2870733.9993288964</v>
          </cell>
        </row>
        <row r="303">
          <cell r="A303" t="str">
            <v>15-07-040</v>
          </cell>
          <cell r="B303" t="str">
            <v>8.01.04</v>
          </cell>
          <cell r="C303" t="str">
            <v>Suministro, transporte e instalación de Acometida en 3No 1 / 0 XLPE + 1No2 Cu al 133% desde punto de conexión a subestación.</v>
          </cell>
          <cell r="D303" t="str">
            <v>M</v>
          </cell>
          <cell r="E303">
            <v>30</v>
          </cell>
          <cell r="F303">
            <v>119412.45608161924</v>
          </cell>
          <cell r="G303">
            <v>3582373.6824485771</v>
          </cell>
        </row>
        <row r="304">
          <cell r="A304" t="str">
            <v>15-07-050</v>
          </cell>
          <cell r="B304" t="str">
            <v>8.01.05</v>
          </cell>
          <cell r="C304" t="str">
            <v xml:space="preserve">Suministro, transporte e instalación de juego de conos interiores y todos sus accesorios. </v>
          </cell>
          <cell r="D304" t="str">
            <v>UN</v>
          </cell>
          <cell r="E304">
            <v>1</v>
          </cell>
          <cell r="F304">
            <v>381124.68666435254</v>
          </cell>
          <cell r="G304">
            <v>381124.68666435254</v>
          </cell>
        </row>
        <row r="305">
          <cell r="A305" t="str">
            <v>15-07-060</v>
          </cell>
          <cell r="B305" t="str">
            <v>8.01.06</v>
          </cell>
          <cell r="C305" t="str">
            <v xml:space="preserve">Suministro, transporte e instalación de juego de conos exteriores y todos sus accesorios. </v>
          </cell>
          <cell r="D305" t="str">
            <v>UN</v>
          </cell>
          <cell r="E305">
            <v>1</v>
          </cell>
          <cell r="F305">
            <v>494630.68666435243</v>
          </cell>
          <cell r="G305">
            <v>494630.68666435243</v>
          </cell>
        </row>
        <row r="306">
          <cell r="A306" t="str">
            <v>15-07-070</v>
          </cell>
          <cell r="B306" t="str">
            <v>8.01.07</v>
          </cell>
          <cell r="C306" t="str">
            <v xml:space="preserve">Suministro, transporte e instalación de tubería PVC tipo DB de 4". Incluye soldadura PVC , 3 curvas PVC de 4" , 6 entradas a caja PVC de 4''. </v>
          </cell>
          <cell r="D306" t="str">
            <v>M</v>
          </cell>
          <cell r="E306">
            <v>30</v>
          </cell>
          <cell r="F306">
            <v>44190.328870407597</v>
          </cell>
          <cell r="G306">
            <v>1325709.866112228</v>
          </cell>
        </row>
        <row r="307">
          <cell r="A307" t="str">
            <v>15-07-080</v>
          </cell>
          <cell r="B307" t="str">
            <v>8.01.08</v>
          </cell>
          <cell r="C307" t="str">
            <v>Suministro transporte e instalación de avisos en acrílico para marcacion de cable en cajas de energía.</v>
          </cell>
          <cell r="D307" t="str">
            <v>UN</v>
          </cell>
          <cell r="E307">
            <v>10</v>
          </cell>
          <cell r="F307">
            <v>8998.5793203740941</v>
          </cell>
          <cell r="G307">
            <v>89985.793203740934</v>
          </cell>
        </row>
        <row r="308">
          <cell r="A308" t="str">
            <v>15-07-090</v>
          </cell>
          <cell r="B308" t="str">
            <v>8.01.09</v>
          </cell>
          <cell r="C308" t="str">
            <v xml:space="preserve">Suministro, transporte e instalación de tapa para herraje según norma RS3-015. </v>
          </cell>
          <cell r="D308" t="str">
            <v>UN</v>
          </cell>
          <cell r="E308">
            <v>19</v>
          </cell>
          <cell r="F308">
            <v>174867.63125698233</v>
          </cell>
          <cell r="G308">
            <v>3322484.9938826645</v>
          </cell>
        </row>
        <row r="309">
          <cell r="A309" t="str">
            <v>15-07-100</v>
          </cell>
          <cell r="B309" t="str">
            <v>8.01.10</v>
          </cell>
          <cell r="C309" t="str">
            <v>Suministro e instalacion de vestida para Montaje de transformador trifásico en poste (RA2-026)</v>
          </cell>
          <cell r="D309" t="str">
            <v>UN</v>
          </cell>
          <cell r="E309">
            <v>2</v>
          </cell>
          <cell r="F309">
            <v>1406206.9463880016</v>
          </cell>
          <cell r="G309">
            <v>2812413.8927760031</v>
          </cell>
        </row>
        <row r="310">
          <cell r="A310" t="str">
            <v>15-07-110</v>
          </cell>
          <cell r="B310" t="str">
            <v>8.01.11</v>
          </cell>
          <cell r="C310" t="str">
            <v>Suministro e instalacion de Puesta a tierra segun norma (RA6-010)</v>
          </cell>
          <cell r="D310" t="str">
            <v>UN</v>
          </cell>
          <cell r="E310">
            <v>2</v>
          </cell>
          <cell r="F310">
            <v>198118.33505425483</v>
          </cell>
          <cell r="G310">
            <v>396236.67010850966</v>
          </cell>
        </row>
        <row r="311">
          <cell r="A311" t="str">
            <v>15-07-120</v>
          </cell>
          <cell r="B311" t="str">
            <v>8.01.12</v>
          </cell>
          <cell r="C311" t="str">
            <v>Suministro e instalacion de bajante en tuberia TMG de 4" x 6 mts (incluye boquilla de puesta a tierra )</v>
          </cell>
          <cell r="D311" t="str">
            <v>UN</v>
          </cell>
          <cell r="E311">
            <v>2</v>
          </cell>
          <cell r="F311">
            <v>718933.12020536873</v>
          </cell>
          <cell r="G311">
            <v>1437866.2404107375</v>
          </cell>
        </row>
        <row r="312">
          <cell r="A312" t="str">
            <v>15-07-130</v>
          </cell>
          <cell r="B312" t="str">
            <v>8.01.13</v>
          </cell>
          <cell r="C312" t="str">
            <v>Suministro transporte e instalación de transformador en aceite tipo poste de 150KVA 13200 / 208 / 120 V</v>
          </cell>
          <cell r="D312" t="str">
            <v>UN</v>
          </cell>
          <cell r="E312">
            <v>2</v>
          </cell>
          <cell r="F312">
            <v>6766662.3390939701</v>
          </cell>
          <cell r="G312">
            <v>13533324.67818794</v>
          </cell>
        </row>
        <row r="313">
          <cell r="A313" t="str">
            <v>15-08</v>
          </cell>
          <cell r="B313" t="str">
            <v xml:space="preserve">8.02 </v>
          </cell>
          <cell r="C313" t="str">
            <v>REDES EXTERIORES TELEFONOS</v>
          </cell>
        </row>
        <row r="314">
          <cell r="A314" t="str">
            <v>15-08-010</v>
          </cell>
          <cell r="B314" t="str">
            <v>8.02.01</v>
          </cell>
          <cell r="C314" t="str">
            <v>Suministro, transporte e instalación de tapa para herraje caja telefónica doble tapa de 60x80 cm</v>
          </cell>
          <cell r="D314" t="str">
            <v>UN</v>
          </cell>
          <cell r="E314">
            <v>9</v>
          </cell>
          <cell r="F314">
            <v>181737.2157652654</v>
          </cell>
          <cell r="G314">
            <v>1635634.9418873885</v>
          </cell>
        </row>
        <row r="316">
          <cell r="F316" t="str">
            <v>SUBTOTAL REDES EXTERIORES ENERGIA</v>
          </cell>
          <cell r="G316">
            <v>34515676.444388069</v>
          </cell>
        </row>
        <row r="318">
          <cell r="A318" t="str">
            <v>15-09</v>
          </cell>
          <cell r="B318">
            <v>9</v>
          </cell>
          <cell r="C318" t="str">
            <v>ACOMETIDAS EXTERIORES</v>
          </cell>
        </row>
        <row r="319">
          <cell r="A319" t="str">
            <v>15-09-010</v>
          </cell>
          <cell r="B319" t="str">
            <v>9.01.01</v>
          </cell>
          <cell r="C319" t="str">
            <v>Suministro, transporte e instalación de acometida en 3#8+1#10 para RCI</v>
          </cell>
          <cell r="D319" t="str">
            <v>M</v>
          </cell>
          <cell r="E319">
            <v>32</v>
          </cell>
          <cell r="F319">
            <v>13089.73005410163</v>
          </cell>
          <cell r="G319">
            <v>418871.36173125217</v>
          </cell>
        </row>
        <row r="320">
          <cell r="A320" t="str">
            <v>15-09-020</v>
          </cell>
          <cell r="B320" t="str">
            <v>9.01.02</v>
          </cell>
          <cell r="C320" t="str">
            <v>Suministro, transporte e instalación de acometida en 3#6+1#8 para RCI</v>
          </cell>
          <cell r="D320" t="str">
            <v>M</v>
          </cell>
          <cell r="E320">
            <v>315</v>
          </cell>
          <cell r="F320">
            <v>19031.07366266672</v>
          </cell>
          <cell r="G320">
            <v>5994788.2037400166</v>
          </cell>
        </row>
        <row r="321">
          <cell r="A321" t="str">
            <v>15-09-030</v>
          </cell>
          <cell r="B321" t="str">
            <v>9.01.03</v>
          </cell>
          <cell r="C321" t="str">
            <v>Suministro, transporte e instalación de acometida en 3#1 / 0+1#2+136 para edificio de administracion.</v>
          </cell>
          <cell r="D321" t="str">
            <v>M</v>
          </cell>
          <cell r="E321">
            <v>15.5</v>
          </cell>
          <cell r="F321">
            <v>69205.859147697542</v>
          </cell>
          <cell r="G321">
            <v>1072690.8167893118</v>
          </cell>
        </row>
        <row r="322">
          <cell r="A322" t="str">
            <v>15-09-040</v>
          </cell>
          <cell r="B322" t="str">
            <v>9.01.04</v>
          </cell>
          <cell r="C322" t="str">
            <v>Suministro, transporte e instalación de acometida en 3#2 / 0+1#1 / 0+#4 para edificio de industrias medianas y livianas.</v>
          </cell>
          <cell r="D322" t="str">
            <v>M</v>
          </cell>
          <cell r="E322">
            <v>117</v>
          </cell>
          <cell r="F322">
            <v>89902.223788545132</v>
          </cell>
          <cell r="G322">
            <v>10518560.18325978</v>
          </cell>
        </row>
        <row r="323">
          <cell r="A323" t="str">
            <v>15-09-050</v>
          </cell>
          <cell r="B323" t="str">
            <v>9.01.05</v>
          </cell>
          <cell r="C323" t="str">
            <v>Suministro, transporte e instalación de acometida en 3#4+1#6+1310 para Bienestar.</v>
          </cell>
          <cell r="D323" t="str">
            <v>M</v>
          </cell>
          <cell r="E323">
            <v>32</v>
          </cell>
          <cell r="F323">
            <v>29794.950102960509</v>
          </cell>
          <cell r="G323">
            <v>953438.40329473629</v>
          </cell>
        </row>
        <row r="324">
          <cell r="A324" t="str">
            <v>15-09-060</v>
          </cell>
          <cell r="B324" t="str">
            <v>9.01.06</v>
          </cell>
          <cell r="C324" t="str">
            <v>Suministro transporte e instalación de acometida en 9#4 / 0+3#2 / 0 CU THHN alimentador secundario incluye bornas terminales , cintas aislantes.para subestaciones en Auditorio y Escuela de Musica.</v>
          </cell>
          <cell r="D324" t="str">
            <v>M</v>
          </cell>
          <cell r="E324">
            <v>105</v>
          </cell>
          <cell r="F324">
            <v>355828.38642374612</v>
          </cell>
          <cell r="G324">
            <v>37361980.574493341</v>
          </cell>
        </row>
        <row r="325">
          <cell r="F325" t="str">
            <v>SUBTOTAL ACOMETIDAS EXTERIORES</v>
          </cell>
          <cell r="G325">
            <v>56320329.543308437</v>
          </cell>
        </row>
        <row r="327">
          <cell r="A327" t="str">
            <v>15-10</v>
          </cell>
          <cell r="B327">
            <v>10</v>
          </cell>
          <cell r="C327" t="str">
            <v>DUCTOS Y CANALIZACIONES</v>
          </cell>
        </row>
        <row r="328">
          <cell r="A328" t="str">
            <v>15-10-010</v>
          </cell>
          <cell r="B328" t="str">
            <v>10.01.01</v>
          </cell>
          <cell r="C328" t="str">
            <v xml:space="preserve">Suministro, transporte e instalación de tubería PVC tipo DB de 2x2". Incluye soldadura PVC , 2 curvas PVC de 2" , 4 entradas a caja PVC de 2''. </v>
          </cell>
          <cell r="D328" t="str">
            <v>M</v>
          </cell>
          <cell r="E328">
            <v>224</v>
          </cell>
          <cell r="F328">
            <v>44340.593338661572</v>
          </cell>
          <cell r="G328">
            <v>9932292.9078601915</v>
          </cell>
        </row>
        <row r="329">
          <cell r="A329" t="str">
            <v>15-10-020</v>
          </cell>
          <cell r="B329" t="str">
            <v>10.01.02</v>
          </cell>
          <cell r="C329" t="str">
            <v xml:space="preserve">Suministro, transporte e instalación de tubería PVC tipo DB de 1". Incluye soldadura PVC , curvas PVC de 1" , terminal campana PVC de 1''. </v>
          </cell>
          <cell r="D329" t="str">
            <v>M</v>
          </cell>
          <cell r="E329">
            <v>336</v>
          </cell>
          <cell r="F329">
            <v>29303.697401807087</v>
          </cell>
          <cell r="G329">
            <v>9846042.3270071819</v>
          </cell>
        </row>
        <row r="330">
          <cell r="A330" t="str">
            <v>15-10-030</v>
          </cell>
          <cell r="B330" t="str">
            <v>10.01.03</v>
          </cell>
          <cell r="C330" t="str">
            <v xml:space="preserve">Suministro, transporte e instalación de tubería PVC tipo DB de 2". Incluye soldadura PVC , curvas PVC de 1" , terminal campana PVC de 1''. </v>
          </cell>
          <cell r="D330" t="str">
            <v>M</v>
          </cell>
          <cell r="E330">
            <v>12</v>
          </cell>
          <cell r="F330">
            <v>39242.068814852049</v>
          </cell>
          <cell r="G330">
            <v>470904.82577822462</v>
          </cell>
        </row>
        <row r="331">
          <cell r="A331" t="str">
            <v>15-10-040</v>
          </cell>
          <cell r="B331" t="str">
            <v>10.01.04</v>
          </cell>
          <cell r="C331" t="str">
            <v xml:space="preserve">Suministro, transporte e instalación de tubería PVC tipo DB de 3". Incluye soldadura PVC , curvas PVC de 3" , terminal campana PVC de 3''. </v>
          </cell>
          <cell r="D331" t="str">
            <v>M</v>
          </cell>
          <cell r="E331">
            <v>110</v>
          </cell>
          <cell r="F331">
            <v>39905.36384515508</v>
          </cell>
          <cell r="G331">
            <v>4389590.0229670592</v>
          </cell>
        </row>
        <row r="332">
          <cell r="A332" t="str">
            <v>15-10-050</v>
          </cell>
          <cell r="B332" t="str">
            <v>10.01.05</v>
          </cell>
          <cell r="C332" t="str">
            <v xml:space="preserve">Suministro, transporte e instalación de tubería PVC tipo DB de 11 / 4". Incluye soldadura PVC , curvas PVC de 11 / 4" , terminal campana PVC de 11 / 4''. </v>
          </cell>
          <cell r="D332" t="str">
            <v>M</v>
          </cell>
          <cell r="E332">
            <v>142</v>
          </cell>
          <cell r="F332">
            <v>28988.619987320166</v>
          </cell>
          <cell r="G332">
            <v>4116384.0381994634</v>
          </cell>
        </row>
        <row r="333">
          <cell r="A333" t="str">
            <v>15-10-060</v>
          </cell>
          <cell r="B333" t="str">
            <v>10.01.06</v>
          </cell>
          <cell r="C333" t="str">
            <v>Suministro transporte e instalación de tubería PVC de 3x2'' para acometida secundaria de Auditorio y Escuela de musica.</v>
          </cell>
          <cell r="D333" t="str">
            <v>M</v>
          </cell>
          <cell r="E333">
            <v>95</v>
          </cell>
          <cell r="F333">
            <v>55262.71657776551</v>
          </cell>
          <cell r="G333">
            <v>5249958.0748877237</v>
          </cell>
        </row>
        <row r="334">
          <cell r="F334" t="str">
            <v>SUBTOTAL ACOMETIDAS EXTERIORES</v>
          </cell>
          <cell r="G334">
            <v>34005172.196699843</v>
          </cell>
        </row>
        <row r="336">
          <cell r="A336" t="str">
            <v>15-11</v>
          </cell>
          <cell r="B336">
            <v>11</v>
          </cell>
          <cell r="C336" t="str">
            <v>SUBESTACIONES ENERGIA</v>
          </cell>
        </row>
        <row r="337">
          <cell r="A337">
            <v>0</v>
          </cell>
          <cell r="B337" t="str">
            <v xml:space="preserve">11.01  </v>
          </cell>
          <cell r="C337" t="str">
            <v xml:space="preserve">ENERGIA </v>
          </cell>
        </row>
        <row r="338">
          <cell r="A338" t="str">
            <v>15-11-010</v>
          </cell>
          <cell r="B338" t="str">
            <v>11.01.01</v>
          </cell>
          <cell r="C338" t="str">
            <v>Suministro transporte e instalación de acometida en 12*#4 / 0+4#2 / 0 CU THHN alimentador secundario incluye bornas terminales , cintas aislantes.</v>
          </cell>
          <cell r="D338" t="str">
            <v>M</v>
          </cell>
          <cell r="E338">
            <v>5</v>
          </cell>
          <cell r="F338">
            <v>495973.5250760637</v>
          </cell>
          <cell r="G338">
            <v>2479867.6253803186</v>
          </cell>
        </row>
        <row r="339">
          <cell r="A339" t="str">
            <v>15-11-020</v>
          </cell>
          <cell r="B339" t="str">
            <v>11.01.02</v>
          </cell>
          <cell r="C339" t="str">
            <v>Suministro transporte e instalación de tuberia IMC de 2X4", incluye elementos de fijación para acometida secundaria.</v>
          </cell>
          <cell r="D339" t="str">
            <v>M</v>
          </cell>
          <cell r="E339">
            <v>2.5</v>
          </cell>
          <cell r="F339">
            <v>303548.95220536884</v>
          </cell>
          <cell r="G339">
            <v>758872.38051342207</v>
          </cell>
        </row>
        <row r="340">
          <cell r="A340" t="str">
            <v>15-11-030</v>
          </cell>
          <cell r="B340" t="str">
            <v>11.01.03</v>
          </cell>
          <cell r="C340" t="str">
            <v>Suministro transporte e instalación de transformador tipo seco en de 225 KVA 13200 / 208 / 120 V , incluye celda</v>
          </cell>
          <cell r="D340" t="str">
            <v>UN</v>
          </cell>
          <cell r="E340">
            <v>1</v>
          </cell>
          <cell r="F340">
            <v>23228751.169041783</v>
          </cell>
          <cell r="G340">
            <v>23228751.169041783</v>
          </cell>
        </row>
        <row r="341">
          <cell r="A341" t="str">
            <v>15-11-040</v>
          </cell>
          <cell r="B341" t="str">
            <v>11.01.04</v>
          </cell>
          <cell r="C341" t="str">
            <v>Suninistro, transporte e instalación de celda para seccionador segun diagrama unifilar</v>
          </cell>
          <cell r="D341" t="str">
            <v>UN</v>
          </cell>
          <cell r="E341">
            <v>1</v>
          </cell>
          <cell r="F341">
            <v>6399999.8907857668</v>
          </cell>
          <cell r="G341">
            <v>6399999.8907857668</v>
          </cell>
        </row>
        <row r="342">
          <cell r="A342" t="str">
            <v>15-11-050</v>
          </cell>
          <cell r="B342" t="str">
            <v>11.01.05</v>
          </cell>
          <cell r="C342" t="str">
            <v>Suministro transporte e instalación de gabinete de protección y medida en edificio tecnico según diagrama unifilar con todos los elementos necesarios de fijación y puesta en marcha para su correcto funcionamiento. Incluye transferencia automatica, contado</v>
          </cell>
          <cell r="D342" t="str">
            <v>M</v>
          </cell>
          <cell r="E342">
            <v>1</v>
          </cell>
          <cell r="F342">
            <v>7531289.8628076212</v>
          </cell>
          <cell r="G342">
            <v>7531289.8628076212</v>
          </cell>
        </row>
        <row r="343">
          <cell r="A343" t="str">
            <v>15-11-060</v>
          </cell>
          <cell r="B343" t="str">
            <v>11.01.06</v>
          </cell>
          <cell r="C343" t="str">
            <v>Suministro transporte e instalación de gabinete de protección y medida en auditorio según diagrama unifilar con todos los elementos necesarios de fijación y puesta en marcha para su correcto funcionamiento. Incluye transferencia automatica, contador elect</v>
          </cell>
          <cell r="D343" t="str">
            <v>M</v>
          </cell>
          <cell r="E343">
            <v>1</v>
          </cell>
          <cell r="F343">
            <v>6933889.8628076222</v>
          </cell>
          <cell r="G343">
            <v>6933889.8628076222</v>
          </cell>
        </row>
        <row r="344">
          <cell r="A344" t="str">
            <v>15-11-070</v>
          </cell>
          <cell r="B344" t="str">
            <v>11.01.07</v>
          </cell>
          <cell r="C344" t="str">
            <v>Suministro transporte e instalación de gabinete de protección y medida en Escuela de musica según diagrama unifilar con todos los elementos necesarios de fijación y puesta en marcha para su correcto funcionamiento. Incluye transferencia automatica, contad</v>
          </cell>
          <cell r="D344" t="str">
            <v>M</v>
          </cell>
          <cell r="E344">
            <v>1</v>
          </cell>
          <cell r="F344">
            <v>6933889.8628076222</v>
          </cell>
          <cell r="G344">
            <v>6933889.8628076222</v>
          </cell>
        </row>
        <row r="345">
          <cell r="A345" t="str">
            <v>15-11-080</v>
          </cell>
          <cell r="B345" t="str">
            <v>11.01.08</v>
          </cell>
          <cell r="C345" t="str">
            <v>Caja telefónica metálica 60x80x15 cm fondo madera con troquel para toma y rendijas de ventilación en subestación. Incluye marcación y todo elemento de fijación necesario para su correcta instalación</v>
          </cell>
          <cell r="D345" t="str">
            <v>UN</v>
          </cell>
          <cell r="E345">
            <v>3</v>
          </cell>
          <cell r="F345">
            <v>283352.12093587406</v>
          </cell>
          <cell r="G345">
            <v>850056.36280762218</v>
          </cell>
        </row>
        <row r="346">
          <cell r="A346" t="str">
            <v>15-11-090</v>
          </cell>
          <cell r="B346" t="str">
            <v>11.01.09</v>
          </cell>
          <cell r="C346" t="str">
            <v>Caja TV metálica 40x40x20 cm con troquel para toma y rendijas de ventilación en piso intermedio , Incluye marcación y todo elemento de fijación necesario para su correcta instalación</v>
          </cell>
          <cell r="D346" t="str">
            <v>UN</v>
          </cell>
          <cell r="E346">
            <v>3</v>
          </cell>
          <cell r="F346">
            <v>229586.12093587409</v>
          </cell>
          <cell r="G346">
            <v>688758.3628076223</v>
          </cell>
        </row>
        <row r="347">
          <cell r="F347" t="str">
            <v>SUBTOTAL SUBESTACIONES ENERGIA</v>
          </cell>
          <cell r="G347">
            <v>55805375.379759409</v>
          </cell>
        </row>
        <row r="349">
          <cell r="B349" t="str">
            <v>TOTAL SIN IVA</v>
          </cell>
          <cell r="G349">
            <v>1098239594.4131219</v>
          </cell>
        </row>
        <row r="350">
          <cell r="B350" t="str">
            <v xml:space="preserve">IVA DEL 16% SOBRE UTILIDAD </v>
          </cell>
          <cell r="F350">
            <v>0.16</v>
          </cell>
          <cell r="G350">
            <v>175718335.10609952</v>
          </cell>
        </row>
        <row r="351">
          <cell r="B351" t="str">
            <v>TOTAL PRESUPUESTO</v>
          </cell>
          <cell r="G351">
            <v>1273957929.5192215</v>
          </cell>
        </row>
      </sheetData>
      <sheetData sheetId="30"/>
      <sheetData sheetId="31">
        <row r="1">
          <cell r="B1" t="str">
            <v>PARQUE DE ARTES Y OFICIOS - ESCUELA DE MUSICA</v>
          </cell>
        </row>
        <row r="2">
          <cell r="B2" t="str">
            <v>SISTEMA DE ACONDICIONAMIENTO DE AIRE</v>
          </cell>
        </row>
        <row r="3">
          <cell r="B3" t="str">
            <v>CANTIDADES DE OBRA Y PRESUPUESTO</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I5">
            <v>0</v>
          </cell>
        </row>
        <row r="6">
          <cell r="A6" t="str">
            <v>18-01-010</v>
          </cell>
          <cell r="B6" t="str">
            <v>1.1</v>
          </cell>
          <cell r="C6" t="str">
            <v xml:space="preserve">Enfriador de agua #B3-1  </v>
          </cell>
          <cell r="D6">
            <v>1</v>
          </cell>
          <cell r="E6" t="str">
            <v>UN</v>
          </cell>
          <cell r="F6">
            <v>134640000</v>
          </cell>
          <cell r="G6">
            <v>134640000</v>
          </cell>
          <cell r="I6">
            <v>153220320</v>
          </cell>
        </row>
        <row r="7">
          <cell r="A7" t="str">
            <v>18-01-020</v>
          </cell>
          <cell r="B7" t="str">
            <v>1.1</v>
          </cell>
          <cell r="C7" t="str">
            <v xml:space="preserve">Enfriador de agua #B1-1 </v>
          </cell>
          <cell r="D7">
            <v>0</v>
          </cell>
          <cell r="E7" t="str">
            <v>UN</v>
          </cell>
          <cell r="F7">
            <v>85480000</v>
          </cell>
          <cell r="G7">
            <v>0</v>
          </cell>
          <cell r="I7">
            <v>97276239.999999985</v>
          </cell>
        </row>
        <row r="8">
          <cell r="F8">
            <v>0</v>
          </cell>
          <cell r="H8">
            <v>134640000</v>
          </cell>
          <cell r="I8">
            <v>0</v>
          </cell>
        </row>
        <row r="9">
          <cell r="A9" t="str">
            <v>18-02</v>
          </cell>
          <cell r="B9" t="str">
            <v>2.0</v>
          </cell>
          <cell r="C9" t="str">
            <v>UNIDADES MANEJADORAS DE AIRE ( incluye  todos los filtros. (Ver especificaciones)</v>
          </cell>
          <cell r="F9">
            <v>0</v>
          </cell>
          <cell r="I9">
            <v>0</v>
          </cell>
        </row>
        <row r="10">
          <cell r="A10" t="str">
            <v>18-02-010</v>
          </cell>
          <cell r="B10" t="str">
            <v>2.1</v>
          </cell>
          <cell r="C10" t="str">
            <v>UMA  #B3-01</v>
          </cell>
          <cell r="D10">
            <v>1</v>
          </cell>
          <cell r="E10" t="str">
            <v>UN</v>
          </cell>
          <cell r="F10">
            <v>21648000</v>
          </cell>
          <cell r="G10">
            <v>21648000</v>
          </cell>
          <cell r="I10">
            <v>24635423.999999996</v>
          </cell>
        </row>
        <row r="11">
          <cell r="A11" t="str">
            <v>18-02-020</v>
          </cell>
          <cell r="B11" t="str">
            <v>2.2</v>
          </cell>
          <cell r="C11" t="str">
            <v>UMA  #B3-02</v>
          </cell>
          <cell r="D11">
            <v>1</v>
          </cell>
          <cell r="E11" t="str">
            <v>UN</v>
          </cell>
          <cell r="F11">
            <v>6534000</v>
          </cell>
          <cell r="G11">
            <v>6534000</v>
          </cell>
          <cell r="I11">
            <v>7435691.9999999991</v>
          </cell>
        </row>
        <row r="12">
          <cell r="A12" t="str">
            <v>18-02-030</v>
          </cell>
          <cell r="B12" t="str">
            <v>2.3</v>
          </cell>
          <cell r="C12" t="str">
            <v>UMA  #B3-03</v>
          </cell>
          <cell r="D12">
            <v>1</v>
          </cell>
          <cell r="E12" t="str">
            <v>UN</v>
          </cell>
          <cell r="F12">
            <v>8395200</v>
          </cell>
          <cell r="G12">
            <v>8395200</v>
          </cell>
          <cell r="I12">
            <v>9553737.5999999996</v>
          </cell>
        </row>
        <row r="13">
          <cell r="A13" t="str">
            <v>18-02-040</v>
          </cell>
          <cell r="B13" t="str">
            <v>2.4</v>
          </cell>
          <cell r="C13" t="str">
            <v>UMA  #B3-04</v>
          </cell>
          <cell r="D13">
            <v>1</v>
          </cell>
          <cell r="E13" t="str">
            <v>UN</v>
          </cell>
          <cell r="F13">
            <v>8395200</v>
          </cell>
          <cell r="G13">
            <v>8395200</v>
          </cell>
          <cell r="I13">
            <v>9553737.5999999996</v>
          </cell>
        </row>
        <row r="14">
          <cell r="A14" t="str">
            <v>18-02-050</v>
          </cell>
          <cell r="B14" t="str">
            <v>2.5</v>
          </cell>
          <cell r="C14" t="str">
            <v>UMA  #B3-05</v>
          </cell>
          <cell r="D14">
            <v>1</v>
          </cell>
          <cell r="E14" t="str">
            <v>UN</v>
          </cell>
          <cell r="F14">
            <v>8395200</v>
          </cell>
          <cell r="G14">
            <v>8395200</v>
          </cell>
          <cell r="I14">
            <v>9553737.5999999996</v>
          </cell>
        </row>
        <row r="15">
          <cell r="A15" t="str">
            <v>18-02-060</v>
          </cell>
          <cell r="B15" t="str">
            <v>2.6</v>
          </cell>
          <cell r="C15" t="str">
            <v>UMA  #B3-06</v>
          </cell>
          <cell r="D15">
            <v>1</v>
          </cell>
          <cell r="E15" t="str">
            <v>UN</v>
          </cell>
          <cell r="F15">
            <v>8395200</v>
          </cell>
          <cell r="G15">
            <v>8395200</v>
          </cell>
          <cell r="I15">
            <v>9553737.5999999996</v>
          </cell>
        </row>
        <row r="16">
          <cell r="A16" t="str">
            <v>18-02-070</v>
          </cell>
          <cell r="B16" t="str">
            <v>2.7</v>
          </cell>
          <cell r="C16" t="str">
            <v>UMA  #B3-07</v>
          </cell>
          <cell r="D16">
            <v>1</v>
          </cell>
          <cell r="E16" t="str">
            <v>UN</v>
          </cell>
          <cell r="F16">
            <v>8395200</v>
          </cell>
          <cell r="G16">
            <v>8395200</v>
          </cell>
          <cell r="I16">
            <v>9553737.5999999996</v>
          </cell>
        </row>
        <row r="17">
          <cell r="A17" t="str">
            <v>18-02-080</v>
          </cell>
          <cell r="B17" t="str">
            <v>2.8</v>
          </cell>
          <cell r="C17" t="str">
            <v>UMA  #B3-08</v>
          </cell>
          <cell r="D17">
            <v>1</v>
          </cell>
          <cell r="E17" t="str">
            <v>UN</v>
          </cell>
          <cell r="F17">
            <v>8395200</v>
          </cell>
          <cell r="G17">
            <v>8395200</v>
          </cell>
          <cell r="I17">
            <v>9553737.5999999996</v>
          </cell>
        </row>
        <row r="18">
          <cell r="A18" t="str">
            <v>18-02-090</v>
          </cell>
          <cell r="B18" t="str">
            <v>2.9</v>
          </cell>
          <cell r="C18" t="str">
            <v>UMA  #B3-09</v>
          </cell>
          <cell r="D18">
            <v>1</v>
          </cell>
          <cell r="E18" t="str">
            <v>UN</v>
          </cell>
          <cell r="F18">
            <v>8395200</v>
          </cell>
          <cell r="G18">
            <v>8395200</v>
          </cell>
          <cell r="I18">
            <v>9553737.5999999996</v>
          </cell>
        </row>
        <row r="19">
          <cell r="A19" t="str">
            <v>18-02-100</v>
          </cell>
          <cell r="B19" t="str">
            <v>2.10</v>
          </cell>
          <cell r="C19" t="str">
            <v>UMA  #B3-10</v>
          </cell>
          <cell r="D19">
            <v>1</v>
          </cell>
          <cell r="E19" t="str">
            <v>UN</v>
          </cell>
          <cell r="F19">
            <v>8395200</v>
          </cell>
          <cell r="G19">
            <v>8395200</v>
          </cell>
          <cell r="I19">
            <v>9553737.5999999996</v>
          </cell>
        </row>
        <row r="20">
          <cell r="A20" t="str">
            <v>18-02-110</v>
          </cell>
          <cell r="B20" t="str">
            <v>2.11</v>
          </cell>
          <cell r="C20" t="str">
            <v>UMA  #B3-11</v>
          </cell>
          <cell r="D20">
            <v>1</v>
          </cell>
          <cell r="E20" t="str">
            <v>UN</v>
          </cell>
          <cell r="F20">
            <v>8395200</v>
          </cell>
          <cell r="G20">
            <v>8395200</v>
          </cell>
          <cell r="I20">
            <v>9553737.5999999996</v>
          </cell>
        </row>
        <row r="21">
          <cell r="A21" t="str">
            <v>18-02-120</v>
          </cell>
          <cell r="B21" t="str">
            <v>2.12</v>
          </cell>
          <cell r="C21" t="str">
            <v>UMA  #B3-12</v>
          </cell>
          <cell r="D21">
            <v>1</v>
          </cell>
          <cell r="E21" t="str">
            <v>UN</v>
          </cell>
          <cell r="F21">
            <v>8395200</v>
          </cell>
          <cell r="G21">
            <v>8395200</v>
          </cell>
          <cell r="I21">
            <v>9553737.5999999996</v>
          </cell>
        </row>
        <row r="22">
          <cell r="A22" t="str">
            <v>18-02-130</v>
          </cell>
          <cell r="B22" t="str">
            <v>2.13</v>
          </cell>
          <cell r="C22" t="str">
            <v>UMA  #B3-13</v>
          </cell>
          <cell r="D22">
            <v>1</v>
          </cell>
          <cell r="E22" t="str">
            <v>UN</v>
          </cell>
          <cell r="F22">
            <v>8395200</v>
          </cell>
          <cell r="G22">
            <v>8395200</v>
          </cell>
          <cell r="I22">
            <v>9553737.5999999996</v>
          </cell>
        </row>
        <row r="23">
          <cell r="A23" t="str">
            <v>18-02-140</v>
          </cell>
          <cell r="B23" t="str">
            <v>2.14</v>
          </cell>
          <cell r="C23" t="str">
            <v>UMA  #B3-14</v>
          </cell>
          <cell r="D23">
            <v>1</v>
          </cell>
          <cell r="E23" t="str">
            <v>UN</v>
          </cell>
          <cell r="F23">
            <v>8395200</v>
          </cell>
          <cell r="G23">
            <v>8395200</v>
          </cell>
          <cell r="I23">
            <v>9553737.5999999996</v>
          </cell>
        </row>
        <row r="24">
          <cell r="A24" t="str">
            <v>18-02-150</v>
          </cell>
          <cell r="B24" t="str">
            <v>2.15</v>
          </cell>
          <cell r="C24" t="str">
            <v>UMA  #B3-15</v>
          </cell>
          <cell r="D24">
            <v>1</v>
          </cell>
          <cell r="E24" t="str">
            <v>UN</v>
          </cell>
          <cell r="F24">
            <v>8395200</v>
          </cell>
          <cell r="G24">
            <v>8395200</v>
          </cell>
          <cell r="I24">
            <v>9553737.5999999996</v>
          </cell>
        </row>
        <row r="25">
          <cell r="A25" t="str">
            <v>18-02-160</v>
          </cell>
          <cell r="B25" t="str">
            <v>2.16</v>
          </cell>
          <cell r="C25" t="str">
            <v>UMA  #B3-16</v>
          </cell>
          <cell r="D25">
            <v>1</v>
          </cell>
          <cell r="E25" t="str">
            <v>UN</v>
          </cell>
          <cell r="F25">
            <v>8395200</v>
          </cell>
          <cell r="G25">
            <v>8395200</v>
          </cell>
          <cell r="I25">
            <v>9553737.5999999996</v>
          </cell>
        </row>
        <row r="26">
          <cell r="A26" t="str">
            <v>18-02-170</v>
          </cell>
          <cell r="B26" t="str">
            <v>2.1</v>
          </cell>
          <cell r="C26" t="str">
            <v>UMA  #B2-01</v>
          </cell>
          <cell r="D26">
            <v>0</v>
          </cell>
          <cell r="E26" t="str">
            <v>UN</v>
          </cell>
          <cell r="F26">
            <v>32740000</v>
          </cell>
          <cell r="G26">
            <v>0</v>
          </cell>
          <cell r="I26">
            <v>37258120</v>
          </cell>
        </row>
        <row r="27">
          <cell r="A27" t="str">
            <v>18-02-180</v>
          </cell>
          <cell r="B27" t="str">
            <v>2.2</v>
          </cell>
          <cell r="C27" t="str">
            <v>UMA  #B2-02</v>
          </cell>
          <cell r="D27">
            <v>0</v>
          </cell>
          <cell r="E27" t="str">
            <v>UN</v>
          </cell>
          <cell r="F27">
            <v>29220000</v>
          </cell>
          <cell r="G27">
            <v>0</v>
          </cell>
          <cell r="I27">
            <v>33252359.999999996</v>
          </cell>
        </row>
        <row r="28">
          <cell r="A28" t="str">
            <v>18-02-190</v>
          </cell>
          <cell r="B28" t="str">
            <v>2.1</v>
          </cell>
          <cell r="C28" t="str">
            <v>UMA  #B1-01</v>
          </cell>
          <cell r="D28">
            <v>0</v>
          </cell>
          <cell r="E28" t="str">
            <v>UN</v>
          </cell>
          <cell r="F28">
            <v>8950000</v>
          </cell>
          <cell r="G28">
            <v>0</v>
          </cell>
          <cell r="I28">
            <v>10185100</v>
          </cell>
        </row>
        <row r="29">
          <cell r="A29" t="str">
            <v>18-02-200</v>
          </cell>
          <cell r="B29" t="str">
            <v>2.2</v>
          </cell>
          <cell r="C29" t="str">
            <v>UMA  #B1-02</v>
          </cell>
          <cell r="D29">
            <v>0</v>
          </cell>
          <cell r="E29" t="str">
            <v>UN</v>
          </cell>
          <cell r="F29">
            <v>8950000</v>
          </cell>
          <cell r="G29">
            <v>0</v>
          </cell>
          <cell r="I29">
            <v>10185100</v>
          </cell>
        </row>
        <row r="30">
          <cell r="A30" t="str">
            <v>18-02-210</v>
          </cell>
          <cell r="B30" t="str">
            <v>2.3</v>
          </cell>
          <cell r="C30" t="str">
            <v>UMA  #B1-03</v>
          </cell>
          <cell r="D30">
            <v>0</v>
          </cell>
          <cell r="E30" t="str">
            <v>UN</v>
          </cell>
          <cell r="F30">
            <v>6210000</v>
          </cell>
          <cell r="G30">
            <v>0</v>
          </cell>
          <cell r="I30">
            <v>7066979.9999999991</v>
          </cell>
        </row>
        <row r="31">
          <cell r="A31" t="str">
            <v>18-02-220</v>
          </cell>
          <cell r="B31" t="str">
            <v>2.2</v>
          </cell>
          <cell r="C31" t="str">
            <v>UMA  #B1-04</v>
          </cell>
          <cell r="D31">
            <v>0</v>
          </cell>
          <cell r="E31" t="str">
            <v>UN</v>
          </cell>
          <cell r="F31">
            <v>6210000</v>
          </cell>
          <cell r="G31">
            <v>0</v>
          </cell>
          <cell r="I31">
            <v>7066979.9999999991</v>
          </cell>
        </row>
        <row r="32">
          <cell r="F32">
            <v>0</v>
          </cell>
          <cell r="H32">
            <v>145714800</v>
          </cell>
          <cell r="I32">
            <v>0</v>
          </cell>
        </row>
        <row r="33">
          <cell r="B33" t="str">
            <v>3.0</v>
          </cell>
          <cell r="C33" t="str">
            <v>UNIDADES FAN&amp;COIL  AGUA HELADA</v>
          </cell>
          <cell r="F33">
            <v>0</v>
          </cell>
          <cell r="I33">
            <v>0</v>
          </cell>
        </row>
        <row r="34">
          <cell r="A34" t="str">
            <v>18-03</v>
          </cell>
          <cell r="B34" t="str">
            <v>3.1</v>
          </cell>
          <cell r="C34" t="str">
            <v>UNIDADES FAN&amp;COIL PARED DE LUJO</v>
          </cell>
          <cell r="I34">
            <v>0</v>
          </cell>
        </row>
        <row r="35">
          <cell r="A35" t="str">
            <v>18-03-010</v>
          </cell>
          <cell r="B35" t="str">
            <v>3.1.1</v>
          </cell>
          <cell r="C35" t="str">
            <v>Fancoil 7.000BTU/h</v>
          </cell>
          <cell r="D35">
            <v>12</v>
          </cell>
          <cell r="E35" t="str">
            <v>UN</v>
          </cell>
          <cell r="F35">
            <v>1199700</v>
          </cell>
          <cell r="G35">
            <v>14396400</v>
          </cell>
          <cell r="I35">
            <v>1365258.5999999999</v>
          </cell>
        </row>
        <row r="36">
          <cell r="A36" t="str">
            <v>18-03-020</v>
          </cell>
          <cell r="B36" t="str">
            <v>3.1.2</v>
          </cell>
          <cell r="C36" t="str">
            <v>Fancoil 9.000BTU/h</v>
          </cell>
          <cell r="D36">
            <v>4</v>
          </cell>
          <cell r="E36" t="str">
            <v>UN</v>
          </cell>
          <cell r="F36">
            <v>1264200</v>
          </cell>
          <cell r="G36">
            <v>5056800</v>
          </cell>
          <cell r="I36">
            <v>1438659.5999999999</v>
          </cell>
        </row>
        <row r="37">
          <cell r="A37" t="str">
            <v>18-03-030</v>
          </cell>
          <cell r="B37" t="str">
            <v>3.1.3</v>
          </cell>
          <cell r="C37" t="str">
            <v>Fancoil 12.000BTU/h</v>
          </cell>
          <cell r="D37">
            <v>1</v>
          </cell>
          <cell r="E37" t="str">
            <v>UN</v>
          </cell>
          <cell r="F37">
            <v>1315800</v>
          </cell>
          <cell r="G37">
            <v>1315800</v>
          </cell>
          <cell r="I37">
            <v>1497380.4</v>
          </cell>
        </row>
        <row r="38">
          <cell r="A38" t="str">
            <v>18-03-040</v>
          </cell>
          <cell r="B38" t="str">
            <v>3.1.4</v>
          </cell>
          <cell r="C38" t="str">
            <v>Fancoil 24.000BTU/h</v>
          </cell>
          <cell r="D38">
            <v>1</v>
          </cell>
          <cell r="E38" t="str">
            <v>UN</v>
          </cell>
          <cell r="F38">
            <v>2128500</v>
          </cell>
          <cell r="G38">
            <v>2128500</v>
          </cell>
          <cell r="I38">
            <v>2422233</v>
          </cell>
        </row>
        <row r="39">
          <cell r="A39" t="str">
            <v>18-03-050</v>
          </cell>
          <cell r="B39" t="str">
            <v>3.1.4</v>
          </cell>
          <cell r="C39" t="str">
            <v>18.000BTU/h</v>
          </cell>
          <cell r="D39">
            <v>0</v>
          </cell>
          <cell r="E39" t="str">
            <v>UN</v>
          </cell>
          <cell r="F39">
            <v>1548000</v>
          </cell>
          <cell r="G39">
            <v>0</v>
          </cell>
          <cell r="I39">
            <v>1761623.9999999998</v>
          </cell>
        </row>
        <row r="40">
          <cell r="F40">
            <v>0</v>
          </cell>
          <cell r="H40">
            <v>22897500</v>
          </cell>
          <cell r="I40">
            <v>0</v>
          </cell>
        </row>
        <row r="41">
          <cell r="A41" t="str">
            <v>18-04</v>
          </cell>
          <cell r="B41" t="str">
            <v>3.2</v>
          </cell>
          <cell r="C41" t="str">
            <v>UNIDADES FAN&amp;COIL AGUA HELADA CASSETTE DE LUJO</v>
          </cell>
          <cell r="F41">
            <v>0</v>
          </cell>
          <cell r="I41">
            <v>0</v>
          </cell>
        </row>
        <row r="42">
          <cell r="A42" t="str">
            <v>18-04-010</v>
          </cell>
          <cell r="B42" t="str">
            <v>3.2.1</v>
          </cell>
          <cell r="C42" t="str">
            <v>Fancoil cassette 40.000BTU/h</v>
          </cell>
          <cell r="D42">
            <v>2</v>
          </cell>
          <cell r="E42" t="str">
            <v>UN</v>
          </cell>
          <cell r="F42">
            <v>3210000</v>
          </cell>
          <cell r="G42">
            <v>6420000</v>
          </cell>
          <cell r="I42">
            <v>3652979.9999999995</v>
          </cell>
        </row>
        <row r="43">
          <cell r="A43" t="str">
            <v>18-04-020</v>
          </cell>
          <cell r="B43" t="str">
            <v>3.2.2</v>
          </cell>
          <cell r="C43" t="str">
            <v>36.000BTU/h</v>
          </cell>
          <cell r="D43">
            <v>0</v>
          </cell>
          <cell r="E43" t="str">
            <v>UN</v>
          </cell>
          <cell r="F43">
            <v>2970000</v>
          </cell>
          <cell r="G43">
            <v>0</v>
          </cell>
          <cell r="I43">
            <v>3379859.9999999995</v>
          </cell>
        </row>
        <row r="44">
          <cell r="A44" t="str">
            <v>18-04-030</v>
          </cell>
          <cell r="B44" t="str">
            <v>3.1.3</v>
          </cell>
          <cell r="C44" t="str">
            <v>24.000BTU/h</v>
          </cell>
          <cell r="D44">
            <v>0</v>
          </cell>
          <cell r="E44" t="str">
            <v>UN</v>
          </cell>
          <cell r="F44">
            <v>2490000</v>
          </cell>
          <cell r="G44">
            <v>0</v>
          </cell>
          <cell r="I44">
            <v>2833619.9999999995</v>
          </cell>
        </row>
        <row r="45">
          <cell r="A45" t="str">
            <v>18-04-040</v>
          </cell>
          <cell r="B45" t="str">
            <v>3.1.4</v>
          </cell>
          <cell r="C45" t="str">
            <v>40.000BTU/h</v>
          </cell>
          <cell r="D45">
            <v>0</v>
          </cell>
          <cell r="E45" t="str">
            <v>UN</v>
          </cell>
          <cell r="F45">
            <v>2880000</v>
          </cell>
          <cell r="G45">
            <v>0</v>
          </cell>
          <cell r="I45">
            <v>3277439.9999999995</v>
          </cell>
        </row>
        <row r="46">
          <cell r="F46">
            <v>0</v>
          </cell>
          <cell r="H46">
            <v>6420000</v>
          </cell>
          <cell r="I46">
            <v>0</v>
          </cell>
        </row>
        <row r="47">
          <cell r="A47" t="str">
            <v>18-05</v>
          </cell>
          <cell r="B47" t="str">
            <v>4.0</v>
          </cell>
          <cell r="C47" t="str">
            <v>UNIDADES DE VENTILACION (Ver especificaciones)</v>
          </cell>
          <cell r="F47">
            <v>0</v>
          </cell>
          <cell r="I47">
            <v>0</v>
          </cell>
        </row>
        <row r="48">
          <cell r="A48" t="str">
            <v>18-05-010</v>
          </cell>
          <cell r="B48" t="str">
            <v>4.1</v>
          </cell>
          <cell r="C48" t="str">
            <v>VENTILADOR #B3-1</v>
          </cell>
          <cell r="D48">
            <v>1</v>
          </cell>
          <cell r="E48" t="str">
            <v>UN</v>
          </cell>
          <cell r="F48">
            <v>5695560</v>
          </cell>
          <cell r="G48">
            <v>5695560</v>
          </cell>
          <cell r="I48">
            <v>6481547.2799999993</v>
          </cell>
        </row>
        <row r="49">
          <cell r="A49" t="str">
            <v>18-05-020</v>
          </cell>
          <cell r="B49" t="str">
            <v>4.2</v>
          </cell>
          <cell r="C49" t="str">
            <v>VENTILADOR #B3-2</v>
          </cell>
          <cell r="D49">
            <v>1</v>
          </cell>
          <cell r="E49" t="str">
            <v>UN</v>
          </cell>
          <cell r="F49">
            <v>5695560</v>
          </cell>
          <cell r="G49">
            <v>5695560</v>
          </cell>
          <cell r="I49">
            <v>6481547.2799999993</v>
          </cell>
        </row>
        <row r="50">
          <cell r="A50" t="str">
            <v>18-05-030</v>
          </cell>
          <cell r="B50" t="str">
            <v>4.3</v>
          </cell>
          <cell r="C50" t="str">
            <v>VENTILADOR #B3-3</v>
          </cell>
          <cell r="D50">
            <v>1</v>
          </cell>
          <cell r="E50" t="str">
            <v>UN</v>
          </cell>
          <cell r="F50">
            <v>5695560</v>
          </cell>
          <cell r="G50">
            <v>5695560</v>
          </cell>
          <cell r="I50">
            <v>6481547.2799999993</v>
          </cell>
        </row>
        <row r="51">
          <cell r="A51" t="str">
            <v>18-05-040</v>
          </cell>
          <cell r="B51" t="str">
            <v>4.4</v>
          </cell>
          <cell r="C51" t="str">
            <v>VENTILADOR #B3-4</v>
          </cell>
          <cell r="D51">
            <v>1</v>
          </cell>
          <cell r="E51" t="str">
            <v>UN</v>
          </cell>
          <cell r="F51">
            <v>5695560</v>
          </cell>
          <cell r="G51">
            <v>5695560</v>
          </cell>
          <cell r="I51">
            <v>6481547.2799999993</v>
          </cell>
        </row>
        <row r="52">
          <cell r="A52" t="str">
            <v>18-05-050</v>
          </cell>
          <cell r="B52" t="str">
            <v>4.5</v>
          </cell>
          <cell r="C52" t="str">
            <v>VENTILADOR #B3-5</v>
          </cell>
          <cell r="D52">
            <v>1</v>
          </cell>
          <cell r="E52" t="str">
            <v>UN</v>
          </cell>
          <cell r="F52">
            <v>5695560</v>
          </cell>
          <cell r="G52">
            <v>5695560</v>
          </cell>
          <cell r="I52">
            <v>6481547.2799999993</v>
          </cell>
        </row>
        <row r="53">
          <cell r="A53" t="str">
            <v>18-05-060</v>
          </cell>
          <cell r="B53" t="str">
            <v>4.6</v>
          </cell>
          <cell r="C53" t="str">
            <v>VENTILADOR #B3-6</v>
          </cell>
          <cell r="D53">
            <v>1</v>
          </cell>
          <cell r="E53" t="str">
            <v>UN</v>
          </cell>
          <cell r="F53">
            <v>5695560</v>
          </cell>
          <cell r="G53">
            <v>5695560</v>
          </cell>
          <cell r="I53">
            <v>6481547.2799999993</v>
          </cell>
        </row>
        <row r="54">
          <cell r="A54" t="str">
            <v>18-05-070</v>
          </cell>
          <cell r="B54" t="str">
            <v>4.7</v>
          </cell>
          <cell r="C54" t="str">
            <v>VENTILADOR #B3-7</v>
          </cell>
          <cell r="D54">
            <v>1</v>
          </cell>
          <cell r="E54" t="str">
            <v>UN</v>
          </cell>
          <cell r="F54">
            <v>5695560</v>
          </cell>
          <cell r="G54">
            <v>5695560</v>
          </cell>
          <cell r="I54">
            <v>6481547.2799999993</v>
          </cell>
        </row>
        <row r="55">
          <cell r="A55" t="str">
            <v>18-05-080</v>
          </cell>
          <cell r="B55" t="str">
            <v>4.8</v>
          </cell>
          <cell r="C55" t="str">
            <v>VENTILADOR #B3-8</v>
          </cell>
          <cell r="D55">
            <v>1</v>
          </cell>
          <cell r="E55" t="str">
            <v>UN</v>
          </cell>
          <cell r="F55">
            <v>5695560</v>
          </cell>
          <cell r="G55">
            <v>5695560</v>
          </cell>
          <cell r="I55">
            <v>6481547.2799999993</v>
          </cell>
        </row>
        <row r="56">
          <cell r="A56" t="str">
            <v>18-05-090</v>
          </cell>
          <cell r="B56" t="str">
            <v>4.9</v>
          </cell>
          <cell r="C56" t="str">
            <v>VENTILADOR #B3-9</v>
          </cell>
          <cell r="D56">
            <v>1</v>
          </cell>
          <cell r="E56" t="str">
            <v>UN</v>
          </cell>
          <cell r="F56">
            <v>5695560</v>
          </cell>
          <cell r="G56">
            <v>5695560</v>
          </cell>
          <cell r="I56">
            <v>6481547.2799999993</v>
          </cell>
        </row>
        <row r="57">
          <cell r="A57" t="str">
            <v>18-05-100</v>
          </cell>
          <cell r="B57" t="str">
            <v>4.10</v>
          </cell>
          <cell r="C57" t="str">
            <v>VENTILADOR #B3-10</v>
          </cell>
          <cell r="D57">
            <v>1</v>
          </cell>
          <cell r="E57" t="str">
            <v>UN</v>
          </cell>
          <cell r="F57">
            <v>5695560</v>
          </cell>
          <cell r="G57">
            <v>5695560</v>
          </cell>
          <cell r="I57">
            <v>6481547.2799999993</v>
          </cell>
        </row>
        <row r="58">
          <cell r="A58" t="str">
            <v>18-05-110</v>
          </cell>
          <cell r="B58" t="str">
            <v>4.11</v>
          </cell>
          <cell r="C58" t="str">
            <v>VENTILADOR #B3-11</v>
          </cell>
          <cell r="D58">
            <v>1</v>
          </cell>
          <cell r="E58" t="str">
            <v>UN</v>
          </cell>
          <cell r="F58">
            <v>5695560</v>
          </cell>
          <cell r="G58">
            <v>5695560</v>
          </cell>
          <cell r="I58">
            <v>6481547.2799999993</v>
          </cell>
        </row>
        <row r="59">
          <cell r="A59" t="str">
            <v>18-05-120</v>
          </cell>
          <cell r="B59" t="str">
            <v>4.12</v>
          </cell>
          <cell r="C59" t="str">
            <v>VENTILADOR #B3-12</v>
          </cell>
          <cell r="D59">
            <v>1</v>
          </cell>
          <cell r="E59" t="str">
            <v>UN</v>
          </cell>
          <cell r="F59">
            <v>5695560</v>
          </cell>
          <cell r="G59">
            <v>5695560</v>
          </cell>
          <cell r="I59">
            <v>6481547.2799999993</v>
          </cell>
        </row>
        <row r="60">
          <cell r="A60" t="str">
            <v>18-05-130</v>
          </cell>
          <cell r="B60" t="str">
            <v>4.13</v>
          </cell>
          <cell r="C60" t="str">
            <v>VENTILADOR #B3-13</v>
          </cell>
          <cell r="D60">
            <v>1</v>
          </cell>
          <cell r="E60" t="str">
            <v>UN</v>
          </cell>
          <cell r="F60">
            <v>5695560</v>
          </cell>
          <cell r="G60">
            <v>5695560</v>
          </cell>
          <cell r="I60">
            <v>6481547.2799999993</v>
          </cell>
        </row>
        <row r="61">
          <cell r="A61" t="str">
            <v>18-05-140</v>
          </cell>
          <cell r="B61" t="str">
            <v>4.14</v>
          </cell>
          <cell r="C61" t="str">
            <v>VENTILADOR #B3-14</v>
          </cell>
          <cell r="D61">
            <v>1</v>
          </cell>
          <cell r="E61" t="str">
            <v>UN</v>
          </cell>
          <cell r="F61">
            <v>5695560</v>
          </cell>
          <cell r="G61">
            <v>5695560</v>
          </cell>
          <cell r="I61">
            <v>6481547.2799999993</v>
          </cell>
        </row>
        <row r="62">
          <cell r="A62" t="str">
            <v>18-05-150</v>
          </cell>
          <cell r="B62" t="str">
            <v>4.15</v>
          </cell>
          <cell r="C62" t="str">
            <v>VENTILADOR #B3-15</v>
          </cell>
          <cell r="D62">
            <v>1</v>
          </cell>
          <cell r="E62" t="str">
            <v>UN</v>
          </cell>
          <cell r="F62">
            <v>5122000</v>
          </cell>
          <cell r="G62">
            <v>5122000</v>
          </cell>
          <cell r="I62">
            <v>5828835.9999999991</v>
          </cell>
        </row>
        <row r="63">
          <cell r="A63" t="str">
            <v>18-05-160</v>
          </cell>
          <cell r="B63" t="str">
            <v>4.16</v>
          </cell>
          <cell r="C63" t="str">
            <v>VENTILADOR #B3-16</v>
          </cell>
          <cell r="D63">
            <v>1</v>
          </cell>
          <cell r="E63" t="str">
            <v>UN</v>
          </cell>
          <cell r="F63">
            <v>3580200</v>
          </cell>
          <cell r="G63">
            <v>3580200</v>
          </cell>
          <cell r="I63">
            <v>4074267.5999999996</v>
          </cell>
        </row>
        <row r="64">
          <cell r="A64" t="str">
            <v>18-05-170</v>
          </cell>
          <cell r="B64" t="str">
            <v>4.1</v>
          </cell>
          <cell r="C64" t="str">
            <v xml:space="preserve">VENTILADOR #B2-1 </v>
          </cell>
          <cell r="D64">
            <v>0</v>
          </cell>
          <cell r="E64" t="str">
            <v>UN</v>
          </cell>
          <cell r="F64">
            <v>2880000</v>
          </cell>
          <cell r="G64">
            <v>0</v>
          </cell>
          <cell r="I64">
            <v>3277439.9999999995</v>
          </cell>
        </row>
        <row r="65">
          <cell r="A65" t="str">
            <v>18-05-180</v>
          </cell>
          <cell r="B65" t="str">
            <v>4.2</v>
          </cell>
          <cell r="C65" t="str">
            <v>VENTILADOR #B2-2</v>
          </cell>
          <cell r="D65">
            <v>0</v>
          </cell>
          <cell r="E65" t="str">
            <v>UN</v>
          </cell>
          <cell r="F65">
            <v>4990000</v>
          </cell>
          <cell r="G65">
            <v>0</v>
          </cell>
          <cell r="I65">
            <v>5678619.9999999991</v>
          </cell>
        </row>
        <row r="66">
          <cell r="A66" t="str">
            <v>18-05-190</v>
          </cell>
          <cell r="B66" t="str">
            <v>4.3</v>
          </cell>
          <cell r="C66" t="str">
            <v>VENTILADOR #B2-3</v>
          </cell>
          <cell r="D66">
            <v>0</v>
          </cell>
          <cell r="E66" t="str">
            <v>UN</v>
          </cell>
          <cell r="F66">
            <v>4990000</v>
          </cell>
          <cell r="G66">
            <v>0</v>
          </cell>
          <cell r="I66">
            <v>5678619.9999999991</v>
          </cell>
        </row>
        <row r="67">
          <cell r="A67" t="str">
            <v>18-05-200</v>
          </cell>
          <cell r="B67" t="str">
            <v>4.1</v>
          </cell>
          <cell r="C67" t="str">
            <v xml:space="preserve">VENTILADOR #B1-1 </v>
          </cell>
          <cell r="D67">
            <v>0</v>
          </cell>
          <cell r="E67" t="str">
            <v>UN</v>
          </cell>
          <cell r="F67">
            <v>3240000</v>
          </cell>
          <cell r="G67">
            <v>0</v>
          </cell>
          <cell r="I67">
            <v>3687119.9999999995</v>
          </cell>
        </row>
        <row r="68">
          <cell r="A68" t="str">
            <v>18-05-210</v>
          </cell>
          <cell r="B68" t="str">
            <v>4.2</v>
          </cell>
          <cell r="C68" t="str">
            <v>VENTILADOR #B1-2</v>
          </cell>
          <cell r="D68">
            <v>0</v>
          </cell>
          <cell r="E68" t="str">
            <v>UN</v>
          </cell>
          <cell r="F68">
            <v>3240000</v>
          </cell>
          <cell r="G68">
            <v>0</v>
          </cell>
          <cell r="I68">
            <v>3687119.9999999995</v>
          </cell>
        </row>
        <row r="69">
          <cell r="A69" t="str">
            <v>18-05-220</v>
          </cell>
          <cell r="B69" t="str">
            <v>4.3</v>
          </cell>
          <cell r="C69" t="str">
            <v>VENTILADOR #B1-3</v>
          </cell>
          <cell r="D69">
            <v>0</v>
          </cell>
          <cell r="E69" t="str">
            <v>UN</v>
          </cell>
          <cell r="F69">
            <v>2850000</v>
          </cell>
          <cell r="G69">
            <v>0</v>
          </cell>
          <cell r="I69">
            <v>3243299.9999999995</v>
          </cell>
        </row>
        <row r="70">
          <cell r="A70" t="str">
            <v>18-05-230</v>
          </cell>
          <cell r="B70" t="str">
            <v>4.4</v>
          </cell>
          <cell r="C70" t="str">
            <v>VENTILADOR #B1-4</v>
          </cell>
          <cell r="D70">
            <v>0</v>
          </cell>
          <cell r="E70" t="str">
            <v>UN</v>
          </cell>
          <cell r="F70">
            <v>2850000</v>
          </cell>
          <cell r="G70">
            <v>0</v>
          </cell>
          <cell r="I70">
            <v>3243299.9999999995</v>
          </cell>
        </row>
        <row r="71">
          <cell r="A71" t="str">
            <v>18-05-240</v>
          </cell>
          <cell r="B71" t="str">
            <v>4.5</v>
          </cell>
          <cell r="C71" t="str">
            <v>VENTILADOR #B1-5</v>
          </cell>
          <cell r="D71">
            <v>0</v>
          </cell>
          <cell r="E71" t="str">
            <v>UN</v>
          </cell>
          <cell r="F71">
            <v>3425000</v>
          </cell>
          <cell r="G71">
            <v>0</v>
          </cell>
          <cell r="I71">
            <v>3897649.9999999995</v>
          </cell>
        </row>
        <row r="72">
          <cell r="A72" t="str">
            <v>18-05-250</v>
          </cell>
          <cell r="B72" t="str">
            <v>4.6</v>
          </cell>
          <cell r="C72" t="str">
            <v>VENTILADOR #B1-6</v>
          </cell>
          <cell r="D72">
            <v>0</v>
          </cell>
          <cell r="E72" t="str">
            <v>UN</v>
          </cell>
          <cell r="F72">
            <v>3425000</v>
          </cell>
          <cell r="G72">
            <v>0</v>
          </cell>
          <cell r="I72">
            <v>3897649.9999999995</v>
          </cell>
        </row>
        <row r="73">
          <cell r="F73">
            <v>0</v>
          </cell>
          <cell r="H73">
            <v>88440040</v>
          </cell>
          <cell r="I73">
            <v>0</v>
          </cell>
        </row>
        <row r="74">
          <cell r="B74" t="str">
            <v>5.0</v>
          </cell>
          <cell r="C74" t="str">
            <v>CONDUCTOS METALICOS</v>
          </cell>
          <cell r="F74">
            <v>0</v>
          </cell>
          <cell r="I74">
            <v>0</v>
          </cell>
        </row>
        <row r="75">
          <cell r="A75" t="str">
            <v>18-06</v>
          </cell>
          <cell r="B75" t="str">
            <v>5.1</v>
          </cell>
          <cell r="C75" t="str">
            <v>CONDUCTOS METALICOS AISLADOS</v>
          </cell>
          <cell r="F75">
            <v>0</v>
          </cell>
          <cell r="I75">
            <v>0</v>
          </cell>
        </row>
        <row r="76">
          <cell r="A76" t="str">
            <v>18-06-010</v>
          </cell>
          <cell r="B76" t="str">
            <v>5.1.1</v>
          </cell>
          <cell r="C76" t="str">
            <v xml:space="preserve">Conductos metalicos </v>
          </cell>
          <cell r="D76">
            <v>880</v>
          </cell>
          <cell r="E76" t="str">
            <v>Kg</v>
          </cell>
          <cell r="F76">
            <v>12064</v>
          </cell>
          <cell r="G76">
            <v>10616320</v>
          </cell>
          <cell r="I76">
            <v>13728.831999999999</v>
          </cell>
        </row>
        <row r="77">
          <cell r="A77" t="str">
            <v>18-06-020</v>
          </cell>
          <cell r="B77" t="str">
            <v>5.1.2</v>
          </cell>
          <cell r="C77" t="str">
            <v>Aislamiento Ductowrap</v>
          </cell>
          <cell r="D77">
            <v>152</v>
          </cell>
          <cell r="E77" t="str">
            <v>m²</v>
          </cell>
          <cell r="F77">
            <v>20068</v>
          </cell>
          <cell r="G77">
            <v>3050336</v>
          </cell>
          <cell r="I77">
            <v>22837.383999999998</v>
          </cell>
        </row>
        <row r="78">
          <cell r="F78">
            <v>0</v>
          </cell>
          <cell r="I78">
            <v>0</v>
          </cell>
        </row>
        <row r="79">
          <cell r="A79" t="str">
            <v>18-07</v>
          </cell>
          <cell r="B79" t="str">
            <v>5.2</v>
          </cell>
          <cell r="C79" t="str">
            <v>CONDUCTOS METALICOS DESNUDOS</v>
          </cell>
          <cell r="F79">
            <v>0</v>
          </cell>
          <cell r="I79">
            <v>0</v>
          </cell>
        </row>
        <row r="80">
          <cell r="A80" t="str">
            <v>18-07-010</v>
          </cell>
          <cell r="B80" t="str">
            <v>5.2.1</v>
          </cell>
          <cell r="C80" t="str">
            <v xml:space="preserve">Conductos metalicos </v>
          </cell>
          <cell r="D80">
            <v>2360</v>
          </cell>
          <cell r="E80" t="str">
            <v>Kg</v>
          </cell>
          <cell r="F80">
            <v>12064</v>
          </cell>
          <cell r="G80">
            <v>28471040</v>
          </cell>
          <cell r="I80">
            <v>13728.831999999999</v>
          </cell>
        </row>
        <row r="81">
          <cell r="F81">
            <v>0</v>
          </cell>
          <cell r="H81">
            <v>42137696</v>
          </cell>
          <cell r="I81">
            <v>0</v>
          </cell>
        </row>
        <row r="82">
          <cell r="A82" t="str">
            <v>18-08</v>
          </cell>
          <cell r="B82" t="str">
            <v>6.0</v>
          </cell>
          <cell r="C82" t="str">
            <v>CONDUCTOS DE FIBRA DE VIDRIO</v>
          </cell>
          <cell r="F82">
            <v>0</v>
          </cell>
          <cell r="I82">
            <v>0</v>
          </cell>
        </row>
        <row r="83">
          <cell r="A83" t="str">
            <v>18-08-010</v>
          </cell>
          <cell r="B83" t="str">
            <v>6.1</v>
          </cell>
          <cell r="C83" t="str">
            <v>Conductos de fibra de vidrio</v>
          </cell>
          <cell r="D83">
            <v>422</v>
          </cell>
          <cell r="E83" t="str">
            <v>m²</v>
          </cell>
          <cell r="F83">
            <v>51174.999999999993</v>
          </cell>
          <cell r="G83">
            <v>21595849.999999996</v>
          </cell>
          <cell r="I83">
            <v>58237.149999999987</v>
          </cell>
        </row>
        <row r="84">
          <cell r="F84">
            <v>0</v>
          </cell>
          <cell r="H84">
            <v>21595849.999999996</v>
          </cell>
          <cell r="I84">
            <v>0</v>
          </cell>
        </row>
        <row r="85">
          <cell r="B85" t="str">
            <v>7.0</v>
          </cell>
          <cell r="C85" t="str">
            <v>DIFUSORES Y REJILLAS (TODOS PINTADO ELECTROSTATICO BLANCO)</v>
          </cell>
          <cell r="F85">
            <v>0</v>
          </cell>
          <cell r="I85">
            <v>0</v>
          </cell>
        </row>
        <row r="86">
          <cell r="F86">
            <v>0</v>
          </cell>
          <cell r="I86">
            <v>0</v>
          </cell>
        </row>
        <row r="87">
          <cell r="A87" t="str">
            <v>18-09</v>
          </cell>
          <cell r="B87" t="str">
            <v>7.1</v>
          </cell>
          <cell r="C87" t="str">
            <v xml:space="preserve">DIFUSORES 3V MARCO DESCOLGADO CON DAMPER </v>
          </cell>
          <cell r="F87">
            <v>0</v>
          </cell>
          <cell r="I87">
            <v>0</v>
          </cell>
        </row>
        <row r="88">
          <cell r="A88" t="str">
            <v>18-09-010</v>
          </cell>
          <cell r="B88" t="str">
            <v>7.1.1</v>
          </cell>
          <cell r="C88" t="str">
            <v>Difusor 18" X 09"</v>
          </cell>
          <cell r="D88">
            <v>12</v>
          </cell>
          <cell r="E88" t="str">
            <v>UN</v>
          </cell>
          <cell r="F88">
            <v>167000</v>
          </cell>
          <cell r="G88">
            <v>2004000</v>
          </cell>
          <cell r="I88">
            <v>190045.99999999997</v>
          </cell>
        </row>
        <row r="89">
          <cell r="A89" t="str">
            <v>18-09-020</v>
          </cell>
          <cell r="B89" t="str">
            <v>7.1.2</v>
          </cell>
          <cell r="C89" t="str">
            <v>Difusor 12" X 09"</v>
          </cell>
          <cell r="D89">
            <v>24</v>
          </cell>
          <cell r="E89" t="str">
            <v>UN</v>
          </cell>
          <cell r="F89">
            <v>135000</v>
          </cell>
          <cell r="G89">
            <v>3240000</v>
          </cell>
          <cell r="I89">
            <v>153630</v>
          </cell>
        </row>
        <row r="90">
          <cell r="A90" t="str">
            <v>18-09-030</v>
          </cell>
          <cell r="B90" t="str">
            <v>7.1.3</v>
          </cell>
          <cell r="C90" t="str">
            <v>Difusor 09" X 09"</v>
          </cell>
          <cell r="D90">
            <v>1</v>
          </cell>
          <cell r="E90" t="str">
            <v>UN</v>
          </cell>
          <cell r="F90">
            <v>125000</v>
          </cell>
          <cell r="G90">
            <v>125000</v>
          </cell>
          <cell r="I90">
            <v>142250</v>
          </cell>
        </row>
        <row r="91">
          <cell r="I91">
            <v>0</v>
          </cell>
        </row>
        <row r="92">
          <cell r="A92" t="str">
            <v>18-10</v>
          </cell>
          <cell r="B92" t="str">
            <v>7.2</v>
          </cell>
          <cell r="C92" t="str">
            <v xml:space="preserve">DIFUSORES 4V MARCO DESCOLGADO CON DAMPER </v>
          </cell>
          <cell r="F92">
            <v>0</v>
          </cell>
          <cell r="I92">
            <v>0</v>
          </cell>
        </row>
        <row r="93">
          <cell r="A93" t="str">
            <v>18-10-010</v>
          </cell>
          <cell r="B93" t="str">
            <v>7.2.1</v>
          </cell>
          <cell r="C93" t="str">
            <v>Difusor 18" X 18"</v>
          </cell>
          <cell r="D93">
            <v>2</v>
          </cell>
          <cell r="E93" t="str">
            <v>UN</v>
          </cell>
          <cell r="F93">
            <v>261000</v>
          </cell>
          <cell r="G93">
            <v>522000</v>
          </cell>
          <cell r="I93">
            <v>297018</v>
          </cell>
        </row>
        <row r="94">
          <cell r="A94" t="str">
            <v>18-10-020</v>
          </cell>
          <cell r="B94" t="str">
            <v>7.2.2</v>
          </cell>
          <cell r="C94" t="str">
            <v>Difusor 15" X 12"</v>
          </cell>
          <cell r="D94">
            <v>1</v>
          </cell>
          <cell r="E94" t="str">
            <v>UN</v>
          </cell>
          <cell r="F94">
            <v>212000</v>
          </cell>
          <cell r="G94">
            <v>212000</v>
          </cell>
          <cell r="I94">
            <v>241255.99999999997</v>
          </cell>
        </row>
        <row r="95">
          <cell r="F95">
            <v>0</v>
          </cell>
          <cell r="I95">
            <v>0</v>
          </cell>
        </row>
        <row r="96">
          <cell r="A96" t="str">
            <v>18-11</v>
          </cell>
          <cell r="B96" t="str">
            <v>7.3</v>
          </cell>
          <cell r="C96" t="str">
            <v>REJILLAS DE RETORNO TIPO PERSIANA CON DAMPER</v>
          </cell>
          <cell r="F96">
            <v>0</v>
          </cell>
          <cell r="I96">
            <v>0</v>
          </cell>
        </row>
        <row r="97">
          <cell r="A97" t="str">
            <v>18-11-010</v>
          </cell>
          <cell r="B97" t="str">
            <v>7.3.1</v>
          </cell>
          <cell r="C97" t="str">
            <v>Rejilla Retorno 20" X 20"</v>
          </cell>
          <cell r="D97">
            <v>1</v>
          </cell>
          <cell r="E97" t="str">
            <v>UN</v>
          </cell>
          <cell r="F97">
            <v>262160</v>
          </cell>
          <cell r="G97">
            <v>262160</v>
          </cell>
          <cell r="I97">
            <v>298338.07999999996</v>
          </cell>
        </row>
        <row r="98">
          <cell r="A98" t="str">
            <v>18-11-020</v>
          </cell>
          <cell r="B98" t="str">
            <v>7.3.2</v>
          </cell>
          <cell r="C98" t="str">
            <v>Rejilla Retorno 14" X 12"</v>
          </cell>
          <cell r="D98">
            <v>1</v>
          </cell>
          <cell r="E98" t="str">
            <v>UN</v>
          </cell>
          <cell r="F98">
            <v>148480</v>
          </cell>
          <cell r="G98">
            <v>148480</v>
          </cell>
          <cell r="I98">
            <v>168970.23999999999</v>
          </cell>
        </row>
        <row r="99">
          <cell r="A99" t="str">
            <v>18-11-030</v>
          </cell>
          <cell r="B99" t="str">
            <v>7.3.3</v>
          </cell>
          <cell r="C99" t="str">
            <v>Rejilla Retorno 12"X10"</v>
          </cell>
          <cell r="D99">
            <v>7</v>
          </cell>
          <cell r="E99" t="str">
            <v>UN</v>
          </cell>
          <cell r="F99">
            <v>113853.99999999999</v>
          </cell>
          <cell r="G99">
            <v>796977.99999999988</v>
          </cell>
          <cell r="I99">
            <v>129565.85199999997</v>
          </cell>
        </row>
        <row r="100">
          <cell r="A100" t="str">
            <v>18-11-040</v>
          </cell>
          <cell r="B100" t="str">
            <v>7.3.4</v>
          </cell>
          <cell r="C100" t="str">
            <v>Rejilla Retorno 18" X 10"</v>
          </cell>
          <cell r="D100">
            <v>28</v>
          </cell>
          <cell r="E100" t="str">
            <v>UN</v>
          </cell>
          <cell r="F100">
            <v>176320</v>
          </cell>
          <cell r="G100">
            <v>4936960</v>
          </cell>
          <cell r="I100">
            <v>200652.15999999997</v>
          </cell>
        </row>
        <row r="101">
          <cell r="A101" t="str">
            <v>18-11-050</v>
          </cell>
          <cell r="B101" t="str">
            <v>7.3.1</v>
          </cell>
          <cell r="C101" t="str">
            <v>12" X 10"</v>
          </cell>
          <cell r="D101">
            <v>0</v>
          </cell>
          <cell r="E101" t="str">
            <v>UN</v>
          </cell>
          <cell r="F101">
            <v>98150</v>
          </cell>
          <cell r="G101">
            <v>0</v>
          </cell>
          <cell r="I101">
            <v>111694.7</v>
          </cell>
        </row>
        <row r="102">
          <cell r="A102" t="str">
            <v>18-11-060</v>
          </cell>
          <cell r="B102" t="str">
            <v>7.3.2</v>
          </cell>
          <cell r="C102" t="str">
            <v>10" X 10"</v>
          </cell>
          <cell r="D102">
            <v>0</v>
          </cell>
          <cell r="E102" t="str">
            <v>UN</v>
          </cell>
          <cell r="F102">
            <v>91230</v>
          </cell>
          <cell r="G102">
            <v>0</v>
          </cell>
          <cell r="I102">
            <v>103819.73999999999</v>
          </cell>
        </row>
        <row r="103">
          <cell r="A103" t="str">
            <v>18-11-070</v>
          </cell>
          <cell r="B103" t="str">
            <v>7.3.3</v>
          </cell>
          <cell r="C103" t="str">
            <v>08" X 08"</v>
          </cell>
          <cell r="D103">
            <v>0</v>
          </cell>
          <cell r="E103" t="str">
            <v>UN</v>
          </cell>
          <cell r="F103">
            <v>71200</v>
          </cell>
          <cell r="G103">
            <v>0</v>
          </cell>
          <cell r="I103">
            <v>81025.599999999991</v>
          </cell>
        </row>
        <row r="104">
          <cell r="A104" t="str">
            <v>18-11-080</v>
          </cell>
          <cell r="B104" t="str">
            <v>7.3.4</v>
          </cell>
          <cell r="C104" t="str">
            <v>06" X 06"</v>
          </cell>
          <cell r="D104">
            <v>0</v>
          </cell>
          <cell r="E104" t="str">
            <v>UN</v>
          </cell>
          <cell r="F104">
            <v>48300</v>
          </cell>
          <cell r="G104">
            <v>0</v>
          </cell>
          <cell r="I104">
            <v>54965.399999999994</v>
          </cell>
        </row>
        <row r="105">
          <cell r="I105">
            <v>0</v>
          </cell>
        </row>
        <row r="106">
          <cell r="A106" t="str">
            <v>18-12</v>
          </cell>
          <cell r="B106" t="str">
            <v>7.4</v>
          </cell>
          <cell r="C106" t="str">
            <v>REJILLAS DE SUMINISTRO CON DAMPER</v>
          </cell>
          <cell r="F106">
            <v>0</v>
          </cell>
          <cell r="I106">
            <v>0</v>
          </cell>
        </row>
        <row r="107">
          <cell r="A107" t="str">
            <v>18-12-010</v>
          </cell>
          <cell r="B107" t="str">
            <v>7.4.1</v>
          </cell>
          <cell r="C107" t="str">
            <v>Rejilla Suministro 56" X 16"</v>
          </cell>
          <cell r="D107">
            <v>3</v>
          </cell>
          <cell r="E107" t="str">
            <v>UN</v>
          </cell>
          <cell r="F107">
            <v>526640</v>
          </cell>
          <cell r="G107">
            <v>1579920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I108">
            <v>543872.95999999985</v>
          </cell>
        </row>
        <row r="109">
          <cell r="A109" t="str">
            <v>18-12-030</v>
          </cell>
          <cell r="B109" t="str">
            <v>7.2.1</v>
          </cell>
          <cell r="C109" t="str">
            <v>52" X 20"</v>
          </cell>
          <cell r="D109">
            <v>0</v>
          </cell>
          <cell r="E109" t="str">
            <v>UN</v>
          </cell>
          <cell r="F109">
            <v>389100</v>
          </cell>
          <cell r="G109">
            <v>0</v>
          </cell>
          <cell r="I109">
            <v>442795.8</v>
          </cell>
        </row>
        <row r="110">
          <cell r="A110" t="str">
            <v>18-12-040</v>
          </cell>
          <cell r="C110" t="str">
            <v>52" X 18"</v>
          </cell>
          <cell r="D110">
            <v>0</v>
          </cell>
          <cell r="E110" t="str">
            <v>UN</v>
          </cell>
          <cell r="F110">
            <v>344500</v>
          </cell>
          <cell r="G110">
            <v>0</v>
          </cell>
          <cell r="I110">
            <v>392040.99999999994</v>
          </cell>
        </row>
        <row r="111">
          <cell r="A111" t="str">
            <v>18-12-050</v>
          </cell>
          <cell r="C111" t="str">
            <v>46" X 16"</v>
          </cell>
          <cell r="D111">
            <v>0</v>
          </cell>
          <cell r="E111" t="str">
            <v>UN</v>
          </cell>
          <cell r="F111">
            <v>271600</v>
          </cell>
          <cell r="G111">
            <v>0</v>
          </cell>
          <cell r="I111">
            <v>309080.8</v>
          </cell>
        </row>
        <row r="112">
          <cell r="A112" t="str">
            <v>18-12-060</v>
          </cell>
          <cell r="C112" t="str">
            <v>36" X 16"</v>
          </cell>
          <cell r="D112">
            <v>0</v>
          </cell>
          <cell r="E112" t="str">
            <v>UN</v>
          </cell>
          <cell r="F112">
            <v>215600</v>
          </cell>
          <cell r="G112">
            <v>0</v>
          </cell>
          <cell r="I112">
            <v>245352.8</v>
          </cell>
        </row>
        <row r="113">
          <cell r="A113" t="str">
            <v>18-12-070</v>
          </cell>
          <cell r="C113" t="str">
            <v>30" X 16"</v>
          </cell>
          <cell r="D113">
            <v>0</v>
          </cell>
          <cell r="E113" t="str">
            <v>UN</v>
          </cell>
          <cell r="F113">
            <v>187800</v>
          </cell>
          <cell r="G113">
            <v>0</v>
          </cell>
          <cell r="I113">
            <v>213716.4</v>
          </cell>
        </row>
        <row r="114">
          <cell r="A114" t="str">
            <v>18-12-080</v>
          </cell>
          <cell r="B114" t="str">
            <v>7.1.1</v>
          </cell>
          <cell r="C114" t="str">
            <v>66" X 32"</v>
          </cell>
          <cell r="D114">
            <v>0</v>
          </cell>
          <cell r="E114" t="str">
            <v>UN</v>
          </cell>
          <cell r="F114">
            <v>543600</v>
          </cell>
          <cell r="G114">
            <v>0</v>
          </cell>
          <cell r="I114">
            <v>618616.79999999993</v>
          </cell>
        </row>
        <row r="115">
          <cell r="F115">
            <v>0</v>
          </cell>
          <cell r="H115">
            <v>15261258</v>
          </cell>
          <cell r="I115">
            <v>0</v>
          </cell>
        </row>
        <row r="116">
          <cell r="B116" t="str">
            <v>8.0</v>
          </cell>
          <cell r="C116" t="str">
            <v xml:space="preserve">TUBERIA PVC </v>
          </cell>
          <cell r="I116">
            <v>0</v>
          </cell>
        </row>
        <row r="117">
          <cell r="A117" t="str">
            <v>18-13</v>
          </cell>
          <cell r="B117" t="str">
            <v>8.1</v>
          </cell>
          <cell r="C117" t="str">
            <v>TUBERIA Y ACCESORIOS PVC RDE21 AISLADA POLIURETANO CON CUBIERTA ALUMINIO 0,7MM</v>
          </cell>
          <cell r="F117">
            <v>0</v>
          </cell>
          <cell r="I117">
            <v>0</v>
          </cell>
        </row>
        <row r="118">
          <cell r="B118" t="str">
            <v>8.1.1</v>
          </cell>
          <cell r="C118" t="str">
            <v>TUBERIAS</v>
          </cell>
          <cell r="F118">
            <v>0</v>
          </cell>
          <cell r="I118">
            <v>0</v>
          </cell>
        </row>
        <row r="119">
          <cell r="A119" t="str">
            <v>18-13-010</v>
          </cell>
          <cell r="B119" t="str">
            <v>8.1.1.1</v>
          </cell>
          <cell r="C119" t="str">
            <v>Tuberia PVC 4"</v>
          </cell>
          <cell r="D119">
            <v>40</v>
          </cell>
          <cell r="E119" t="str">
            <v>m</v>
          </cell>
          <cell r="F119">
            <v>113239.2</v>
          </cell>
          <cell r="G119">
            <v>4529568</v>
          </cell>
          <cell r="I119">
            <v>128866.20959999999</v>
          </cell>
        </row>
        <row r="120">
          <cell r="A120" t="str">
            <v>18-13-020</v>
          </cell>
          <cell r="B120" t="str">
            <v>8.1.1.2</v>
          </cell>
          <cell r="C120" t="str">
            <v>Tuberia PVC 3"</v>
          </cell>
          <cell r="D120">
            <v>10</v>
          </cell>
          <cell r="E120" t="str">
            <v>m</v>
          </cell>
          <cell r="F120">
            <v>95769.599999999991</v>
          </cell>
          <cell r="G120">
            <v>957695.99999999988</v>
          </cell>
          <cell r="I120">
            <v>108985.80479999998</v>
          </cell>
        </row>
        <row r="121">
          <cell r="A121" t="str">
            <v>18-13-030</v>
          </cell>
          <cell r="B121" t="str">
            <v>8.1.1.3</v>
          </cell>
          <cell r="C121" t="str">
            <v>Tuberia PVC 2-1/2"</v>
          </cell>
          <cell r="D121">
            <v>92</v>
          </cell>
          <cell r="E121" t="str">
            <v>m</v>
          </cell>
          <cell r="F121">
            <v>86926.903759999987</v>
          </cell>
          <cell r="G121">
            <v>7997275.1459199991</v>
          </cell>
          <cell r="I121">
            <v>98922.816478879977</v>
          </cell>
        </row>
        <row r="122">
          <cell r="A122" t="str">
            <v>18-13-040</v>
          </cell>
          <cell r="B122" t="str">
            <v>8.1.1.4</v>
          </cell>
          <cell r="C122" t="str">
            <v>Tuberia PVC 2"</v>
          </cell>
          <cell r="D122">
            <v>114</v>
          </cell>
          <cell r="E122" t="str">
            <v>m</v>
          </cell>
          <cell r="F122">
            <v>67396</v>
          </cell>
          <cell r="G122">
            <v>7683144</v>
          </cell>
          <cell r="I122">
            <v>76696.647999999986</v>
          </cell>
        </row>
        <row r="123">
          <cell r="A123" t="str">
            <v>18-13-050</v>
          </cell>
          <cell r="B123" t="str">
            <v>8.1.1.5</v>
          </cell>
          <cell r="C123" t="str">
            <v>Tuberia PVC 1-1/2"</v>
          </cell>
          <cell r="D123">
            <v>24</v>
          </cell>
          <cell r="E123" t="str">
            <v>m</v>
          </cell>
          <cell r="F123">
            <v>54900.479999999989</v>
          </cell>
          <cell r="G123">
            <v>1317611.5199999998</v>
          </cell>
          <cell r="I123">
            <v>62476.746239999979</v>
          </cell>
        </row>
        <row r="124">
          <cell r="A124" t="str">
            <v>18-13-060</v>
          </cell>
          <cell r="B124" t="str">
            <v>8.1.1.6</v>
          </cell>
          <cell r="C124" t="str">
            <v>Tuberia PVC 1-1/4"</v>
          </cell>
          <cell r="D124">
            <v>42</v>
          </cell>
          <cell r="E124" t="str">
            <v>m</v>
          </cell>
          <cell r="F124">
            <v>46894.159999999989</v>
          </cell>
          <cell r="G124">
            <v>1969554.7199999995</v>
          </cell>
          <cell r="I124">
            <v>53365.55407999998</v>
          </cell>
        </row>
        <row r="125">
          <cell r="A125" t="str">
            <v>18-13-070</v>
          </cell>
          <cell r="B125" t="str">
            <v>8.1.1.7</v>
          </cell>
          <cell r="C125" t="str">
            <v>Tuberia PVC 1"</v>
          </cell>
          <cell r="D125">
            <v>56</v>
          </cell>
          <cell r="E125" t="str">
            <v>m</v>
          </cell>
          <cell r="F125">
            <v>41175.360000000001</v>
          </cell>
          <cell r="G125">
            <v>2305820.16</v>
          </cell>
          <cell r="I125">
            <v>46857.559679999998</v>
          </cell>
        </row>
        <row r="126">
          <cell r="A126" t="str">
            <v>18-13-080</v>
          </cell>
          <cell r="B126" t="str">
            <v>8.1.1.8</v>
          </cell>
          <cell r="C126" t="str">
            <v>Tuberia PVC 3/4"</v>
          </cell>
          <cell r="D126">
            <v>106</v>
          </cell>
          <cell r="E126" t="str">
            <v>m</v>
          </cell>
          <cell r="F126">
            <v>34312.799999999996</v>
          </cell>
          <cell r="G126">
            <v>3637156.7999999993</v>
          </cell>
          <cell r="I126">
            <v>39047.96639999999</v>
          </cell>
        </row>
        <row r="127">
          <cell r="A127" t="str">
            <v>18-13-090</v>
          </cell>
          <cell r="B127" t="str">
            <v>8.1.1.9</v>
          </cell>
          <cell r="C127" t="str">
            <v>Tuberia PVC 1/2"</v>
          </cell>
          <cell r="D127">
            <v>90</v>
          </cell>
          <cell r="E127" t="str">
            <v>m</v>
          </cell>
          <cell r="F127">
            <v>29737.759999999998</v>
          </cell>
          <cell r="G127">
            <v>2676398.4</v>
          </cell>
          <cell r="I127">
            <v>33841.570879999992</v>
          </cell>
        </row>
        <row r="128">
          <cell r="F128">
            <v>0</v>
          </cell>
          <cell r="I128">
            <v>0</v>
          </cell>
        </row>
        <row r="129">
          <cell r="B129" t="str">
            <v>8.1.2</v>
          </cell>
          <cell r="C129" t="str">
            <v>CODOS</v>
          </cell>
          <cell r="F129">
            <v>0</v>
          </cell>
          <cell r="I129">
            <v>0</v>
          </cell>
        </row>
        <row r="130">
          <cell r="A130" t="str">
            <v>18-13-100</v>
          </cell>
          <cell r="B130" t="str">
            <v>8.1.2.1</v>
          </cell>
          <cell r="C130" t="str">
            <v>Codo PVC 4"</v>
          </cell>
          <cell r="D130">
            <v>8</v>
          </cell>
          <cell r="E130" t="str">
            <v>UN</v>
          </cell>
          <cell r="F130">
            <v>72857.279999999999</v>
          </cell>
          <cell r="G130">
            <v>582858.23999999999</v>
          </cell>
          <cell r="I130">
            <v>82911.584639999986</v>
          </cell>
        </row>
        <row r="131">
          <cell r="A131" t="str">
            <v>18-13-110</v>
          </cell>
          <cell r="B131" t="str">
            <v>8.1.2.2</v>
          </cell>
          <cell r="C131" t="str">
            <v>Codo PVC 3"</v>
          </cell>
          <cell r="D131">
            <v>8</v>
          </cell>
          <cell r="E131" t="str">
            <v>UN</v>
          </cell>
          <cell r="F131">
            <v>67048</v>
          </cell>
          <cell r="G131">
            <v>536384</v>
          </cell>
          <cell r="I131">
            <v>76300.623999999996</v>
          </cell>
        </row>
        <row r="132">
          <cell r="A132" t="str">
            <v>18-13-120</v>
          </cell>
          <cell r="B132" t="str">
            <v>8.1.2.3</v>
          </cell>
          <cell r="C132" t="str">
            <v>Codo PVC 2-1/2"</v>
          </cell>
          <cell r="D132">
            <v>2</v>
          </cell>
          <cell r="E132" t="str">
            <v>UN</v>
          </cell>
          <cell r="F132">
            <v>61321</v>
          </cell>
          <cell r="G132">
            <v>122642</v>
          </cell>
          <cell r="I132">
            <v>69783.297999999995</v>
          </cell>
        </row>
        <row r="133">
          <cell r="A133" t="str">
            <v>18-13-130</v>
          </cell>
          <cell r="B133" t="str">
            <v>8.1.2.4</v>
          </cell>
          <cell r="C133" t="str">
            <v>Codo PVC 2"</v>
          </cell>
          <cell r="D133">
            <v>2</v>
          </cell>
          <cell r="E133" t="str">
            <v>UN</v>
          </cell>
          <cell r="F133">
            <v>56122</v>
          </cell>
          <cell r="G133">
            <v>112244</v>
          </cell>
          <cell r="I133">
            <v>63866.835999999996</v>
          </cell>
        </row>
        <row r="134">
          <cell r="A134" t="str">
            <v>18-13-140</v>
          </cell>
          <cell r="B134" t="str">
            <v>8.1.2.5</v>
          </cell>
          <cell r="C134" t="str">
            <v>Codo PVC 1-1/2"</v>
          </cell>
          <cell r="D134">
            <v>2</v>
          </cell>
          <cell r="E134" t="str">
            <v>UN</v>
          </cell>
          <cell r="F134">
            <v>43700</v>
          </cell>
          <cell r="G134">
            <v>87400</v>
          </cell>
          <cell r="I134">
            <v>49730.6</v>
          </cell>
        </row>
        <row r="135">
          <cell r="A135" t="str">
            <v>18-13-150</v>
          </cell>
          <cell r="B135" t="str">
            <v>8.1.2.6</v>
          </cell>
          <cell r="C135" t="str">
            <v>Codo PVC 1-1/4"</v>
          </cell>
          <cell r="D135">
            <v>12</v>
          </cell>
          <cell r="E135" t="str">
            <v>UN</v>
          </cell>
          <cell r="F135">
            <v>34587.72</v>
          </cell>
          <cell r="G135">
            <v>415052.64</v>
          </cell>
          <cell r="I135">
            <v>39360.825359999995</v>
          </cell>
        </row>
        <row r="136">
          <cell r="A136" t="str">
            <v>18-13-160</v>
          </cell>
          <cell r="B136" t="str">
            <v>8.1.2.7</v>
          </cell>
          <cell r="C136" t="str">
            <v>Codo PVC 1"</v>
          </cell>
          <cell r="D136">
            <v>22</v>
          </cell>
          <cell r="E136" t="str">
            <v>UN</v>
          </cell>
          <cell r="F136">
            <v>24844.879999999997</v>
          </cell>
          <cell r="G136">
            <v>546587.36</v>
          </cell>
          <cell r="I136">
            <v>28273.473439999994</v>
          </cell>
        </row>
        <row r="137">
          <cell r="A137" t="str">
            <v>18-13-170</v>
          </cell>
          <cell r="B137" t="str">
            <v>8.1.2.8</v>
          </cell>
          <cell r="C137" t="str">
            <v>Codo PVC 3/4"</v>
          </cell>
          <cell r="D137">
            <v>24</v>
          </cell>
          <cell r="E137" t="str">
            <v>UN</v>
          </cell>
          <cell r="F137">
            <v>22508.639999999999</v>
          </cell>
          <cell r="G137">
            <v>540207.35999999999</v>
          </cell>
          <cell r="I137">
            <v>25614.832319999998</v>
          </cell>
        </row>
        <row r="138">
          <cell r="A138" t="str">
            <v>18-13-180</v>
          </cell>
          <cell r="B138" t="str">
            <v>8.1.2.9</v>
          </cell>
          <cell r="C138" t="str">
            <v>Codo PVC 1/2"</v>
          </cell>
          <cell r="D138">
            <v>28</v>
          </cell>
          <cell r="E138" t="str">
            <v>UN</v>
          </cell>
          <cell r="F138">
            <v>19764.079999999998</v>
          </cell>
          <cell r="G138">
            <v>553394.24</v>
          </cell>
          <cell r="I138">
            <v>22491.523039999996</v>
          </cell>
        </row>
        <row r="139">
          <cell r="F139">
            <v>0</v>
          </cell>
          <cell r="I139">
            <v>0</v>
          </cell>
        </row>
        <row r="140">
          <cell r="B140" t="str">
            <v>8.1.3</v>
          </cell>
          <cell r="C140" t="str">
            <v>TEE</v>
          </cell>
          <cell r="F140">
            <v>0</v>
          </cell>
          <cell r="I140">
            <v>0</v>
          </cell>
        </row>
        <row r="141">
          <cell r="A141" t="str">
            <v>18-13-190</v>
          </cell>
          <cell r="B141" t="str">
            <v>8.1.3.1</v>
          </cell>
          <cell r="C141" t="str">
            <v>Tee PVC 4"</v>
          </cell>
          <cell r="D141">
            <v>10</v>
          </cell>
          <cell r="E141" t="str">
            <v>UN</v>
          </cell>
          <cell r="F141">
            <v>76860.439999999988</v>
          </cell>
          <cell r="G141">
            <v>768604.39999999991</v>
          </cell>
          <cell r="I141">
            <v>87467.180719999975</v>
          </cell>
        </row>
        <row r="142">
          <cell r="A142" t="str">
            <v>18-13-200</v>
          </cell>
          <cell r="B142" t="str">
            <v>8.1.3.2</v>
          </cell>
          <cell r="C142" t="str">
            <v>Tee PVC 3"</v>
          </cell>
          <cell r="D142">
            <v>11</v>
          </cell>
          <cell r="E142" t="str">
            <v>UN</v>
          </cell>
          <cell r="F142">
            <v>69386.559999999998</v>
          </cell>
          <cell r="G142">
            <v>763252.15999999992</v>
          </cell>
          <cell r="I142">
            <v>78961.905279999992</v>
          </cell>
        </row>
        <row r="143">
          <cell r="A143" t="str">
            <v>18-13-210</v>
          </cell>
          <cell r="B143" t="str">
            <v>8.1.3.3</v>
          </cell>
          <cell r="C143" t="str">
            <v>Tee PVC 2-1/2"</v>
          </cell>
          <cell r="D143">
            <v>2</v>
          </cell>
          <cell r="E143" t="str">
            <v>UN</v>
          </cell>
          <cell r="F143">
            <v>61648.2</v>
          </cell>
          <cell r="G143">
            <v>123296.4</v>
          </cell>
          <cell r="I143">
            <v>70155.651599999997</v>
          </cell>
        </row>
        <row r="144">
          <cell r="A144" t="str">
            <v>18-13-220</v>
          </cell>
          <cell r="B144" t="str">
            <v>8.1.3.4</v>
          </cell>
          <cell r="C144" t="str">
            <v>Tee PVC 2"</v>
          </cell>
          <cell r="D144">
            <v>2</v>
          </cell>
          <cell r="E144" t="str">
            <v>UN</v>
          </cell>
          <cell r="F144">
            <v>46226</v>
          </cell>
          <cell r="G144">
            <v>92452</v>
          </cell>
          <cell r="I144">
            <v>52605.187999999995</v>
          </cell>
        </row>
        <row r="145">
          <cell r="A145" t="str">
            <v>18-13-230</v>
          </cell>
          <cell r="B145" t="str">
            <v>8.1.3.5</v>
          </cell>
          <cell r="C145" t="str">
            <v>Tee PVC 1-1/2"</v>
          </cell>
          <cell r="D145">
            <v>4</v>
          </cell>
          <cell r="E145" t="str">
            <v>UN</v>
          </cell>
          <cell r="F145">
            <v>35905.479999999996</v>
          </cell>
          <cell r="G145">
            <v>143621.91999999998</v>
          </cell>
          <cell r="I145">
            <v>40860.436239999988</v>
          </cell>
        </row>
        <row r="146">
          <cell r="A146" t="str">
            <v>18-13-240</v>
          </cell>
          <cell r="B146" t="str">
            <v>8.1.3.6</v>
          </cell>
          <cell r="C146" t="str">
            <v>Tee PVC 1-1/4"</v>
          </cell>
          <cell r="D146">
            <v>6</v>
          </cell>
          <cell r="E146" t="str">
            <v>UN</v>
          </cell>
          <cell r="F146">
            <v>29852.135999999995</v>
          </cell>
          <cell r="G146">
            <v>179112.81599999996</v>
          </cell>
          <cell r="I146">
            <v>33971.730767999994</v>
          </cell>
        </row>
        <row r="147">
          <cell r="A147" t="str">
            <v>18-13-250</v>
          </cell>
          <cell r="B147" t="str">
            <v>8.1.3.7</v>
          </cell>
          <cell r="C147" t="str">
            <v>Tee PVC 1"</v>
          </cell>
          <cell r="D147">
            <v>10</v>
          </cell>
          <cell r="E147" t="str">
            <v>UN</v>
          </cell>
          <cell r="F147">
            <v>26077.727999999999</v>
          </cell>
          <cell r="G147">
            <v>260777.28</v>
          </cell>
          <cell r="I147">
            <v>29676.454463999995</v>
          </cell>
        </row>
        <row r="148">
          <cell r="A148" t="str">
            <v>18-13-260</v>
          </cell>
          <cell r="B148" t="str">
            <v>8.1.3.8</v>
          </cell>
          <cell r="C148" t="str">
            <v>Tee PVC 3/4"</v>
          </cell>
          <cell r="D148">
            <v>12</v>
          </cell>
          <cell r="E148" t="str">
            <v>UN</v>
          </cell>
          <cell r="F148">
            <v>22303.319999999992</v>
          </cell>
          <cell r="G148">
            <v>267639.83999999991</v>
          </cell>
          <cell r="I148">
            <v>25381.178159999989</v>
          </cell>
        </row>
        <row r="149">
          <cell r="A149" t="str">
            <v>18-13-270</v>
          </cell>
          <cell r="B149" t="str">
            <v>8.1.3.9</v>
          </cell>
          <cell r="C149" t="str">
            <v>Tee PVC 1/2"</v>
          </cell>
          <cell r="D149">
            <v>2</v>
          </cell>
          <cell r="E149" t="str">
            <v>UN</v>
          </cell>
          <cell r="F149">
            <v>19443.919999999995</v>
          </cell>
          <cell r="G149">
            <v>38887.839999999989</v>
          </cell>
          <cell r="I149">
            <v>22127.180959999991</v>
          </cell>
        </row>
        <row r="150">
          <cell r="F150">
            <v>0</v>
          </cell>
          <cell r="I150">
            <v>0</v>
          </cell>
        </row>
        <row r="151">
          <cell r="B151" t="str">
            <v>8.1.4</v>
          </cell>
          <cell r="C151" t="str">
            <v>VALVULAS DE CORTE</v>
          </cell>
          <cell r="F151">
            <v>0</v>
          </cell>
          <cell r="I151">
            <v>0</v>
          </cell>
        </row>
        <row r="152">
          <cell r="A152" t="str">
            <v>18-13-280</v>
          </cell>
          <cell r="B152" t="str">
            <v>8.1.4.1</v>
          </cell>
          <cell r="C152" t="str">
            <v>Valvula 4"</v>
          </cell>
          <cell r="D152">
            <v>2</v>
          </cell>
          <cell r="E152" t="str">
            <v>UN</v>
          </cell>
          <cell r="F152">
            <v>735463.2</v>
          </cell>
          <cell r="G152">
            <v>1470926.4</v>
          </cell>
          <cell r="I152">
            <v>836957.12159999984</v>
          </cell>
        </row>
        <row r="153">
          <cell r="A153" t="str">
            <v>18-13-290</v>
          </cell>
          <cell r="B153" t="str">
            <v>8.1.4.2</v>
          </cell>
          <cell r="C153" t="str">
            <v>Valvula 3"</v>
          </cell>
          <cell r="D153">
            <v>3</v>
          </cell>
          <cell r="E153" t="str">
            <v>UN</v>
          </cell>
          <cell r="F153">
            <v>574780</v>
          </cell>
          <cell r="G153">
            <v>1724340</v>
          </cell>
          <cell r="I153">
            <v>654099.6399999999</v>
          </cell>
        </row>
        <row r="154">
          <cell r="A154" t="str">
            <v>18-13-300</v>
          </cell>
          <cell r="B154" t="str">
            <v>8.1.4.3</v>
          </cell>
          <cell r="C154" t="str">
            <v>Valvula 2-1/2"</v>
          </cell>
          <cell r="D154">
            <v>2</v>
          </cell>
          <cell r="E154" t="str">
            <v>UN</v>
          </cell>
          <cell r="F154">
            <v>443119.99999999994</v>
          </cell>
          <cell r="G154">
            <v>886239.99999999988</v>
          </cell>
          <cell r="I154">
            <v>504270.55999999988</v>
          </cell>
        </row>
        <row r="155">
          <cell r="A155" t="str">
            <v>18-13-400</v>
          </cell>
          <cell r="B155" t="str">
            <v>7.1.4.3</v>
          </cell>
          <cell r="C155" t="str">
            <v>Valvula 1-1/4"</v>
          </cell>
          <cell r="D155">
            <v>2</v>
          </cell>
          <cell r="E155" t="str">
            <v>UN</v>
          </cell>
          <cell r="F155">
            <v>145000</v>
          </cell>
          <cell r="G155">
            <v>290000</v>
          </cell>
          <cell r="I155">
            <v>165010</v>
          </cell>
        </row>
        <row r="156">
          <cell r="A156" t="str">
            <v>18-13-310</v>
          </cell>
          <cell r="B156" t="str">
            <v>8.1.4.4</v>
          </cell>
          <cell r="C156" t="str">
            <v>Valvula 1"</v>
          </cell>
          <cell r="D156">
            <v>12</v>
          </cell>
          <cell r="E156" t="str">
            <v>UN</v>
          </cell>
          <cell r="F156">
            <v>63500</v>
          </cell>
          <cell r="G156">
            <v>762000</v>
          </cell>
          <cell r="I156">
            <v>72263</v>
          </cell>
        </row>
        <row r="157">
          <cell r="A157" t="str">
            <v>18-13-320</v>
          </cell>
          <cell r="B157" t="str">
            <v>8.1.4.5</v>
          </cell>
          <cell r="C157" t="str">
            <v>Valvula 3/4"</v>
          </cell>
          <cell r="D157">
            <v>4</v>
          </cell>
          <cell r="E157" t="str">
            <v>UN</v>
          </cell>
          <cell r="F157">
            <v>39800</v>
          </cell>
          <cell r="G157">
            <v>159200</v>
          </cell>
          <cell r="I157">
            <v>45292.399999999994</v>
          </cell>
        </row>
        <row r="158">
          <cell r="A158" t="str">
            <v>18-13-330</v>
          </cell>
          <cell r="B158" t="str">
            <v>8.1.4.6</v>
          </cell>
          <cell r="C158" t="str">
            <v>Valvula 1/2"</v>
          </cell>
          <cell r="D158">
            <v>14</v>
          </cell>
          <cell r="E158" t="str">
            <v>UN</v>
          </cell>
          <cell r="F158">
            <v>33600</v>
          </cell>
          <cell r="G158">
            <v>470400</v>
          </cell>
          <cell r="I158">
            <v>38236.799999999996</v>
          </cell>
        </row>
        <row r="159">
          <cell r="A159" t="str">
            <v>18-13-340</v>
          </cell>
          <cell r="B159" t="str">
            <v>8.1.4.7</v>
          </cell>
          <cell r="C159" t="str">
            <v>VALVULAS DE CORTE 1/2"</v>
          </cell>
          <cell r="D159">
            <v>0</v>
          </cell>
          <cell r="E159" t="str">
            <v>UN</v>
          </cell>
          <cell r="F159">
            <v>21830</v>
          </cell>
          <cell r="G159">
            <v>0</v>
          </cell>
          <cell r="I159">
            <v>24842.539999999997</v>
          </cell>
        </row>
        <row r="160">
          <cell r="F160">
            <v>0</v>
          </cell>
          <cell r="I160">
            <v>0</v>
          </cell>
        </row>
        <row r="161">
          <cell r="B161" t="str">
            <v>8.1.5</v>
          </cell>
          <cell r="C161" t="str">
            <v>ACOPLES</v>
          </cell>
          <cell r="F161">
            <v>0</v>
          </cell>
          <cell r="I161">
            <v>0</v>
          </cell>
        </row>
        <row r="162">
          <cell r="A162" t="str">
            <v>18-13-350</v>
          </cell>
          <cell r="B162" t="str">
            <v>8.1.5.1</v>
          </cell>
          <cell r="C162" t="str">
            <v>Acople bridado de neopreno 4"</v>
          </cell>
          <cell r="D162">
            <v>2</v>
          </cell>
          <cell r="E162" t="str">
            <v>UN</v>
          </cell>
          <cell r="F162">
            <v>342300</v>
          </cell>
          <cell r="G162">
            <v>684600</v>
          </cell>
          <cell r="I162">
            <v>389537.39999999997</v>
          </cell>
        </row>
        <row r="163">
          <cell r="A163" t="str">
            <v>18-13-410</v>
          </cell>
          <cell r="B163" t="str">
            <v>7.1.5.1</v>
          </cell>
          <cell r="C163" t="str">
            <v>Acople bridado de neopreno 3"</v>
          </cell>
          <cell r="D163">
            <v>0</v>
          </cell>
          <cell r="E163" t="str">
            <v>UN</v>
          </cell>
          <cell r="F163">
            <v>255000</v>
          </cell>
          <cell r="G163">
            <v>0</v>
          </cell>
          <cell r="I163">
            <v>290190</v>
          </cell>
        </row>
        <row r="164">
          <cell r="I164">
            <v>0</v>
          </cell>
        </row>
        <row r="165">
          <cell r="B165" t="str">
            <v>8.1.6</v>
          </cell>
          <cell r="C165" t="str">
            <v xml:space="preserve">TERMOMETRO COLUMNA </v>
          </cell>
          <cell r="F165">
            <v>0</v>
          </cell>
          <cell r="I165">
            <v>0</v>
          </cell>
        </row>
        <row r="166">
          <cell r="A166" t="str">
            <v>18-13-360</v>
          </cell>
          <cell r="B166" t="str">
            <v>8.1.6.1</v>
          </cell>
          <cell r="C166" t="str">
            <v>Termometro intemperie columna -30°C - 30°C</v>
          </cell>
          <cell r="D166">
            <v>2</v>
          </cell>
          <cell r="E166" t="str">
            <v>UN</v>
          </cell>
          <cell r="F166">
            <v>289760</v>
          </cell>
          <cell r="G166">
            <v>579520</v>
          </cell>
          <cell r="I166">
            <v>329746.87999999995</v>
          </cell>
        </row>
        <row r="167">
          <cell r="I167">
            <v>0</v>
          </cell>
        </row>
        <row r="168">
          <cell r="B168" t="str">
            <v>8.1.7</v>
          </cell>
          <cell r="C168" t="str">
            <v>MANOMETRO DIFERENCIAL</v>
          </cell>
          <cell r="F168">
            <v>0</v>
          </cell>
          <cell r="I168">
            <v>0</v>
          </cell>
        </row>
        <row r="169">
          <cell r="A169" t="str">
            <v>18-13-370</v>
          </cell>
          <cell r="B169" t="str">
            <v>8.1.7.1</v>
          </cell>
          <cell r="C169" t="str">
            <v>Manometro intemperie caratula 4" 0-60psi en conexión diferencial</v>
          </cell>
          <cell r="D169">
            <v>1</v>
          </cell>
          <cell r="E169" t="str">
            <v>UN</v>
          </cell>
          <cell r="F169">
            <v>388900</v>
          </cell>
          <cell r="G169">
            <v>388900</v>
          </cell>
          <cell r="I169">
            <v>442568.19999999995</v>
          </cell>
        </row>
        <row r="170">
          <cell r="I170">
            <v>0</v>
          </cell>
        </row>
        <row r="171">
          <cell r="B171" t="str">
            <v>8.1.8</v>
          </cell>
          <cell r="C171" t="str">
            <v>SENSOR DE PRESION DIFERENCIAL</v>
          </cell>
          <cell r="F171">
            <v>0</v>
          </cell>
          <cell r="I171">
            <v>0</v>
          </cell>
        </row>
        <row r="172">
          <cell r="A172" t="str">
            <v>18-13-380</v>
          </cell>
          <cell r="B172" t="str">
            <v>8.1.8.1</v>
          </cell>
          <cell r="C172" t="str">
            <v>Swiche - sensor de presion diferencial de agua</v>
          </cell>
          <cell r="D172">
            <v>1</v>
          </cell>
          <cell r="E172" t="str">
            <v>UN</v>
          </cell>
          <cell r="F172">
            <v>328120</v>
          </cell>
          <cell r="G172">
            <v>328120</v>
          </cell>
          <cell r="I172">
            <v>373400.55999999994</v>
          </cell>
        </row>
        <row r="173">
          <cell r="I173">
            <v>0</v>
          </cell>
        </row>
        <row r="174">
          <cell r="B174" t="str">
            <v>8.1.9</v>
          </cell>
          <cell r="C174" t="str">
            <v>FILTRO DE AGUA</v>
          </cell>
          <cell r="F174">
            <v>0</v>
          </cell>
          <cell r="I174">
            <v>0</v>
          </cell>
        </row>
        <row r="175">
          <cell r="A175" t="str">
            <v>18-13-390</v>
          </cell>
          <cell r="B175" t="str">
            <v>8.1.9.1</v>
          </cell>
          <cell r="C175" t="str">
            <v>Filtro de agua 4" bridado</v>
          </cell>
          <cell r="D175">
            <v>1</v>
          </cell>
          <cell r="E175" t="str">
            <v>UN</v>
          </cell>
          <cell r="F175">
            <v>898600</v>
          </cell>
          <cell r="G175">
            <v>898600</v>
          </cell>
          <cell r="I175">
            <v>1022606.7999999999</v>
          </cell>
        </row>
        <row r="176">
          <cell r="A176" t="str">
            <v>18-13-420</v>
          </cell>
          <cell r="B176" t="str">
            <v>7.1.9.1</v>
          </cell>
          <cell r="C176" t="str">
            <v>Filtro de agua 3" bridado</v>
          </cell>
          <cell r="D176">
            <v>0</v>
          </cell>
          <cell r="E176" t="str">
            <v>UN</v>
          </cell>
          <cell r="F176">
            <v>378500</v>
          </cell>
          <cell r="G176">
            <v>0</v>
          </cell>
          <cell r="I176">
            <v>430732.99999999994</v>
          </cell>
        </row>
        <row r="177">
          <cell r="I177">
            <v>0</v>
          </cell>
        </row>
        <row r="178">
          <cell r="A178" t="str">
            <v>18-14</v>
          </cell>
          <cell r="B178" t="str">
            <v>8.2</v>
          </cell>
          <cell r="C178" t="str">
            <v>TUBERIA PVC RDE21 DESNUDA</v>
          </cell>
          <cell r="I178">
            <v>0</v>
          </cell>
        </row>
        <row r="179">
          <cell r="B179" t="str">
            <v>8.2.1</v>
          </cell>
          <cell r="C179" t="str">
            <v>TUBERIAS</v>
          </cell>
          <cell r="I179">
            <v>0</v>
          </cell>
        </row>
        <row r="180">
          <cell r="A180" t="str">
            <v>18-14-010</v>
          </cell>
          <cell r="B180" t="str">
            <v>8.2.1.1</v>
          </cell>
          <cell r="C180" t="str">
            <v>TUBERIA PVC RDE 21 DESNUDA 4"</v>
          </cell>
          <cell r="D180">
            <v>40</v>
          </cell>
          <cell r="E180" t="str">
            <v>m</v>
          </cell>
          <cell r="F180">
            <v>58028</v>
          </cell>
          <cell r="G180">
            <v>2321120</v>
          </cell>
          <cell r="I180">
            <v>66035.864000000001</v>
          </cell>
        </row>
        <row r="181">
          <cell r="I181">
            <v>0</v>
          </cell>
        </row>
        <row r="182">
          <cell r="B182" t="str">
            <v>8.2.2</v>
          </cell>
          <cell r="C182" t="str">
            <v>CODOS</v>
          </cell>
          <cell r="I182">
            <v>0</v>
          </cell>
        </row>
        <row r="183">
          <cell r="A183" t="str">
            <v>18-14-020</v>
          </cell>
          <cell r="B183" t="str">
            <v>8.2.2.1</v>
          </cell>
          <cell r="C183" t="str">
            <v>CODO PVC RDE 21 DESNUDO 4"</v>
          </cell>
          <cell r="D183">
            <v>8</v>
          </cell>
          <cell r="E183" t="str">
            <v>UN</v>
          </cell>
          <cell r="F183">
            <v>43200</v>
          </cell>
          <cell r="G183">
            <v>345600</v>
          </cell>
          <cell r="I183">
            <v>49161.599999999999</v>
          </cell>
        </row>
        <row r="184">
          <cell r="I184">
            <v>0</v>
          </cell>
        </row>
        <row r="185">
          <cell r="B185" t="str">
            <v>8.2.3</v>
          </cell>
          <cell r="C185" t="str">
            <v>TEE</v>
          </cell>
          <cell r="I185">
            <v>0</v>
          </cell>
        </row>
        <row r="186">
          <cell r="A186" t="str">
            <v>18-14-030</v>
          </cell>
          <cell r="B186" t="str">
            <v>8.2.3.1</v>
          </cell>
          <cell r="C186" t="str">
            <v>TEE PVC RDE 21 DESNUDA 4"</v>
          </cell>
          <cell r="D186">
            <v>10</v>
          </cell>
          <cell r="E186" t="str">
            <v>UN</v>
          </cell>
          <cell r="F186">
            <v>45300</v>
          </cell>
          <cell r="G186">
            <v>453000</v>
          </cell>
          <cell r="I186">
            <v>51551.399999999994</v>
          </cell>
        </row>
        <row r="187">
          <cell r="I187">
            <v>0</v>
          </cell>
        </row>
        <row r="188">
          <cell r="B188" t="str">
            <v>8.2.4</v>
          </cell>
          <cell r="C188" t="str">
            <v>VALVULAS DE CORTE</v>
          </cell>
          <cell r="I188">
            <v>0</v>
          </cell>
        </row>
        <row r="189">
          <cell r="A189" t="str">
            <v>18-14-040</v>
          </cell>
          <cell r="B189" t="str">
            <v>8.2.4.1</v>
          </cell>
          <cell r="C189" t="str">
            <v>VALVULA DE CORTE 4"</v>
          </cell>
          <cell r="D189">
            <v>2</v>
          </cell>
          <cell r="E189" t="str">
            <v>UN</v>
          </cell>
          <cell r="F189">
            <v>678900</v>
          </cell>
          <cell r="G189">
            <v>1357800</v>
          </cell>
          <cell r="I189">
            <v>772588.2</v>
          </cell>
        </row>
        <row r="190">
          <cell r="I190">
            <v>0</v>
          </cell>
        </row>
        <row r="191">
          <cell r="B191" t="str">
            <v>8.2.5</v>
          </cell>
          <cell r="C191" t="str">
            <v>ACOPLES</v>
          </cell>
          <cell r="I191">
            <v>0</v>
          </cell>
        </row>
        <row r="192">
          <cell r="A192" t="str">
            <v>18-14-050</v>
          </cell>
          <cell r="B192" t="str">
            <v>8.2.5.1</v>
          </cell>
          <cell r="C192" t="str">
            <v>Acople bridado de neopreno 4"</v>
          </cell>
          <cell r="D192">
            <v>2</v>
          </cell>
          <cell r="E192" t="str">
            <v>UN</v>
          </cell>
          <cell r="F192">
            <v>342300</v>
          </cell>
          <cell r="G192">
            <v>684600</v>
          </cell>
          <cell r="I192">
            <v>389537.39999999997</v>
          </cell>
        </row>
        <row r="193">
          <cell r="I193">
            <v>0</v>
          </cell>
        </row>
        <row r="194">
          <cell r="B194" t="str">
            <v>8.2.6</v>
          </cell>
          <cell r="C194" t="str">
            <v xml:space="preserve">TERMOMETRO COLUMNA </v>
          </cell>
          <cell r="F194">
            <v>0</v>
          </cell>
          <cell r="I194">
            <v>0</v>
          </cell>
        </row>
        <row r="195">
          <cell r="A195" t="str">
            <v>18-14-060</v>
          </cell>
          <cell r="B195" t="str">
            <v>8.2.6.1</v>
          </cell>
          <cell r="C195" t="str">
            <v>Termometro intemperie columna -30°C - 30°C</v>
          </cell>
          <cell r="D195">
            <v>2</v>
          </cell>
          <cell r="E195" t="str">
            <v>UN</v>
          </cell>
          <cell r="F195">
            <v>215000</v>
          </cell>
          <cell r="G195">
            <v>430000</v>
          </cell>
          <cell r="I195">
            <v>244669.99999999997</v>
          </cell>
        </row>
        <row r="196">
          <cell r="I196">
            <v>0</v>
          </cell>
        </row>
        <row r="197">
          <cell r="B197" t="str">
            <v>8.2.7</v>
          </cell>
          <cell r="C197" t="str">
            <v>MANOMETRO DIFERENCIAL</v>
          </cell>
          <cell r="F197">
            <v>0</v>
          </cell>
          <cell r="I197">
            <v>0</v>
          </cell>
        </row>
        <row r="198">
          <cell r="A198" t="str">
            <v>18-14-070</v>
          </cell>
          <cell r="B198" t="str">
            <v>8.2.7.1</v>
          </cell>
          <cell r="C198" t="str">
            <v>Manometro intemperie caratula 4" 0-60psi en conexión diferencial</v>
          </cell>
          <cell r="D198">
            <v>1</v>
          </cell>
          <cell r="E198" t="str">
            <v>UN</v>
          </cell>
          <cell r="F198">
            <v>335000</v>
          </cell>
          <cell r="G198">
            <v>335000</v>
          </cell>
          <cell r="I198">
            <v>381229.99999999994</v>
          </cell>
        </row>
        <row r="199">
          <cell r="I199">
            <v>0</v>
          </cell>
        </row>
        <row r="200">
          <cell r="B200" t="str">
            <v>8.2.8</v>
          </cell>
          <cell r="C200" t="str">
            <v>SENSOR DE PRESION DIFERENCIAL</v>
          </cell>
          <cell r="F200">
            <v>0</v>
          </cell>
          <cell r="I200">
            <v>0</v>
          </cell>
        </row>
        <row r="201">
          <cell r="A201" t="str">
            <v>18-14-080</v>
          </cell>
          <cell r="B201" t="str">
            <v>8.2.8.1</v>
          </cell>
          <cell r="C201" t="str">
            <v>Swiche - sensor de presion diferencial de agua</v>
          </cell>
          <cell r="D201">
            <v>1</v>
          </cell>
          <cell r="E201" t="str">
            <v>UN</v>
          </cell>
          <cell r="F201">
            <v>276000</v>
          </cell>
          <cell r="G201">
            <v>276000</v>
          </cell>
          <cell r="I201">
            <v>314088</v>
          </cell>
        </row>
        <row r="202">
          <cell r="I202">
            <v>0</v>
          </cell>
        </row>
        <row r="203">
          <cell r="B203" t="str">
            <v>8.2.9</v>
          </cell>
          <cell r="C203" t="str">
            <v>FILTRO DE AGUA</v>
          </cell>
          <cell r="F203">
            <v>0</v>
          </cell>
          <cell r="I203">
            <v>0</v>
          </cell>
        </row>
        <row r="204">
          <cell r="A204" t="str">
            <v>18-14-090</v>
          </cell>
          <cell r="B204" t="str">
            <v>8.2.9.1</v>
          </cell>
          <cell r="C204" t="str">
            <v>Filtro de agua 4" bridado</v>
          </cell>
          <cell r="D204">
            <v>1</v>
          </cell>
          <cell r="E204" t="str">
            <v>UN</v>
          </cell>
          <cell r="F204">
            <v>858190</v>
          </cell>
          <cell r="G204">
            <v>858190</v>
          </cell>
          <cell r="I204">
            <v>976620.22</v>
          </cell>
        </row>
        <row r="205">
          <cell r="I205">
            <v>0</v>
          </cell>
        </row>
        <row r="206">
          <cell r="B206" t="str">
            <v>8.2.10</v>
          </cell>
          <cell r="C206" t="str">
            <v>TANQUE DE EXPANSION</v>
          </cell>
          <cell r="F206">
            <v>0</v>
          </cell>
          <cell r="I206">
            <v>0</v>
          </cell>
        </row>
        <row r="207">
          <cell r="A207" t="str">
            <v>18-14-100</v>
          </cell>
          <cell r="B207" t="str">
            <v>8.2.10.1</v>
          </cell>
          <cell r="C207" t="str">
            <v>Tanque expansion instalado</v>
          </cell>
          <cell r="D207">
            <v>1</v>
          </cell>
          <cell r="E207" t="str">
            <v>UN</v>
          </cell>
          <cell r="F207">
            <v>2450000</v>
          </cell>
          <cell r="G207">
            <v>2450000</v>
          </cell>
          <cell r="I207">
            <v>2788099.9999999995</v>
          </cell>
        </row>
        <row r="208">
          <cell r="A208" t="str">
            <v>18-14-110</v>
          </cell>
          <cell r="B208" t="str">
            <v>8.2.10.1</v>
          </cell>
          <cell r="C208" t="str">
            <v>Tanque expansion instalado</v>
          </cell>
          <cell r="D208">
            <v>0</v>
          </cell>
          <cell r="E208" t="str">
            <v>UN</v>
          </cell>
          <cell r="F208">
            <v>390000</v>
          </cell>
          <cell r="G208">
            <v>0</v>
          </cell>
          <cell r="I208">
            <v>443819.99999999994</v>
          </cell>
        </row>
        <row r="209">
          <cell r="F209">
            <v>0</v>
          </cell>
          <cell r="H209">
            <v>57362795.64192</v>
          </cell>
          <cell r="I209">
            <v>0</v>
          </cell>
        </row>
        <row r="210">
          <cell r="B210" t="str">
            <v>9.0</v>
          </cell>
          <cell r="C210" t="str">
            <v xml:space="preserve">CONTROL INTEGRAL DE TEMPERATURA </v>
          </cell>
          <cell r="F210">
            <v>0</v>
          </cell>
          <cell r="I210">
            <v>0</v>
          </cell>
        </row>
        <row r="211">
          <cell r="A211" t="str">
            <v>18-15</v>
          </cell>
          <cell r="B211" t="str">
            <v>9.1</v>
          </cell>
          <cell r="C211" t="str">
            <v>Control integral de temperatura UMAS (valvula 3 vias proporcional y termostato proporcional + circuit setter)</v>
          </cell>
          <cell r="F211">
            <v>0</v>
          </cell>
          <cell r="I211">
            <v>0</v>
          </cell>
        </row>
        <row r="212">
          <cell r="A212" t="str">
            <v>18-15-010</v>
          </cell>
          <cell r="B212" t="str">
            <v>9.1.1</v>
          </cell>
          <cell r="C212" t="str">
            <v>VALVULA - TERMOSTATO PROPORCIONAL  UMA#B3-01</v>
          </cell>
          <cell r="D212">
            <v>1</v>
          </cell>
          <cell r="E212" t="str">
            <v>UN</v>
          </cell>
          <cell r="F212">
            <v>1265000</v>
          </cell>
          <cell r="G212">
            <v>1265000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I227">
            <v>1018509.9999999999</v>
          </cell>
        </row>
        <row r="228">
          <cell r="A228" t="str">
            <v>18-15-170</v>
          </cell>
          <cell r="B228" t="str">
            <v>8.1.1</v>
          </cell>
          <cell r="C228" t="str">
            <v>UMA  #B1-01</v>
          </cell>
          <cell r="D228">
            <v>0</v>
          </cell>
          <cell r="E228" t="str">
            <v>UN</v>
          </cell>
          <cell r="F228">
            <v>685000</v>
          </cell>
          <cell r="G228">
            <v>0</v>
          </cell>
          <cell r="I228">
            <v>779529.99999999988</v>
          </cell>
        </row>
        <row r="229">
          <cell r="A229" t="str">
            <v>18-15-180</v>
          </cell>
          <cell r="B229" t="str">
            <v>8.1.2</v>
          </cell>
          <cell r="C229" t="str">
            <v>UMA  #B1-02</v>
          </cell>
          <cell r="D229">
            <v>0</v>
          </cell>
          <cell r="E229" t="str">
            <v>UN</v>
          </cell>
          <cell r="F229">
            <v>685000</v>
          </cell>
          <cell r="G229">
            <v>0</v>
          </cell>
          <cell r="I229">
            <v>779529.99999999988</v>
          </cell>
        </row>
        <row r="230">
          <cell r="A230" t="str">
            <v>18-15-190</v>
          </cell>
          <cell r="B230" t="str">
            <v>8.1.3</v>
          </cell>
          <cell r="C230" t="str">
            <v>UMA  #B1-03</v>
          </cell>
          <cell r="D230">
            <v>0</v>
          </cell>
          <cell r="E230" t="str">
            <v>UN</v>
          </cell>
          <cell r="F230">
            <v>495000</v>
          </cell>
          <cell r="G230">
            <v>0</v>
          </cell>
          <cell r="I230">
            <v>563310</v>
          </cell>
        </row>
        <row r="231">
          <cell r="A231" t="str">
            <v>18-15-200</v>
          </cell>
          <cell r="B231" t="str">
            <v>8.1.4</v>
          </cell>
          <cell r="C231" t="str">
            <v>UMA  #B1-04</v>
          </cell>
          <cell r="D231">
            <v>0</v>
          </cell>
          <cell r="E231" t="str">
            <v>UN</v>
          </cell>
          <cell r="F231">
            <v>495000</v>
          </cell>
          <cell r="G231">
            <v>0</v>
          </cell>
          <cell r="I231">
            <v>563310</v>
          </cell>
        </row>
        <row r="232">
          <cell r="F232">
            <v>0</v>
          </cell>
          <cell r="I232">
            <v>0</v>
          </cell>
        </row>
        <row r="233">
          <cell r="A233" t="str">
            <v>18-16</v>
          </cell>
          <cell r="B233" t="str">
            <v>9.2</v>
          </cell>
          <cell r="C233" t="str">
            <v>FANCOILS PARED (Valvula 3 Vias ON-OFF)</v>
          </cell>
          <cell r="F233">
            <v>0</v>
          </cell>
          <cell r="I233">
            <v>0</v>
          </cell>
        </row>
        <row r="234">
          <cell r="A234" t="str">
            <v>18-16-010</v>
          </cell>
          <cell r="B234" t="str">
            <v>9.2.1</v>
          </cell>
          <cell r="C234" t="str">
            <v>VALVULA-FAN&amp;COIL #B3-01</v>
          </cell>
          <cell r="D234">
            <v>1</v>
          </cell>
          <cell r="E234" t="str">
            <v>UN</v>
          </cell>
          <cell r="F234">
            <v>414700</v>
          </cell>
          <cell r="G234">
            <v>414700</v>
          </cell>
          <cell r="I234">
            <v>471928.6</v>
          </cell>
        </row>
        <row r="235">
          <cell r="A235" t="str">
            <v>18-16-020</v>
          </cell>
          <cell r="B235" t="str">
            <v>9.2.2</v>
          </cell>
          <cell r="C235" t="str">
            <v>VALVULA-FAN&amp;COIL #B3-02</v>
          </cell>
          <cell r="D235">
            <v>1</v>
          </cell>
          <cell r="E235" t="str">
            <v>UN</v>
          </cell>
          <cell r="F235">
            <v>414700</v>
          </cell>
          <cell r="G235">
            <v>414700</v>
          </cell>
          <cell r="I235">
            <v>471928.6</v>
          </cell>
        </row>
        <row r="236">
          <cell r="A236" t="str">
            <v>18-16-030</v>
          </cell>
          <cell r="B236" t="str">
            <v>9.2.3</v>
          </cell>
          <cell r="C236" t="str">
            <v>VALVULA-FAN&amp;COIL #B3-03</v>
          </cell>
          <cell r="D236">
            <v>1</v>
          </cell>
          <cell r="E236" t="str">
            <v>UN</v>
          </cell>
          <cell r="F236">
            <v>414700</v>
          </cell>
          <cell r="G236">
            <v>414700</v>
          </cell>
          <cell r="I236">
            <v>471928.6</v>
          </cell>
        </row>
        <row r="237">
          <cell r="A237" t="str">
            <v>18-16-040</v>
          </cell>
          <cell r="B237" t="str">
            <v>9.2.4</v>
          </cell>
          <cell r="C237" t="str">
            <v>VALVULA-FAN&amp;COIL #B3-04</v>
          </cell>
          <cell r="D237">
            <v>1</v>
          </cell>
          <cell r="E237" t="str">
            <v>UN</v>
          </cell>
          <cell r="F237">
            <v>414700</v>
          </cell>
          <cell r="G237">
            <v>414700</v>
          </cell>
          <cell r="I237">
            <v>471928.6</v>
          </cell>
        </row>
        <row r="238">
          <cell r="A238" t="str">
            <v>18-16-050</v>
          </cell>
          <cell r="B238" t="str">
            <v>9.2.5</v>
          </cell>
          <cell r="C238" t="str">
            <v>VALVULA-FAN&amp;COIL #B3-05</v>
          </cell>
          <cell r="D238">
            <v>1</v>
          </cell>
          <cell r="E238" t="str">
            <v>UN</v>
          </cell>
          <cell r="F238">
            <v>414700</v>
          </cell>
          <cell r="G238">
            <v>414700</v>
          </cell>
          <cell r="I238">
            <v>471928.6</v>
          </cell>
        </row>
        <row r="239">
          <cell r="A239" t="str">
            <v>18-16-060</v>
          </cell>
          <cell r="B239" t="str">
            <v>9.2.6</v>
          </cell>
          <cell r="C239" t="str">
            <v>VALVULA-FAN&amp;COIL #B3-06</v>
          </cell>
          <cell r="D239">
            <v>1</v>
          </cell>
          <cell r="E239" t="str">
            <v>UN</v>
          </cell>
          <cell r="F239">
            <v>414700</v>
          </cell>
          <cell r="G239">
            <v>414700</v>
          </cell>
          <cell r="I239">
            <v>471928.6</v>
          </cell>
        </row>
        <row r="240">
          <cell r="A240" t="str">
            <v>18-16-070</v>
          </cell>
          <cell r="B240" t="str">
            <v>9.2.7</v>
          </cell>
          <cell r="C240" t="str">
            <v>VALVULA-FAN&amp;COIL #B3-07</v>
          </cell>
          <cell r="D240">
            <v>1</v>
          </cell>
          <cell r="E240" t="str">
            <v>UN</v>
          </cell>
          <cell r="F240">
            <v>414700</v>
          </cell>
          <cell r="G240">
            <v>414700</v>
          </cell>
          <cell r="I240">
            <v>471928.6</v>
          </cell>
        </row>
        <row r="241">
          <cell r="A241" t="str">
            <v>18-16-080</v>
          </cell>
          <cell r="B241" t="str">
            <v>9.2.8</v>
          </cell>
          <cell r="C241" t="str">
            <v>VALVULA-FAN&amp;COIL #B3-08</v>
          </cell>
          <cell r="D241">
            <v>1</v>
          </cell>
          <cell r="E241" t="str">
            <v>UN</v>
          </cell>
          <cell r="F241">
            <v>414700</v>
          </cell>
          <cell r="G241">
            <v>414700</v>
          </cell>
          <cell r="I241">
            <v>471928.6</v>
          </cell>
        </row>
        <row r="242">
          <cell r="A242" t="str">
            <v>18-16-090</v>
          </cell>
          <cell r="B242" t="str">
            <v>9.2.9</v>
          </cell>
          <cell r="C242" t="str">
            <v>VALVULA-FAN&amp;COIL #B3-09</v>
          </cell>
          <cell r="D242">
            <v>1</v>
          </cell>
          <cell r="E242" t="str">
            <v>UN</v>
          </cell>
          <cell r="F242">
            <v>414700</v>
          </cell>
          <cell r="G242">
            <v>414700</v>
          </cell>
          <cell r="I242">
            <v>471928.6</v>
          </cell>
        </row>
        <row r="243">
          <cell r="A243" t="str">
            <v>18-16-100</v>
          </cell>
          <cell r="B243" t="str">
            <v>9.2.10</v>
          </cell>
          <cell r="C243" t="str">
            <v>VALVULA-FAN&amp;COIL #B3-10</v>
          </cell>
          <cell r="D243">
            <v>1</v>
          </cell>
          <cell r="E243" t="str">
            <v>UN</v>
          </cell>
          <cell r="F243">
            <v>414700</v>
          </cell>
          <cell r="G243">
            <v>414700</v>
          </cell>
          <cell r="I243">
            <v>471928.6</v>
          </cell>
        </row>
        <row r="244">
          <cell r="A244" t="str">
            <v>18-16-110</v>
          </cell>
          <cell r="B244" t="str">
            <v>9.2.11</v>
          </cell>
          <cell r="C244" t="str">
            <v>VALVULA-FAN&amp;COIL #B3-11</v>
          </cell>
          <cell r="D244">
            <v>1</v>
          </cell>
          <cell r="E244" t="str">
            <v>UN</v>
          </cell>
          <cell r="F244">
            <v>414700</v>
          </cell>
          <cell r="G244">
            <v>414700</v>
          </cell>
          <cell r="I244">
            <v>471928.6</v>
          </cell>
        </row>
        <row r="245">
          <cell r="A245" t="str">
            <v>18-16-120</v>
          </cell>
          <cell r="B245" t="str">
            <v>9.2.12</v>
          </cell>
          <cell r="C245" t="str">
            <v>VALVULA-FAN&amp;COIL #B3-12</v>
          </cell>
          <cell r="D245">
            <v>1</v>
          </cell>
          <cell r="E245" t="str">
            <v>UN</v>
          </cell>
          <cell r="F245">
            <v>414700</v>
          </cell>
          <cell r="G245">
            <v>414700</v>
          </cell>
          <cell r="I245">
            <v>471928.6</v>
          </cell>
        </row>
        <row r="246">
          <cell r="A246" t="str">
            <v>18-16-130</v>
          </cell>
          <cell r="B246" t="str">
            <v>9.2.13</v>
          </cell>
          <cell r="C246" t="str">
            <v>VALVULA-FAN&amp;COIL #B3-13</v>
          </cell>
          <cell r="D246">
            <v>1</v>
          </cell>
          <cell r="E246" t="str">
            <v>UN</v>
          </cell>
          <cell r="F246">
            <v>414700</v>
          </cell>
          <cell r="G246">
            <v>414700</v>
          </cell>
          <cell r="I246">
            <v>471928.6</v>
          </cell>
        </row>
        <row r="247">
          <cell r="A247" t="str">
            <v>18-16-140</v>
          </cell>
          <cell r="B247" t="str">
            <v>9.2.14</v>
          </cell>
          <cell r="C247" t="str">
            <v>VALVULA-FAN&amp;COIL #B3-14</v>
          </cell>
          <cell r="D247">
            <v>1</v>
          </cell>
          <cell r="E247" t="str">
            <v>UN</v>
          </cell>
          <cell r="F247">
            <v>414700</v>
          </cell>
          <cell r="G247">
            <v>414700</v>
          </cell>
          <cell r="I247">
            <v>471928.6</v>
          </cell>
        </row>
        <row r="248">
          <cell r="A248" t="str">
            <v>18-16-150</v>
          </cell>
          <cell r="B248" t="str">
            <v>9.2.15</v>
          </cell>
          <cell r="C248" t="str">
            <v>VALVULA-FAN&amp;COIL #B3-15</v>
          </cell>
          <cell r="D248">
            <v>1</v>
          </cell>
          <cell r="E248" t="str">
            <v>UN</v>
          </cell>
          <cell r="F248">
            <v>414700</v>
          </cell>
          <cell r="G248">
            <v>414700</v>
          </cell>
          <cell r="I248">
            <v>471928.6</v>
          </cell>
        </row>
        <row r="249">
          <cell r="A249" t="str">
            <v>18-16-160</v>
          </cell>
          <cell r="B249" t="str">
            <v>9.2.16</v>
          </cell>
          <cell r="C249" t="str">
            <v>VALVULA-FAN&amp;COIL #B3-16</v>
          </cell>
          <cell r="D249">
            <v>1</v>
          </cell>
          <cell r="E249" t="str">
            <v>UN</v>
          </cell>
          <cell r="F249">
            <v>414700</v>
          </cell>
          <cell r="G249">
            <v>414700</v>
          </cell>
          <cell r="I249">
            <v>471928.6</v>
          </cell>
        </row>
        <row r="250">
          <cell r="A250" t="str">
            <v>18-16-170</v>
          </cell>
          <cell r="B250" t="str">
            <v>9.2.17</v>
          </cell>
          <cell r="C250" t="str">
            <v>VALVULA-FAN&amp;COIL #B3-17</v>
          </cell>
          <cell r="D250">
            <v>1</v>
          </cell>
          <cell r="E250" t="str">
            <v>UN</v>
          </cell>
          <cell r="F250">
            <v>414700</v>
          </cell>
          <cell r="G250">
            <v>414700</v>
          </cell>
          <cell r="I250">
            <v>471928.6</v>
          </cell>
        </row>
        <row r="251">
          <cell r="A251" t="str">
            <v>18-16-180</v>
          </cell>
          <cell r="B251" t="str">
            <v>9.2.18</v>
          </cell>
          <cell r="C251" t="str">
            <v>VALVULA-FAN&amp;COIL #B3-18</v>
          </cell>
          <cell r="D251">
            <v>1</v>
          </cell>
          <cell r="E251" t="str">
            <v>UN</v>
          </cell>
          <cell r="F251">
            <v>414700</v>
          </cell>
          <cell r="G251">
            <v>414700</v>
          </cell>
          <cell r="I251">
            <v>471928.6</v>
          </cell>
        </row>
        <row r="252">
          <cell r="A252" t="str">
            <v>18-16-190</v>
          </cell>
          <cell r="B252" t="str">
            <v>9.2.1</v>
          </cell>
          <cell r="C252" t="str">
            <v>Fancoil pared</v>
          </cell>
          <cell r="D252">
            <v>0</v>
          </cell>
          <cell r="E252" t="str">
            <v>UN</v>
          </cell>
          <cell r="F252">
            <v>286000</v>
          </cell>
          <cell r="G252">
            <v>0</v>
          </cell>
          <cell r="I252">
            <v>325468</v>
          </cell>
        </row>
        <row r="253">
          <cell r="F253">
            <v>0</v>
          </cell>
          <cell r="I253">
            <v>0</v>
          </cell>
        </row>
        <row r="254">
          <cell r="A254" t="str">
            <v>18-17</v>
          </cell>
          <cell r="B254" t="str">
            <v>9.3</v>
          </cell>
          <cell r="C254" t="str">
            <v>FANCOILS CASSETTE(Valvula 3Vias ON-OFF)</v>
          </cell>
          <cell r="F254">
            <v>0</v>
          </cell>
          <cell r="I254">
            <v>0</v>
          </cell>
        </row>
        <row r="255">
          <cell r="A255" t="str">
            <v>18-17-010</v>
          </cell>
          <cell r="B255" t="str">
            <v>9.3.1</v>
          </cell>
          <cell r="C255" t="str">
            <v>FAN&amp;COIL #B3-01</v>
          </cell>
          <cell r="D255">
            <v>1</v>
          </cell>
          <cell r="E255" t="str">
            <v>UN</v>
          </cell>
          <cell r="F255">
            <v>414700</v>
          </cell>
          <cell r="G255">
            <v>414700</v>
          </cell>
          <cell r="I255">
            <v>471928.6</v>
          </cell>
        </row>
        <row r="256">
          <cell r="A256" t="str">
            <v>18-17-020</v>
          </cell>
          <cell r="B256" t="str">
            <v>9.3.2</v>
          </cell>
          <cell r="C256" t="str">
            <v>FAN&amp;COIL #B3-02</v>
          </cell>
          <cell r="D256">
            <v>1</v>
          </cell>
          <cell r="E256" t="str">
            <v>UN</v>
          </cell>
          <cell r="F256">
            <v>414700</v>
          </cell>
          <cell r="G256">
            <v>414700</v>
          </cell>
          <cell r="I256">
            <v>471928.6</v>
          </cell>
        </row>
        <row r="257">
          <cell r="A257" t="str">
            <v>18-17-030</v>
          </cell>
          <cell r="B257" t="str">
            <v>8.2.1</v>
          </cell>
          <cell r="C257" t="str">
            <v>Fancoil cassette 3/4"</v>
          </cell>
          <cell r="D257">
            <v>0</v>
          </cell>
          <cell r="E257" t="str">
            <v>UN</v>
          </cell>
          <cell r="F257">
            <v>325000</v>
          </cell>
          <cell r="G257">
            <v>0</v>
          </cell>
          <cell r="I257">
            <v>369849.99999999994</v>
          </cell>
        </row>
        <row r="258">
          <cell r="F258">
            <v>0</v>
          </cell>
          <cell r="H258">
            <v>22984000</v>
          </cell>
          <cell r="I258">
            <v>0</v>
          </cell>
        </row>
        <row r="259">
          <cell r="B259" t="str">
            <v>10.0</v>
          </cell>
          <cell r="C259" t="str">
            <v xml:space="preserve">ARRANCADORES </v>
          </cell>
          <cell r="F259">
            <v>0</v>
          </cell>
          <cell r="I259">
            <v>0</v>
          </cell>
        </row>
        <row r="260">
          <cell r="A260" t="str">
            <v>18-18</v>
          </cell>
          <cell r="B260" t="str">
            <v>10.1</v>
          </cell>
          <cell r="C260" t="str">
            <v>ARRANCADORES UMAS (Variador de frecuencia)</v>
          </cell>
          <cell r="F260">
            <v>0</v>
          </cell>
          <cell r="I260">
            <v>0</v>
          </cell>
        </row>
        <row r="261">
          <cell r="A261" t="str">
            <v>18-18-010</v>
          </cell>
          <cell r="B261" t="str">
            <v>10.1.1</v>
          </cell>
          <cell r="C261" t="str">
            <v>ARRANCADOR UMA  #B3-01</v>
          </cell>
          <cell r="D261">
            <v>1</v>
          </cell>
          <cell r="E261" t="str">
            <v>UN</v>
          </cell>
          <cell r="F261">
            <v>1370250</v>
          </cell>
          <cell r="G261">
            <v>1370250</v>
          </cell>
          <cell r="I261">
            <v>1559344.4999999998</v>
          </cell>
        </row>
        <row r="262">
          <cell r="A262" t="str">
            <v>18-18-020</v>
          </cell>
          <cell r="B262" t="str">
            <v>10.1.2</v>
          </cell>
          <cell r="C262" t="str">
            <v>ARRANCADOR UMA  #B3-02</v>
          </cell>
          <cell r="D262">
            <v>1</v>
          </cell>
          <cell r="E262" t="str">
            <v>UN</v>
          </cell>
          <cell r="F262">
            <v>1007750</v>
          </cell>
          <cell r="G262">
            <v>1007750</v>
          </cell>
          <cell r="I262">
            <v>1146819.5</v>
          </cell>
        </row>
        <row r="263">
          <cell r="A263" t="str">
            <v>18-18-030</v>
          </cell>
          <cell r="B263" t="str">
            <v>10.1.3</v>
          </cell>
          <cell r="C263" t="str">
            <v>ARRANCADOR UMA  #B3-03</v>
          </cell>
          <cell r="D263">
            <v>1</v>
          </cell>
          <cell r="E263" t="str">
            <v>UN</v>
          </cell>
          <cell r="F263">
            <v>1007750</v>
          </cell>
          <cell r="G263">
            <v>1007750</v>
          </cell>
          <cell r="I263">
            <v>1146819.5</v>
          </cell>
        </row>
        <row r="264">
          <cell r="A264" t="str">
            <v>18-18-040</v>
          </cell>
          <cell r="B264" t="str">
            <v>10.1.4</v>
          </cell>
          <cell r="C264" t="str">
            <v>ARRANCADOR UMA  #B3-04</v>
          </cell>
          <cell r="D264">
            <v>1</v>
          </cell>
          <cell r="E264" t="str">
            <v>UN</v>
          </cell>
          <cell r="F264">
            <v>1007750</v>
          </cell>
          <cell r="G264">
            <v>1007750</v>
          </cell>
          <cell r="I264">
            <v>1146819.5</v>
          </cell>
        </row>
        <row r="265">
          <cell r="A265" t="str">
            <v>18-18-050</v>
          </cell>
          <cell r="B265" t="str">
            <v>10.1.5</v>
          </cell>
          <cell r="C265" t="str">
            <v>ARRANCADOR UMA  #B3-05</v>
          </cell>
          <cell r="D265">
            <v>1</v>
          </cell>
          <cell r="E265" t="str">
            <v>UN</v>
          </cell>
          <cell r="F265">
            <v>1007750</v>
          </cell>
          <cell r="G265">
            <v>1007750</v>
          </cell>
          <cell r="I265">
            <v>1146819.5</v>
          </cell>
        </row>
        <row r="266">
          <cell r="A266" t="str">
            <v>18-18-060</v>
          </cell>
          <cell r="B266" t="str">
            <v>10.1.6</v>
          </cell>
          <cell r="C266" t="str">
            <v>ARRANCADOR UMA  #B3-06</v>
          </cell>
          <cell r="D266">
            <v>1</v>
          </cell>
          <cell r="E266" t="str">
            <v>UN</v>
          </cell>
          <cell r="F266">
            <v>1007750</v>
          </cell>
          <cell r="G266">
            <v>1007750</v>
          </cell>
          <cell r="I266">
            <v>1146819.5</v>
          </cell>
        </row>
        <row r="267">
          <cell r="A267" t="str">
            <v>18-18-070</v>
          </cell>
          <cell r="B267" t="str">
            <v>10.1.7</v>
          </cell>
          <cell r="C267" t="str">
            <v>ARRANCADOR UMA  #B3-07</v>
          </cell>
          <cell r="D267">
            <v>1</v>
          </cell>
          <cell r="E267" t="str">
            <v>UN</v>
          </cell>
          <cell r="F267">
            <v>1007750</v>
          </cell>
          <cell r="G267">
            <v>1007750</v>
          </cell>
          <cell r="I267">
            <v>1146819.5</v>
          </cell>
        </row>
        <row r="268">
          <cell r="A268" t="str">
            <v>18-18-080</v>
          </cell>
          <cell r="B268" t="str">
            <v>10.1.8</v>
          </cell>
          <cell r="C268" t="str">
            <v>ARRANCADOR UMA  #B3-08</v>
          </cell>
          <cell r="D268">
            <v>1</v>
          </cell>
          <cell r="E268" t="str">
            <v>UN</v>
          </cell>
          <cell r="F268">
            <v>1007750</v>
          </cell>
          <cell r="G268">
            <v>1007750</v>
          </cell>
          <cell r="I268">
            <v>1146819.5</v>
          </cell>
        </row>
        <row r="269">
          <cell r="A269" t="str">
            <v>18-18-090</v>
          </cell>
          <cell r="B269" t="str">
            <v>10.1.9</v>
          </cell>
          <cell r="C269" t="str">
            <v>ARRANCADOR UMA  #B3-09</v>
          </cell>
          <cell r="D269">
            <v>1</v>
          </cell>
          <cell r="E269" t="str">
            <v>UN</v>
          </cell>
          <cell r="F269">
            <v>1007750</v>
          </cell>
          <cell r="G269">
            <v>1007750</v>
          </cell>
          <cell r="I269">
            <v>1146819.5</v>
          </cell>
        </row>
        <row r="270">
          <cell r="A270" t="str">
            <v>18-18-100</v>
          </cell>
          <cell r="B270" t="str">
            <v>10.1.10</v>
          </cell>
          <cell r="C270" t="str">
            <v>ARRANCADOR UMA  #B3-10</v>
          </cell>
          <cell r="D270">
            <v>1</v>
          </cell>
          <cell r="E270" t="str">
            <v>UN</v>
          </cell>
          <cell r="F270">
            <v>1007750</v>
          </cell>
          <cell r="G270">
            <v>1007750</v>
          </cell>
          <cell r="I270">
            <v>1146819.5</v>
          </cell>
        </row>
        <row r="271">
          <cell r="A271" t="str">
            <v>18-18-110</v>
          </cell>
          <cell r="B271" t="str">
            <v>10.1.11</v>
          </cell>
          <cell r="C271" t="str">
            <v>ARRANCADOR UMA  #B3-11</v>
          </cell>
          <cell r="D271">
            <v>1</v>
          </cell>
          <cell r="E271" t="str">
            <v>UN</v>
          </cell>
          <cell r="F271">
            <v>1007750</v>
          </cell>
          <cell r="G271">
            <v>1007750</v>
          </cell>
          <cell r="I271">
            <v>1146819.5</v>
          </cell>
        </row>
        <row r="272">
          <cell r="A272" t="str">
            <v>18-18-120</v>
          </cell>
          <cell r="B272" t="str">
            <v>10.1.12</v>
          </cell>
          <cell r="C272" t="str">
            <v>ARRANCADOR UMA  #B3-12</v>
          </cell>
          <cell r="D272">
            <v>1</v>
          </cell>
          <cell r="E272" t="str">
            <v>UN</v>
          </cell>
          <cell r="F272">
            <v>1007750</v>
          </cell>
          <cell r="G272">
            <v>1007750</v>
          </cell>
          <cell r="I272">
            <v>1146819.5</v>
          </cell>
        </row>
        <row r="273">
          <cell r="A273" t="str">
            <v>18-18-130</v>
          </cell>
          <cell r="B273" t="str">
            <v>10.1.13</v>
          </cell>
          <cell r="C273" t="str">
            <v>ARRANCADOR UMA  #B3-13</v>
          </cell>
          <cell r="D273">
            <v>1</v>
          </cell>
          <cell r="E273" t="str">
            <v>UN</v>
          </cell>
          <cell r="F273">
            <v>1007750</v>
          </cell>
          <cell r="G273">
            <v>1007750</v>
          </cell>
          <cell r="I273">
            <v>1146819.5</v>
          </cell>
        </row>
        <row r="274">
          <cell r="A274" t="str">
            <v>18-18-140</v>
          </cell>
          <cell r="B274" t="str">
            <v>10.1.14</v>
          </cell>
          <cell r="C274" t="str">
            <v>ARRANCADOR UMA  #B3-14</v>
          </cell>
          <cell r="D274">
            <v>1</v>
          </cell>
          <cell r="E274" t="str">
            <v>UN</v>
          </cell>
          <cell r="F274">
            <v>1007750</v>
          </cell>
          <cell r="G274">
            <v>1007750</v>
          </cell>
          <cell r="I274">
            <v>1146819.5</v>
          </cell>
        </row>
        <row r="275">
          <cell r="A275" t="str">
            <v>18-18-150</v>
          </cell>
          <cell r="B275" t="str">
            <v>10.1.15</v>
          </cell>
          <cell r="C275" t="str">
            <v>ARRANCADOR UMA  #B3-15</v>
          </cell>
          <cell r="D275">
            <v>1</v>
          </cell>
          <cell r="E275" t="str">
            <v>UN</v>
          </cell>
          <cell r="F275">
            <v>1007750</v>
          </cell>
          <cell r="G275">
            <v>1007750</v>
          </cell>
          <cell r="I275">
            <v>1146819.5</v>
          </cell>
        </row>
        <row r="276">
          <cell r="A276" t="str">
            <v>18-18-160</v>
          </cell>
          <cell r="B276" t="str">
            <v>10.1.16</v>
          </cell>
          <cell r="C276" t="str">
            <v>ARRANCADOR UMA  #B3-16</v>
          </cell>
          <cell r="D276">
            <v>1</v>
          </cell>
          <cell r="E276" t="str">
            <v>UN</v>
          </cell>
          <cell r="F276">
            <v>1007750</v>
          </cell>
          <cell r="G276">
            <v>1007750</v>
          </cell>
          <cell r="I276">
            <v>1146819.5</v>
          </cell>
        </row>
        <row r="277">
          <cell r="A277" t="str">
            <v>18-18-170</v>
          </cell>
          <cell r="B277" t="str">
            <v>10.1.1</v>
          </cell>
          <cell r="C277" t="str">
            <v>UMA  #B2-01</v>
          </cell>
          <cell r="D277">
            <v>0</v>
          </cell>
          <cell r="E277" t="str">
            <v>UN</v>
          </cell>
          <cell r="F277">
            <v>945000</v>
          </cell>
          <cell r="G277">
            <v>0</v>
          </cell>
          <cell r="I277">
            <v>1075410</v>
          </cell>
        </row>
        <row r="278">
          <cell r="A278" t="str">
            <v>18-18-180</v>
          </cell>
          <cell r="B278" t="str">
            <v>10.1.2</v>
          </cell>
          <cell r="C278" t="str">
            <v>UMA  #B2-02</v>
          </cell>
          <cell r="D278">
            <v>0</v>
          </cell>
          <cell r="E278" t="str">
            <v>UN</v>
          </cell>
          <cell r="F278">
            <v>695000</v>
          </cell>
          <cell r="G278">
            <v>0</v>
          </cell>
          <cell r="I278">
            <v>790909.99999999988</v>
          </cell>
        </row>
        <row r="279">
          <cell r="A279" t="str">
            <v>18-18-190</v>
          </cell>
          <cell r="B279" t="str">
            <v>9.1.1</v>
          </cell>
          <cell r="C279" t="str">
            <v>UMA  #B1-01</v>
          </cell>
          <cell r="D279">
            <v>0</v>
          </cell>
          <cell r="E279" t="str">
            <v>UN</v>
          </cell>
          <cell r="F279">
            <v>945000</v>
          </cell>
          <cell r="G279">
            <v>0</v>
          </cell>
          <cell r="I279">
            <v>1075410</v>
          </cell>
        </row>
        <row r="280">
          <cell r="A280" t="str">
            <v>18-18-200</v>
          </cell>
          <cell r="B280" t="str">
            <v>9.1.2</v>
          </cell>
          <cell r="C280" t="str">
            <v>UMA  #B1-02</v>
          </cell>
          <cell r="D280">
            <v>0</v>
          </cell>
          <cell r="E280" t="str">
            <v>UN</v>
          </cell>
          <cell r="F280">
            <v>945000</v>
          </cell>
          <cell r="G280">
            <v>0</v>
          </cell>
          <cell r="I280">
            <v>1075410</v>
          </cell>
        </row>
        <row r="281">
          <cell r="A281" t="str">
            <v>18-18-210</v>
          </cell>
          <cell r="B281" t="str">
            <v>9.1.3</v>
          </cell>
          <cell r="C281" t="str">
            <v>UMA  #B1-03</v>
          </cell>
          <cell r="D281">
            <v>0</v>
          </cell>
          <cell r="E281" t="str">
            <v>UN</v>
          </cell>
          <cell r="F281">
            <v>625000</v>
          </cell>
          <cell r="G281">
            <v>0</v>
          </cell>
          <cell r="I281">
            <v>711249.99999999988</v>
          </cell>
        </row>
        <row r="282">
          <cell r="A282" t="str">
            <v>18-18-220</v>
          </cell>
          <cell r="B282" t="str">
            <v>9.1.4</v>
          </cell>
          <cell r="C282" t="str">
            <v>UMA  #B1-04</v>
          </cell>
          <cell r="D282">
            <v>0</v>
          </cell>
          <cell r="E282" t="str">
            <v>UN</v>
          </cell>
          <cell r="F282">
            <v>625000</v>
          </cell>
          <cell r="G282">
            <v>0</v>
          </cell>
          <cell r="I282">
            <v>711249.99999999988</v>
          </cell>
        </row>
        <row r="283">
          <cell r="F283">
            <v>0</v>
          </cell>
          <cell r="I283">
            <v>0</v>
          </cell>
        </row>
        <row r="284">
          <cell r="A284" t="str">
            <v>18-19</v>
          </cell>
          <cell r="B284" t="str">
            <v>10.2</v>
          </cell>
          <cell r="C284" t="str">
            <v>ARRANCADORES VENTILADORES (Variador de frecuencia)</v>
          </cell>
          <cell r="F284">
            <v>0</v>
          </cell>
          <cell r="I284">
            <v>0</v>
          </cell>
        </row>
        <row r="285">
          <cell r="A285" t="str">
            <v>18-19-010</v>
          </cell>
          <cell r="B285" t="str">
            <v>10.2.1</v>
          </cell>
          <cell r="C285" t="str">
            <v>ARRANCADOR VENTILADOR #B3-01</v>
          </cell>
          <cell r="D285">
            <v>1</v>
          </cell>
          <cell r="E285" t="str">
            <v>UN</v>
          </cell>
          <cell r="F285">
            <v>1007750</v>
          </cell>
          <cell r="G285">
            <v>1007750</v>
          </cell>
          <cell r="I285">
            <v>1146819.5</v>
          </cell>
        </row>
        <row r="286">
          <cell r="A286" t="str">
            <v>18-19-020</v>
          </cell>
          <cell r="B286" t="str">
            <v>10.2.2</v>
          </cell>
          <cell r="C286" t="str">
            <v>ARRANCADOR VENTILADOR #B3-02</v>
          </cell>
          <cell r="D286">
            <v>1</v>
          </cell>
          <cell r="E286" t="str">
            <v>UN</v>
          </cell>
          <cell r="F286">
            <v>1007750</v>
          </cell>
          <cell r="G286">
            <v>1007750</v>
          </cell>
          <cell r="I286">
            <v>1146819.5</v>
          </cell>
        </row>
        <row r="287">
          <cell r="A287" t="str">
            <v>18-19-030</v>
          </cell>
          <cell r="B287" t="str">
            <v>10.2.3</v>
          </cell>
          <cell r="C287" t="str">
            <v>ARRANCADOR VENTILADOR #B3-03</v>
          </cell>
          <cell r="D287">
            <v>1</v>
          </cell>
          <cell r="E287" t="str">
            <v>UN</v>
          </cell>
          <cell r="F287">
            <v>1007750</v>
          </cell>
          <cell r="G287">
            <v>1007750</v>
          </cell>
          <cell r="I287">
            <v>1146819.5</v>
          </cell>
        </row>
        <row r="288">
          <cell r="A288" t="str">
            <v>18-19-040</v>
          </cell>
          <cell r="B288" t="str">
            <v>10.2.4</v>
          </cell>
          <cell r="C288" t="str">
            <v>ARRANCADOR VENTILADOR #B3-04</v>
          </cell>
          <cell r="D288">
            <v>1</v>
          </cell>
          <cell r="E288" t="str">
            <v>UN</v>
          </cell>
          <cell r="F288">
            <v>1007750</v>
          </cell>
          <cell r="G288">
            <v>1007750</v>
          </cell>
          <cell r="I288">
            <v>1146819.5</v>
          </cell>
        </row>
        <row r="289">
          <cell r="A289" t="str">
            <v>18-19-050</v>
          </cell>
          <cell r="B289" t="str">
            <v>10.2.5</v>
          </cell>
          <cell r="C289" t="str">
            <v>ARRANCADOR VENTILADOR #B3-05</v>
          </cell>
          <cell r="D289">
            <v>1</v>
          </cell>
          <cell r="E289" t="str">
            <v>UN</v>
          </cell>
          <cell r="F289">
            <v>1007750</v>
          </cell>
          <cell r="G289">
            <v>1007750</v>
          </cell>
          <cell r="I289">
            <v>1146819.5</v>
          </cell>
        </row>
        <row r="290">
          <cell r="A290" t="str">
            <v>18-19-060</v>
          </cell>
          <cell r="B290" t="str">
            <v>10.2.6</v>
          </cell>
          <cell r="C290" t="str">
            <v>ARRANCADOR VENTILADOR #B3-06</v>
          </cell>
          <cell r="D290">
            <v>1</v>
          </cell>
          <cell r="E290" t="str">
            <v>UN</v>
          </cell>
          <cell r="F290">
            <v>1007750</v>
          </cell>
          <cell r="G290">
            <v>1007750</v>
          </cell>
          <cell r="I290">
            <v>1146819.5</v>
          </cell>
        </row>
        <row r="291">
          <cell r="A291" t="str">
            <v>18-19-070</v>
          </cell>
          <cell r="B291" t="str">
            <v>10.2.7</v>
          </cell>
          <cell r="C291" t="str">
            <v>ARRANCADOR VENTILADOR #B3-07</v>
          </cell>
          <cell r="D291">
            <v>1</v>
          </cell>
          <cell r="E291" t="str">
            <v>UN</v>
          </cell>
          <cell r="F291">
            <v>1007750</v>
          </cell>
          <cell r="G291">
            <v>1007750</v>
          </cell>
          <cell r="I291">
            <v>1146819.5</v>
          </cell>
        </row>
        <row r="292">
          <cell r="A292" t="str">
            <v>18-19-080</v>
          </cell>
          <cell r="B292" t="str">
            <v>10.2.8</v>
          </cell>
          <cell r="C292" t="str">
            <v>ARRANCADOR VENTILADOR #B3-08</v>
          </cell>
          <cell r="D292">
            <v>1</v>
          </cell>
          <cell r="E292" t="str">
            <v>UN</v>
          </cell>
          <cell r="F292">
            <v>1007750</v>
          </cell>
          <cell r="G292">
            <v>1007750</v>
          </cell>
          <cell r="I292">
            <v>1146819.5</v>
          </cell>
        </row>
        <row r="293">
          <cell r="A293" t="str">
            <v>18-19-090</v>
          </cell>
          <cell r="B293" t="str">
            <v>10.2.9</v>
          </cell>
          <cell r="C293" t="str">
            <v>ARRANCADOR VENTILADOR #B3-09</v>
          </cell>
          <cell r="D293">
            <v>1</v>
          </cell>
          <cell r="E293" t="str">
            <v>UN</v>
          </cell>
          <cell r="F293">
            <v>1007750</v>
          </cell>
          <cell r="G293">
            <v>1007750</v>
          </cell>
          <cell r="I293">
            <v>1146819.5</v>
          </cell>
        </row>
        <row r="294">
          <cell r="A294" t="str">
            <v>18-19-100</v>
          </cell>
          <cell r="B294" t="str">
            <v>10.2.10</v>
          </cell>
          <cell r="C294" t="str">
            <v>ARRANCADOR VENTILADOR #B3-10</v>
          </cell>
          <cell r="D294">
            <v>1</v>
          </cell>
          <cell r="E294" t="str">
            <v>UN</v>
          </cell>
          <cell r="F294">
            <v>1007750</v>
          </cell>
          <cell r="G294">
            <v>1007750</v>
          </cell>
          <cell r="I294">
            <v>1146819.5</v>
          </cell>
        </row>
        <row r="295">
          <cell r="A295" t="str">
            <v>18-19-110</v>
          </cell>
          <cell r="B295" t="str">
            <v>10.2.11</v>
          </cell>
          <cell r="C295" t="str">
            <v>ARRANCADOR VENTILADOR #B3-11</v>
          </cell>
          <cell r="D295">
            <v>1</v>
          </cell>
          <cell r="E295" t="str">
            <v>UN</v>
          </cell>
          <cell r="F295">
            <v>1007750</v>
          </cell>
          <cell r="G295">
            <v>1007750</v>
          </cell>
          <cell r="I295">
            <v>1146819.5</v>
          </cell>
        </row>
        <row r="296">
          <cell r="A296" t="str">
            <v>18-19-120</v>
          </cell>
          <cell r="B296" t="str">
            <v>10.2.12</v>
          </cell>
          <cell r="C296" t="str">
            <v>ARRANCADOR VENTILADOR #B3-12</v>
          </cell>
          <cell r="D296">
            <v>1</v>
          </cell>
          <cell r="E296" t="str">
            <v>UN</v>
          </cell>
          <cell r="F296">
            <v>1007750</v>
          </cell>
          <cell r="G296">
            <v>1007750</v>
          </cell>
          <cell r="I296">
            <v>1146819.5</v>
          </cell>
        </row>
        <row r="297">
          <cell r="A297" t="str">
            <v>18-19-130</v>
          </cell>
          <cell r="B297" t="str">
            <v>10.2.13</v>
          </cell>
          <cell r="C297" t="str">
            <v>ARRANCADOR VENTILADOR #B3-13</v>
          </cell>
          <cell r="D297">
            <v>1</v>
          </cell>
          <cell r="E297" t="str">
            <v>UN</v>
          </cell>
          <cell r="F297">
            <v>1007750</v>
          </cell>
          <cell r="G297">
            <v>1007750</v>
          </cell>
          <cell r="I297">
            <v>1146819.5</v>
          </cell>
        </row>
        <row r="298">
          <cell r="A298" t="str">
            <v>18-19-140</v>
          </cell>
          <cell r="B298" t="str">
            <v>10.2.14</v>
          </cell>
          <cell r="C298" t="str">
            <v>ARRANCADOR VENTILADOR #B3-14</v>
          </cell>
          <cell r="D298">
            <v>1</v>
          </cell>
          <cell r="E298" t="str">
            <v>UN</v>
          </cell>
          <cell r="F298">
            <v>1007750</v>
          </cell>
          <cell r="G298">
            <v>1007750</v>
          </cell>
          <cell r="I298">
            <v>1146819.5</v>
          </cell>
        </row>
        <row r="299">
          <cell r="A299" t="str">
            <v>18-19-150</v>
          </cell>
          <cell r="B299" t="str">
            <v>10.2.15</v>
          </cell>
          <cell r="C299" t="str">
            <v>ARRANCADOR VENTILADOR #B3-15</v>
          </cell>
          <cell r="D299">
            <v>1</v>
          </cell>
          <cell r="E299" t="str">
            <v>UN</v>
          </cell>
          <cell r="F299">
            <v>1007750</v>
          </cell>
          <cell r="G299">
            <v>1007750</v>
          </cell>
          <cell r="I299">
            <v>1146819.5</v>
          </cell>
        </row>
        <row r="300">
          <cell r="A300" t="str">
            <v>18-19-160</v>
          </cell>
          <cell r="B300" t="str">
            <v>10.2.16</v>
          </cell>
          <cell r="C300" t="str">
            <v>ARRANCADOR VENTILADOR #B3-16</v>
          </cell>
          <cell r="D300">
            <v>1</v>
          </cell>
          <cell r="E300" t="str">
            <v>UN</v>
          </cell>
          <cell r="F300">
            <v>1007750</v>
          </cell>
          <cell r="G300">
            <v>1007750</v>
          </cell>
          <cell r="I300">
            <v>1146819.5</v>
          </cell>
        </row>
        <row r="301">
          <cell r="A301" t="str">
            <v>18-19-170</v>
          </cell>
          <cell r="B301" t="str">
            <v>10.2.1</v>
          </cell>
          <cell r="C301" t="str">
            <v>VENTILADOR #B2-01</v>
          </cell>
          <cell r="D301">
            <v>0</v>
          </cell>
          <cell r="E301" t="str">
            <v>UN</v>
          </cell>
          <cell r="F301">
            <v>695000</v>
          </cell>
          <cell r="G301">
            <v>0</v>
          </cell>
          <cell r="I301">
            <v>790909.99999999988</v>
          </cell>
        </row>
        <row r="302">
          <cell r="A302" t="str">
            <v>18-19-180</v>
          </cell>
          <cell r="B302" t="str">
            <v>10.2.2</v>
          </cell>
          <cell r="C302" t="str">
            <v>VENTILADOR #B2-02</v>
          </cell>
          <cell r="D302">
            <v>0</v>
          </cell>
          <cell r="E302" t="str">
            <v>UN</v>
          </cell>
          <cell r="F302">
            <v>695000</v>
          </cell>
          <cell r="G302">
            <v>0</v>
          </cell>
          <cell r="I302">
            <v>790909.99999999988</v>
          </cell>
        </row>
        <row r="303">
          <cell r="A303" t="str">
            <v>18-19-190</v>
          </cell>
          <cell r="B303" t="str">
            <v>10.2.3</v>
          </cell>
          <cell r="C303" t="str">
            <v>VENTILADOR #B2-03</v>
          </cell>
          <cell r="D303">
            <v>0</v>
          </cell>
          <cell r="E303" t="str">
            <v>UN</v>
          </cell>
          <cell r="F303">
            <v>695000</v>
          </cell>
          <cell r="G303">
            <v>0</v>
          </cell>
          <cell r="I303">
            <v>790909.99999999988</v>
          </cell>
        </row>
        <row r="304">
          <cell r="A304" t="str">
            <v>18-19-200</v>
          </cell>
          <cell r="B304" t="str">
            <v>9.2.1</v>
          </cell>
          <cell r="C304" t="str">
            <v>VENTILADOR #B2-01</v>
          </cell>
          <cell r="D304">
            <v>0</v>
          </cell>
          <cell r="E304" t="str">
            <v>UN</v>
          </cell>
          <cell r="F304">
            <v>455000</v>
          </cell>
          <cell r="G304">
            <v>0</v>
          </cell>
          <cell r="I304">
            <v>517789.99999999994</v>
          </cell>
        </row>
        <row r="305">
          <cell r="A305" t="str">
            <v>18-19-210</v>
          </cell>
          <cell r="B305" t="str">
            <v>9.2.2</v>
          </cell>
          <cell r="C305" t="str">
            <v>VENTILADOR #B2-02</v>
          </cell>
          <cell r="D305">
            <v>0</v>
          </cell>
          <cell r="E305" t="str">
            <v>UN</v>
          </cell>
          <cell r="F305">
            <v>625000</v>
          </cell>
          <cell r="G305">
            <v>0</v>
          </cell>
          <cell r="I305">
            <v>711249.99999999988</v>
          </cell>
        </row>
        <row r="306">
          <cell r="A306" t="str">
            <v>18-19-220</v>
          </cell>
          <cell r="B306" t="str">
            <v>9.2.3</v>
          </cell>
          <cell r="C306" t="str">
            <v>VENTILADOR #B2-03</v>
          </cell>
          <cell r="D306">
            <v>0</v>
          </cell>
          <cell r="E306" t="str">
            <v>UN</v>
          </cell>
          <cell r="F306">
            <v>625000</v>
          </cell>
          <cell r="G306">
            <v>0</v>
          </cell>
          <cell r="I306">
            <v>711249.99999999988</v>
          </cell>
        </row>
        <row r="307">
          <cell r="A307" t="str">
            <v>18-19-230</v>
          </cell>
          <cell r="B307" t="str">
            <v>9.2.4</v>
          </cell>
          <cell r="C307" t="str">
            <v>VENTILADOR #B2-04</v>
          </cell>
          <cell r="D307">
            <v>0</v>
          </cell>
          <cell r="E307" t="str">
            <v>UN</v>
          </cell>
          <cell r="F307">
            <v>625000</v>
          </cell>
          <cell r="G307">
            <v>0</v>
          </cell>
          <cell r="I307">
            <v>711249.99999999988</v>
          </cell>
        </row>
        <row r="308">
          <cell r="A308" t="str">
            <v>18-19-240</v>
          </cell>
          <cell r="B308" t="str">
            <v>9.2.5</v>
          </cell>
          <cell r="C308" t="str">
            <v>VENTILADOR #B2-05</v>
          </cell>
          <cell r="D308">
            <v>0</v>
          </cell>
          <cell r="E308" t="str">
            <v>UN</v>
          </cell>
          <cell r="F308">
            <v>625000</v>
          </cell>
          <cell r="G308">
            <v>0</v>
          </cell>
          <cell r="I308">
            <v>711249.99999999988</v>
          </cell>
        </row>
        <row r="309">
          <cell r="A309" t="str">
            <v>18-19-250</v>
          </cell>
          <cell r="B309" t="str">
            <v>9.2.6</v>
          </cell>
          <cell r="C309" t="str">
            <v>VENTILADOR #B2-06</v>
          </cell>
          <cell r="D309">
            <v>0</v>
          </cell>
          <cell r="E309" t="str">
            <v>UN</v>
          </cell>
          <cell r="F309">
            <v>625000</v>
          </cell>
          <cell r="G309">
            <v>0</v>
          </cell>
          <cell r="I309">
            <v>711249.99999999988</v>
          </cell>
        </row>
        <row r="310">
          <cell r="I310">
            <v>0</v>
          </cell>
        </row>
        <row r="311">
          <cell r="A311" t="str">
            <v>18-20</v>
          </cell>
          <cell r="B311" t="str">
            <v>10.3</v>
          </cell>
          <cell r="C311" t="str">
            <v>ARRANCADORES MOTOBOMBAS (Variador de frecuencia)</v>
          </cell>
          <cell r="I311">
            <v>0</v>
          </cell>
        </row>
        <row r="312">
          <cell r="A312" t="str">
            <v>18-20-010</v>
          </cell>
          <cell r="B312" t="str">
            <v>10.3.1</v>
          </cell>
          <cell r="C312" t="str">
            <v>ARRANCADOR MOTOBOMBA DUAL #B3-01</v>
          </cell>
          <cell r="D312">
            <v>1</v>
          </cell>
          <cell r="E312" t="str">
            <v>UN</v>
          </cell>
          <cell r="F312">
            <v>3487120</v>
          </cell>
          <cell r="G312">
            <v>3487120</v>
          </cell>
          <cell r="I312">
            <v>3968342.5599999996</v>
          </cell>
        </row>
        <row r="313">
          <cell r="A313" t="str">
            <v>18-20-020</v>
          </cell>
          <cell r="B313" t="str">
            <v>10.3.2</v>
          </cell>
          <cell r="C313" t="str">
            <v>ARRANCADOR MOTOBOMBA DUAL #B3-02</v>
          </cell>
          <cell r="D313">
            <v>1</v>
          </cell>
          <cell r="E313" t="str">
            <v>UN</v>
          </cell>
          <cell r="F313">
            <v>3487120</v>
          </cell>
          <cell r="G313">
            <v>3487120</v>
          </cell>
          <cell r="I313">
            <v>3968342.5599999996</v>
          </cell>
        </row>
        <row r="314">
          <cell r="I314">
            <v>0</v>
          </cell>
        </row>
        <row r="315">
          <cell r="A315" t="str">
            <v>18-21</v>
          </cell>
          <cell r="B315" t="str">
            <v>10.4</v>
          </cell>
          <cell r="C315" t="str">
            <v>ARRANCADORES TORRE DE ENFRIAMIENTO (Variador de frecuencia)</v>
          </cell>
          <cell r="I315">
            <v>0</v>
          </cell>
        </row>
        <row r="316">
          <cell r="A316" t="str">
            <v>18-21-010</v>
          </cell>
          <cell r="B316" t="str">
            <v>10.4.1</v>
          </cell>
          <cell r="C316" t="str">
            <v>ARRANCADOR TORRE DE ENFRIAMIENTO B3-01</v>
          </cell>
          <cell r="D316">
            <v>1</v>
          </cell>
          <cell r="E316" t="str">
            <v>UN</v>
          </cell>
          <cell r="F316">
            <v>2124250</v>
          </cell>
          <cell r="G316">
            <v>2124250</v>
          </cell>
          <cell r="I316">
            <v>2417396.5</v>
          </cell>
        </row>
        <row r="317">
          <cell r="F317">
            <v>0</v>
          </cell>
          <cell r="H317">
            <v>41708990</v>
          </cell>
          <cell r="I317">
            <v>0</v>
          </cell>
        </row>
        <row r="318">
          <cell r="A318" t="str">
            <v>18-22</v>
          </cell>
          <cell r="B318" t="str">
            <v>11.0</v>
          </cell>
          <cell r="C318" t="str">
            <v>TORRE DE ENFRIAMIENTO VERTICAL</v>
          </cell>
          <cell r="I318">
            <v>0</v>
          </cell>
        </row>
        <row r="319">
          <cell r="A319" t="str">
            <v>18-22-010</v>
          </cell>
          <cell r="B319" t="str">
            <v>11.1</v>
          </cell>
          <cell r="C319" t="str">
            <v>TORRE DE ENFRIAMIENTO #B3-01</v>
          </cell>
          <cell r="D319">
            <v>1</v>
          </cell>
          <cell r="E319" t="str">
            <v>UN</v>
          </cell>
          <cell r="F319">
            <v>17901000</v>
          </cell>
          <cell r="G319">
            <v>17901000</v>
          </cell>
          <cell r="I319">
            <v>20371338</v>
          </cell>
        </row>
        <row r="320">
          <cell r="H320">
            <v>17901000</v>
          </cell>
          <cell r="I320">
            <v>0</v>
          </cell>
        </row>
        <row r="321">
          <cell r="A321" t="str">
            <v>18-23</v>
          </cell>
          <cell r="B321" t="str">
            <v>12.0</v>
          </cell>
          <cell r="C321" t="str">
            <v>MOTOBOMBAS DE AGUA</v>
          </cell>
          <cell r="I321">
            <v>0</v>
          </cell>
        </row>
        <row r="322">
          <cell r="A322" t="str">
            <v>18-23-010</v>
          </cell>
          <cell r="B322" t="str">
            <v>12.1</v>
          </cell>
          <cell r="C322" t="str">
            <v>MOTOBOMBA DUAL #B3-01</v>
          </cell>
          <cell r="D322">
            <v>1</v>
          </cell>
          <cell r="E322" t="str">
            <v>UN</v>
          </cell>
          <cell r="F322">
            <v>10698100</v>
          </cell>
          <cell r="G322">
            <v>10698100</v>
          </cell>
          <cell r="I322">
            <v>12174437.799999999</v>
          </cell>
        </row>
        <row r="323">
          <cell r="A323" t="str">
            <v>18-23-020</v>
          </cell>
          <cell r="B323" t="str">
            <v>12.2</v>
          </cell>
          <cell r="C323" t="str">
            <v>MOTOBOMBA DUAL #B3-02</v>
          </cell>
          <cell r="D323">
            <v>1</v>
          </cell>
          <cell r="E323" t="str">
            <v>UN</v>
          </cell>
          <cell r="F323">
            <v>10698100</v>
          </cell>
          <cell r="G323">
            <v>10698100</v>
          </cell>
          <cell r="I323">
            <v>12174437.799999999</v>
          </cell>
        </row>
        <row r="324">
          <cell r="H324">
            <v>21396200</v>
          </cell>
          <cell r="I324">
            <v>0</v>
          </cell>
        </row>
        <row r="325">
          <cell r="A325" t="str">
            <v>18-24</v>
          </cell>
          <cell r="B325" t="str">
            <v>13.0</v>
          </cell>
          <cell r="C325" t="str">
            <v>INSTALACION TOTAL</v>
          </cell>
          <cell r="I325">
            <v>0</v>
          </cell>
        </row>
        <row r="326">
          <cell r="A326" t="str">
            <v>18-24-010</v>
          </cell>
          <cell r="B326" t="str">
            <v>13.1</v>
          </cell>
          <cell r="C326" t="str">
            <v>Suministro, transporte, Instalacion, arranque, balanceo, pruebas</v>
          </cell>
          <cell r="D326">
            <v>1</v>
          </cell>
          <cell r="E326" t="str">
            <v>UN</v>
          </cell>
          <cell r="F326">
            <v>2370000</v>
          </cell>
          <cell r="G326">
            <v>2370000</v>
          </cell>
          <cell r="I326">
            <v>2697059.9999999995</v>
          </cell>
        </row>
        <row r="327">
          <cell r="A327" t="str">
            <v>18-24-020</v>
          </cell>
          <cell r="C327" t="str">
            <v>Suministro, transporte, Instalacion, arranque, balanceo, pruebas</v>
          </cell>
          <cell r="D327">
            <v>0</v>
          </cell>
          <cell r="E327" t="str">
            <v>UN</v>
          </cell>
          <cell r="F327">
            <v>21350000</v>
          </cell>
          <cell r="G327">
            <v>0</v>
          </cell>
          <cell r="I327">
            <v>24296299.999999996</v>
          </cell>
        </row>
        <row r="328">
          <cell r="A328" t="str">
            <v>18-24-030</v>
          </cell>
          <cell r="C328" t="str">
            <v>Suministro, transporte, Instalacion, arranque, balanceo, pruebas</v>
          </cell>
          <cell r="D328">
            <v>0</v>
          </cell>
          <cell r="E328" t="str">
            <v>UN</v>
          </cell>
          <cell r="F328">
            <v>13250000</v>
          </cell>
          <cell r="G328">
            <v>0</v>
          </cell>
          <cell r="I328">
            <v>15078499.999999998</v>
          </cell>
        </row>
        <row r="329">
          <cell r="H329">
            <v>2370000</v>
          </cell>
          <cell r="I329">
            <v>0</v>
          </cell>
        </row>
        <row r="330">
          <cell r="A330" t="str">
            <v>18-25</v>
          </cell>
          <cell r="B330" t="str">
            <v>14.0</v>
          </cell>
          <cell r="C330" t="str">
            <v>MANTENIMIENTO</v>
          </cell>
          <cell r="I330">
            <v>0</v>
          </cell>
        </row>
        <row r="331">
          <cell r="A331" t="str">
            <v>18-25-010</v>
          </cell>
          <cell r="B331">
            <v>14.1</v>
          </cell>
          <cell r="C331" t="str">
            <v>Mantenimiento preventivo por un año de los sistemas</v>
          </cell>
          <cell r="D331">
            <v>1</v>
          </cell>
          <cell r="E331" t="str">
            <v>año</v>
          </cell>
          <cell r="F331">
            <v>11760000</v>
          </cell>
          <cell r="G331">
            <v>11760000</v>
          </cell>
          <cell r="I331">
            <v>13382879.999999998</v>
          </cell>
        </row>
        <row r="332">
          <cell r="A332" t="str">
            <v>18-25-020</v>
          </cell>
          <cell r="C332" t="str">
            <v>Mantenimiento preventivo por un año de los sistemas</v>
          </cell>
          <cell r="D332">
            <v>0</v>
          </cell>
          <cell r="E332" t="str">
            <v>mes</v>
          </cell>
          <cell r="F332">
            <v>680000</v>
          </cell>
          <cell r="G332">
            <v>0</v>
          </cell>
          <cell r="I332">
            <v>773839.99999999988</v>
          </cell>
        </row>
        <row r="333">
          <cell r="A333" t="str">
            <v>18-25-030</v>
          </cell>
          <cell r="C333" t="str">
            <v>Mantenimiento preventivo por un año de los sistemas</v>
          </cell>
          <cell r="D333">
            <v>0</v>
          </cell>
          <cell r="E333" t="str">
            <v>mes</v>
          </cell>
          <cell r="F333">
            <v>325000</v>
          </cell>
          <cell r="G333">
            <v>0</v>
          </cell>
          <cell r="I333">
            <v>369849.99999999994</v>
          </cell>
        </row>
        <row r="334">
          <cell r="H334">
            <v>11760000</v>
          </cell>
          <cell r="I334">
            <v>0</v>
          </cell>
        </row>
        <row r="335">
          <cell r="I335">
            <v>0</v>
          </cell>
        </row>
        <row r="336">
          <cell r="C336" t="str">
            <v>SUBTOTAL</v>
          </cell>
          <cell r="H336">
            <v>652590129.64191997</v>
          </cell>
        </row>
        <row r="337">
          <cell r="F337" t="str">
            <v>AIU</v>
          </cell>
          <cell r="G337">
            <v>0.13</v>
          </cell>
          <cell r="H337">
            <v>84836716.853449598</v>
          </cell>
        </row>
        <row r="338">
          <cell r="F338" t="str">
            <v>IVA</v>
          </cell>
          <cell r="G338">
            <v>8.0000000000000002E-3</v>
          </cell>
          <cell r="H338">
            <v>5220721.0371353598</v>
          </cell>
        </row>
        <row r="339">
          <cell r="C339" t="str">
            <v>TOTAL</v>
          </cell>
          <cell r="H339">
            <v>742647567.53250492</v>
          </cell>
        </row>
      </sheetData>
      <sheetData sheetId="32"/>
      <sheetData sheetId="33"/>
      <sheetData sheetId="34"/>
      <sheetData sheetId="35">
        <row r="1">
          <cell r="A1" t="str">
            <v>ITEM</v>
          </cell>
          <cell r="B1" t="str">
            <v>ID</v>
          </cell>
          <cell r="C1" t="str">
            <v>DESCRIPCION</v>
          </cell>
          <cell r="D1" t="str">
            <v>UN</v>
          </cell>
          <cell r="E1" t="str">
            <v>CANT</v>
          </cell>
          <cell r="F1" t="str">
            <v>VR. UN.</v>
          </cell>
          <cell r="H1">
            <v>0.15</v>
          </cell>
        </row>
        <row r="2">
          <cell r="A2" t="str">
            <v>14-01</v>
          </cell>
          <cell r="C2" t="str">
            <v>MOVIMIENTO DE TIERRAS Y EXCAVACIONES</v>
          </cell>
        </row>
        <row r="3">
          <cell r="A3" t="str">
            <v>14-01-010</v>
          </cell>
          <cell r="B3">
            <v>1</v>
          </cell>
          <cell r="C3" t="str">
            <v>DEMOLICION PAVIMENTO ASF. BRECHA</v>
          </cell>
          <cell r="D3" t="str">
            <v>M3</v>
          </cell>
          <cell r="E3">
            <v>2.8080000000000003</v>
          </cell>
          <cell r="F3">
            <v>78371</v>
          </cell>
        </row>
        <row r="4">
          <cell r="A4" t="str">
            <v>14-01-020</v>
          </cell>
          <cell r="B4">
            <v>2</v>
          </cell>
          <cell r="C4" t="str">
            <v>EXCAVACION MANUAL O MECANICA, EN MATERIAL COMUN SECO, ENTRE 0 M Y 2 M DE PROFUNDIDAD</v>
          </cell>
          <cell r="D4" t="str">
            <v>M3</v>
          </cell>
          <cell r="E4">
            <v>90.02951496</v>
          </cell>
          <cell r="F4">
            <v>12219</v>
          </cell>
        </row>
        <row r="5">
          <cell r="A5" t="str">
            <v>14-01-030</v>
          </cell>
          <cell r="B5">
            <v>9</v>
          </cell>
          <cell r="C5" t="str">
            <v>LLENO Y APISONADO DE ZANJAS Y APIQUES CON MATERIAL SELECTO DE LA EXCAVACION</v>
          </cell>
          <cell r="D5" t="str">
            <v>M3</v>
          </cell>
          <cell r="E5">
            <v>107.06650377590847</v>
          </cell>
          <cell r="F5">
            <v>27826.09</v>
          </cell>
        </row>
        <row r="6">
          <cell r="A6" t="str">
            <v>14-01-040</v>
          </cell>
          <cell r="B6">
            <v>4</v>
          </cell>
          <cell r="C6" t="str">
            <v>EXCAVACION MANUAL O MECANICA, EN MATERIAL COMUN HUMEDO, ENTRE 0 M Y 2 M DE PROFUNDIDAD</v>
          </cell>
          <cell r="D6" t="str">
            <v>M3</v>
          </cell>
          <cell r="E6">
            <v>810.2656346399998</v>
          </cell>
          <cell r="F6">
            <v>16292</v>
          </cell>
        </row>
        <row r="7">
          <cell r="A7" t="str">
            <v>14-01-050</v>
          </cell>
          <cell r="B7">
            <v>9</v>
          </cell>
          <cell r="C7" t="str">
            <v>LLENO Y APISONADO DE ZANJAS Y APIQUES CON MATERIAL SELECTO DE LA EXCAVACION</v>
          </cell>
          <cell r="D7" t="str">
            <v>M3</v>
          </cell>
          <cell r="E7">
            <v>100.72312356670943</v>
          </cell>
          <cell r="F7">
            <v>19550</v>
          </cell>
        </row>
        <row r="8">
          <cell r="A8" t="str">
            <v>14-01-060</v>
          </cell>
          <cell r="B8">
            <v>6</v>
          </cell>
          <cell r="C8" t="str">
            <v>EXCAVACION EN ROCA A CUALQUIER PROFUNDIDAD SIN EL USO DE EXPLOSIVOS</v>
          </cell>
          <cell r="D8" t="str">
            <v>M3</v>
          </cell>
          <cell r="E8">
            <v>18.224506080000001</v>
          </cell>
          <cell r="F8">
            <v>945224</v>
          </cell>
        </row>
        <row r="9">
          <cell r="A9" t="str">
            <v>14-01-070</v>
          </cell>
          <cell r="B9">
            <v>7</v>
          </cell>
          <cell r="C9" t="str">
            <v>ENTIBADOS EN MADERA PERMANENTE</v>
          </cell>
          <cell r="D9" t="str">
            <v>M2</v>
          </cell>
          <cell r="E9">
            <v>21.282398625000333</v>
          </cell>
          <cell r="F9">
            <v>26086.959999999999</v>
          </cell>
        </row>
        <row r="10">
          <cell r="A10" t="str">
            <v>14-01-080</v>
          </cell>
          <cell r="B10">
            <v>8</v>
          </cell>
          <cell r="C10" t="str">
            <v>ENTIBADOS EN MADERA TEMPORAL</v>
          </cell>
          <cell r="D10" t="str">
            <v>M2</v>
          </cell>
          <cell r="E10">
            <v>404.36557387500631</v>
          </cell>
          <cell r="F10">
            <v>13043.48</v>
          </cell>
        </row>
        <row r="11">
          <cell r="A11" t="str">
            <v>14-01-090</v>
          </cell>
          <cell r="B11">
            <v>9</v>
          </cell>
          <cell r="C11" t="str">
            <v>LLENO Y APISONADO DE ZANJAS Y APIQUES CON MATERIAL SELECTO DE LA EXCAVACION</v>
          </cell>
          <cell r="D11" t="str">
            <v>M3</v>
          </cell>
          <cell r="E11">
            <v>781.89440000000002</v>
          </cell>
          <cell r="F11">
            <v>12000</v>
          </cell>
        </row>
        <row r="12">
          <cell r="A12" t="str">
            <v>14-01-100</v>
          </cell>
          <cell r="B12">
            <v>10</v>
          </cell>
          <cell r="C12" t="str">
            <v>LLENO Y APISONADO DE ZANJAS Y APIQUES CON MATERIAL DE PRESTAMO</v>
          </cell>
          <cell r="D12" t="str">
            <v>M3</v>
          </cell>
          <cell r="E12">
            <v>653.84164946683779</v>
          </cell>
          <cell r="F12">
            <v>35120</v>
          </cell>
        </row>
        <row r="13">
          <cell r="A13" t="str">
            <v>14-01-110</v>
          </cell>
          <cell r="B13">
            <v>11</v>
          </cell>
          <cell r="C13" t="str">
            <v>CARGUE, TRANSPORTE Y BOTADA DE MATERIAL SOBRANTE A CUALQUIER DISTANCIA</v>
          </cell>
          <cell r="D13" t="str">
            <v>M3</v>
          </cell>
          <cell r="E13">
            <v>375.47360000000003</v>
          </cell>
          <cell r="F13">
            <v>25000</v>
          </cell>
        </row>
        <row r="14">
          <cell r="A14" t="str">
            <v>14-01-120</v>
          </cell>
          <cell r="B14">
            <v>12</v>
          </cell>
          <cell r="C14" t="str">
            <v>REGADA DE MATERIAL SOBRANTE</v>
          </cell>
          <cell r="D14" t="str">
            <v>M3</v>
          </cell>
          <cell r="E14">
            <v>1508.2313921120681</v>
          </cell>
          <cell r="F14">
            <v>17391.3</v>
          </cell>
        </row>
        <row r="15">
          <cell r="A15" t="str">
            <v>14-01-130</v>
          </cell>
          <cell r="B15">
            <v>2</v>
          </cell>
          <cell r="C15" t="str">
            <v>EXCAVACION MANUAL O MECANICA, EN MATERIAL COMUN SECO, ENTRE 0 M Y 2 M DE PROFUNDIDAD</v>
          </cell>
          <cell r="D15" t="str">
            <v>M3</v>
          </cell>
          <cell r="E15">
            <v>2077.0770388500077</v>
          </cell>
          <cell r="F15">
            <v>33043.480000000003</v>
          </cell>
        </row>
        <row r="16">
          <cell r="A16" t="str">
            <v>14-01-140</v>
          </cell>
          <cell r="C16" t="str">
            <v>EXCAVACION EN MATERIAL HETEROGENEO DE 0-2 M</v>
          </cell>
          <cell r="D16" t="str">
            <v>M3</v>
          </cell>
          <cell r="E16">
            <v>1157.3679999999999</v>
          </cell>
          <cell r="F16">
            <v>12000</v>
          </cell>
        </row>
        <row r="17">
          <cell r="A17" t="str">
            <v>14-01-150</v>
          </cell>
          <cell r="B17">
            <v>3</v>
          </cell>
          <cell r="C17" t="str">
            <v>EXCAVACION MANUAL O MECANICA, EN MATERIAL COMUN SECO, ENTRE 2 M Y 4 M DE PROFUNDIDAD</v>
          </cell>
          <cell r="D17" t="str">
            <v>M3</v>
          </cell>
          <cell r="E17">
            <v>591.17774694003242</v>
          </cell>
          <cell r="F17">
            <v>39130.43</v>
          </cell>
        </row>
        <row r="18">
          <cell r="A18" t="str">
            <v>14-01-160</v>
          </cell>
          <cell r="B18">
            <v>4</v>
          </cell>
          <cell r="C18" t="str">
            <v>EXCAVACION MANUAL O MECANICA, EN MATERIAL COMUN HUMEDO, ENTRE 0 M Y 2 M DE PROFUNDIDAD</v>
          </cell>
          <cell r="D18" t="str">
            <v>M3</v>
          </cell>
          <cell r="E18">
            <v>213.16734505000082</v>
          </cell>
          <cell r="F18">
            <v>33043.480000000003</v>
          </cell>
        </row>
        <row r="19">
          <cell r="A19" t="str">
            <v>14-01-170</v>
          </cell>
          <cell r="B19">
            <v>5</v>
          </cell>
          <cell r="C19" t="str">
            <v>EXCAVACION MANUAL O MECANICA, EN MATERIAL COMUN HUMEDO ENTRE 2 M Y 4 M DE PROFUNDIDAD</v>
          </cell>
          <cell r="D19" t="str">
            <v>M3</v>
          </cell>
          <cell r="E19">
            <v>57.510904110003331</v>
          </cell>
          <cell r="F19">
            <v>39130.43</v>
          </cell>
        </row>
        <row r="20">
          <cell r="A20" t="str">
            <v>14-01-180</v>
          </cell>
          <cell r="B20">
            <v>6</v>
          </cell>
          <cell r="C20" t="str">
            <v>EXCAVACION EN ROCA A CUALQUIER PROFUNDIDAD SIN EL USO DE EXPLOSIVOS</v>
          </cell>
          <cell r="D20" t="str">
            <v>M3</v>
          </cell>
          <cell r="E20">
            <v>156.17646440000223</v>
          </cell>
          <cell r="F20">
            <v>391304.35</v>
          </cell>
        </row>
        <row r="21">
          <cell r="A21" t="str">
            <v>14-01-190</v>
          </cell>
          <cell r="B21">
            <v>10</v>
          </cell>
          <cell r="C21" t="str">
            <v>LLENO Y APISONADO DE ZANJAS Y APIQUES CON MATERIAL DE PRESTAMO</v>
          </cell>
          <cell r="D21" t="str">
            <v>M3</v>
          </cell>
          <cell r="E21">
            <v>2643.2182330332903</v>
          </cell>
          <cell r="F21">
            <v>54782.61</v>
          </cell>
        </row>
        <row r="22">
          <cell r="A22" t="str">
            <v>14-01-200</v>
          </cell>
          <cell r="B22">
            <v>11</v>
          </cell>
          <cell r="C22" t="str">
            <v>CARGUE, TRANSPORTE Y BOTADA DE MATERIAL SOBRANTE A CUALQUIER DISTANCIA</v>
          </cell>
          <cell r="D22" t="str">
            <v>M3</v>
          </cell>
          <cell r="E22">
            <v>810.5021804332905</v>
          </cell>
          <cell r="F22">
            <v>28185</v>
          </cell>
        </row>
        <row r="23">
          <cell r="A23" t="str">
            <v>14-01-210</v>
          </cell>
          <cell r="B23">
            <v>11</v>
          </cell>
          <cell r="C23" t="str">
            <v>CARGUE, TRANSPORTE Y BOTADA DE MATERIAL SOBRANTE A CUALQUIER DISTANCIA</v>
          </cell>
          <cell r="D23" t="str">
            <v>M3</v>
          </cell>
          <cell r="E23">
            <v>1508.2313921120681</v>
          </cell>
          <cell r="F23">
            <v>34782.61</v>
          </cell>
        </row>
        <row r="24">
          <cell r="A24" t="str">
            <v>14-02</v>
          </cell>
          <cell r="C24" t="str">
            <v>REDES DE ALACANTARILLADO</v>
          </cell>
        </row>
        <row r="25">
          <cell r="A25" t="str">
            <v>14-02-010</v>
          </cell>
          <cell r="B25">
            <v>13</v>
          </cell>
          <cell r="C25" t="str">
            <v>SUMIDERO TIPO B</v>
          </cell>
          <cell r="D25" t="str">
            <v>UN</v>
          </cell>
          <cell r="E25">
            <v>26</v>
          </cell>
          <cell r="F25">
            <v>391304.35</v>
          </cell>
        </row>
        <row r="26">
          <cell r="A26" t="str">
            <v>14-02-030</v>
          </cell>
          <cell r="B26">
            <v>15</v>
          </cell>
          <cell r="C26" t="str">
            <v>SUMINISTRO, TRANSPORTE Y COLOCACION DE TUBERIA DE PVC PARA ALCANTARILLADO CON DIAMETRO INTERNO 182 MM</v>
          </cell>
          <cell r="D26" t="str">
            <v>M</v>
          </cell>
          <cell r="E26">
            <v>234.70999999999998</v>
          </cell>
          <cell r="F26">
            <v>77826.09</v>
          </cell>
        </row>
        <row r="27">
          <cell r="A27" t="str">
            <v>14-02-040</v>
          </cell>
          <cell r="B27">
            <v>16</v>
          </cell>
          <cell r="C27" t="str">
            <v>SUMINISTRO, TRANSPORTE Y COLOCACION DE TUBERIA DE PVC PARA ALCANTARILLADO CON DIAMETRO INTERNO 227 MM</v>
          </cell>
          <cell r="D27" t="str">
            <v>M</v>
          </cell>
          <cell r="E27">
            <v>621.37</v>
          </cell>
          <cell r="F27">
            <v>107304.35</v>
          </cell>
        </row>
        <row r="28">
          <cell r="A28" t="str">
            <v>14-02-050</v>
          </cell>
          <cell r="B28">
            <v>17</v>
          </cell>
          <cell r="C28" t="str">
            <v>SUMINISTRO, TRANSPORTE Y COLOCACION DE TUBERIA DE PVC PARA ALCANTARILLADO CON DIAMETRO INTERNO 284 MM</v>
          </cell>
          <cell r="D28" t="str">
            <v>M</v>
          </cell>
          <cell r="E28">
            <v>83.22999999999999</v>
          </cell>
          <cell r="F28">
            <v>107304.35</v>
          </cell>
        </row>
        <row r="29">
          <cell r="A29" t="str">
            <v>14-02-060</v>
          </cell>
          <cell r="B29">
            <v>18</v>
          </cell>
          <cell r="C29" t="str">
            <v>SUMINISTRO, TRANSPORTE Y COLOCACION DE TUBERIA DE PVC PARA ALCANTARILLADO CON DIAMETRO INTERNO 327 MM</v>
          </cell>
          <cell r="D29" t="str">
            <v>M</v>
          </cell>
          <cell r="E29">
            <v>76.900000000000006</v>
          </cell>
          <cell r="F29">
            <v>161217.39000000001</v>
          </cell>
        </row>
        <row r="30">
          <cell r="A30" t="str">
            <v>14-02-070</v>
          </cell>
          <cell r="B30">
            <v>19</v>
          </cell>
          <cell r="C30" t="str">
            <v>SUMINISTRO, TRANSPORTE Y COLOCACION DE TUBERIA DE PVC PARA ALCANTARILLADO CON DIAMETRO INTERNO 362 MM</v>
          </cell>
          <cell r="D30" t="str">
            <v>M</v>
          </cell>
          <cell r="E30">
            <v>133.70999999999998</v>
          </cell>
          <cell r="F30">
            <v>166086.96</v>
          </cell>
        </row>
        <row r="31">
          <cell r="A31" t="str">
            <v>14-02-080</v>
          </cell>
          <cell r="B31">
            <v>20</v>
          </cell>
          <cell r="C31" t="str">
            <v>SUMINISTRO, TRANSPORTE Y COLOCACION DE TUBERIA DE PVC PARA ALCANTARILLADO CON DIAMETRO INTERNO 407 MM</v>
          </cell>
          <cell r="D31" t="str">
            <v>M</v>
          </cell>
          <cell r="E31">
            <v>57.83</v>
          </cell>
          <cell r="F31">
            <v>167826.09</v>
          </cell>
        </row>
        <row r="32">
          <cell r="A32" t="str">
            <v>14-02-090</v>
          </cell>
          <cell r="B32">
            <v>21</v>
          </cell>
          <cell r="C32" t="str">
            <v>SUMINISTRO, TRANSPORTE Y COLOCACION DE TUBERIA DE PVC PARA ALCANTARILLADO CON DIAMETRO INTERNO 452 MM</v>
          </cell>
          <cell r="D32" t="str">
            <v>M</v>
          </cell>
          <cell r="E32">
            <v>141.69999999999999</v>
          </cell>
          <cell r="F32">
            <v>200000</v>
          </cell>
        </row>
        <row r="33">
          <cell r="A33" t="str">
            <v>14-02-100</v>
          </cell>
          <cell r="B33">
            <v>22</v>
          </cell>
          <cell r="C33" t="str">
            <v>SUMINISTRO, TRANSPORTE Y COLOCACION DE TUBERIA DE PVC PARA ALCANTARILLADO CON DIAMETRO INTERNO 595 MM</v>
          </cell>
          <cell r="D33" t="str">
            <v>M</v>
          </cell>
          <cell r="E33">
            <v>190.82999999999998</v>
          </cell>
          <cell r="F33">
            <v>243478.26</v>
          </cell>
        </row>
        <row r="34">
          <cell r="A34" t="str">
            <v>14-02-110</v>
          </cell>
          <cell r="B34">
            <v>23</v>
          </cell>
          <cell r="C34" t="str">
            <v>SUMINISTRO, TRANSPORTE Y COLOCACION DE CAMARAS DE INSPECCION CONCENTRICAS PREFABRICADAS DE 1.20 DE DIAMETRO</v>
          </cell>
          <cell r="D34" t="str">
            <v>M</v>
          </cell>
          <cell r="E34">
            <v>73.5100000000009</v>
          </cell>
          <cell r="F34">
            <v>565217.39</v>
          </cell>
        </row>
        <row r="35">
          <cell r="A35" t="str">
            <v>14-02-120</v>
          </cell>
          <cell r="B35">
            <v>24</v>
          </cell>
          <cell r="C35" t="str">
            <v>SUMINISTRO, TRANSPORTE Y COLOCACION DE CAMARAS DE INSPECCION CONCENTRICAS PREFABRICADAS DE 1.50 DE DIAMETRO</v>
          </cell>
          <cell r="D35" t="str">
            <v>M</v>
          </cell>
          <cell r="E35">
            <v>13.800000000000182</v>
          </cell>
          <cell r="F35">
            <v>721739.13</v>
          </cell>
        </row>
        <row r="36">
          <cell r="A36" t="str">
            <v>14-02-130</v>
          </cell>
          <cell r="B36">
            <v>25</v>
          </cell>
          <cell r="C36" t="str">
            <v>SUMINISTRO, TRANSPORTE Y COLOCACION DE JUEGO DE TAPA Y ANILLO PARA CAMARA DE INSPECCION.</v>
          </cell>
          <cell r="D36" t="str">
            <v>UN</v>
          </cell>
          <cell r="E36">
            <v>38</v>
          </cell>
          <cell r="F36">
            <v>130434.78</v>
          </cell>
        </row>
        <row r="37">
          <cell r="A37" t="str">
            <v>14-02-140</v>
          </cell>
          <cell r="B37">
            <v>31</v>
          </cell>
          <cell r="C37" t="str">
            <v>ADECUACION DE CAMARAS DE INSPECCION EXISTENTES: PERFORACION DE CAMARAS DE INSPECCION EXISTENTES, ABOCADA DE TUBERIA Y RESANE, EN CUALQUIER DIAMETRO MAYOR A 400 MM</v>
          </cell>
          <cell r="D37" t="str">
            <v>UN</v>
          </cell>
          <cell r="E37">
            <v>2</v>
          </cell>
          <cell r="F37">
            <v>156521.74</v>
          </cell>
        </row>
        <row r="38">
          <cell r="A38" t="str">
            <v>14-02-150</v>
          </cell>
          <cell r="B38">
            <v>32</v>
          </cell>
          <cell r="C38" t="str">
            <v>SUMINISTRO, TRANSPORTE Y COLOCACION DE CONCRETO DE 14 MPA PARA EMPOTRAMIENTO DE TUBERIAS POR PENDIENTE Y CIMENTACION.</v>
          </cell>
          <cell r="D38" t="str">
            <v>M3</v>
          </cell>
          <cell r="E38">
            <v>13</v>
          </cell>
          <cell r="F38">
            <v>56521.74</v>
          </cell>
        </row>
        <row r="39">
          <cell r="A39" t="str">
            <v>14-02-160</v>
          </cell>
          <cell r="B39">
            <v>34</v>
          </cell>
          <cell r="C39" t="str">
            <v>SUMINISTRO, TRANSPORTE Y COLOCACION DE ENTRESUELO PARA CIMENTACIONES Y APOYO DE TUBERIA EN TRITURADO DE 19 MM</v>
          </cell>
          <cell r="D39" t="str">
            <v>M3</v>
          </cell>
          <cell r="E39">
            <v>150.35902260039717</v>
          </cell>
          <cell r="F39">
            <v>95652.17</v>
          </cell>
        </row>
        <row r="40">
          <cell r="A40" t="str">
            <v>14-02-170</v>
          </cell>
          <cell r="B40">
            <v>35</v>
          </cell>
          <cell r="C40" t="str">
            <v>SUMINISTRO, TRANSPORTE Y COLOCACION DE ENTRESUELO PARA CIMENTACIONES Y APOYO DE TUBERIA EN ARENILLA</v>
          </cell>
          <cell r="D40" t="str">
            <v>M3</v>
          </cell>
          <cell r="E40">
            <v>375.47360000000003</v>
          </cell>
          <cell r="F40">
            <v>34000</v>
          </cell>
        </row>
        <row r="41">
          <cell r="A41" t="str">
            <v>14-02-180</v>
          </cell>
          <cell r="B41">
            <v>36</v>
          </cell>
          <cell r="C41" t="str">
            <v>SUMINISTRO, TRANSPORTE, FIGURACION Y COLOCACION DE ACERO DE REFUERZO DE 280 MPA</v>
          </cell>
          <cell r="D41" t="str">
            <v>KG</v>
          </cell>
          <cell r="E41">
            <v>43</v>
          </cell>
          <cell r="F41">
            <v>5217.3900000000003</v>
          </cell>
        </row>
        <row r="42">
          <cell r="A42" t="str">
            <v>14-02-190</v>
          </cell>
          <cell r="B42">
            <v>37</v>
          </cell>
          <cell r="C42" t="str">
            <v>SUMINISTRO, TRANSPORTE, FIGURACION Y COLOCACION DE ACERO DE REFUERZO DE 420 MPA</v>
          </cell>
          <cell r="D42" t="str">
            <v>KG</v>
          </cell>
          <cell r="E42">
            <v>25120</v>
          </cell>
          <cell r="F42">
            <v>3800</v>
          </cell>
        </row>
        <row r="43">
          <cell r="A43" t="str">
            <v>14-02-230</v>
          </cell>
          <cell r="C43" t="str">
            <v>LEVANTAMIENTO TOPOGRAFICO</v>
          </cell>
          <cell r="D43" t="str">
            <v>M</v>
          </cell>
          <cell r="E43">
            <v>1270.2799999999997</v>
          </cell>
          <cell r="F43">
            <v>5113.04</v>
          </cell>
        </row>
        <row r="44">
          <cell r="A44" t="str">
            <v>14-02-240</v>
          </cell>
          <cell r="C44" t="str">
            <v>ACTUALIZACION DE ELEMENTOS DE REDES</v>
          </cell>
          <cell r="D44" t="str">
            <v>UN</v>
          </cell>
          <cell r="E44">
            <v>38</v>
          </cell>
          <cell r="F44">
            <v>73913.039999999994</v>
          </cell>
        </row>
        <row r="45">
          <cell r="A45" t="str">
            <v>14-02-250</v>
          </cell>
          <cell r="C45" t="str">
            <v>SUMINISTRO,TRANSPORTE Y COLOCACION GRAMA TIPO MACANA</v>
          </cell>
          <cell r="D45" t="str">
            <v>M2</v>
          </cell>
          <cell r="E45">
            <v>800</v>
          </cell>
          <cell r="F45">
            <v>10869.57</v>
          </cell>
        </row>
        <row r="46">
          <cell r="A46" t="str">
            <v>14-02-260</v>
          </cell>
          <cell r="C46" t="str">
            <v>SUMINISTRO, TRANSPORTE Y COLOCACION DE TUBERIA DE PVC PARA ALCANTARILLADO CON DIAMETRO INTERNO 150 MM</v>
          </cell>
          <cell r="D46" t="str">
            <v>M</v>
          </cell>
          <cell r="E46">
            <v>358</v>
          </cell>
          <cell r="F46">
            <v>69900</v>
          </cell>
        </row>
        <row r="47">
          <cell r="A47" t="str">
            <v>14-02-280</v>
          </cell>
          <cell r="C47" t="str">
            <v>SUMINISTRO, TRANSPORTE Y COLOCACION DE TUBERIA DE PVC PARA ALCANTARILLADO CON DIAMETRO INTERNO 250 MM</v>
          </cell>
          <cell r="D47" t="str">
            <v>M</v>
          </cell>
          <cell r="E47">
            <v>90</v>
          </cell>
          <cell r="F47">
            <v>182400</v>
          </cell>
        </row>
        <row r="48">
          <cell r="A48" t="str">
            <v>14-02-290</v>
          </cell>
          <cell r="B48">
            <v>35</v>
          </cell>
          <cell r="C48" t="str">
            <v>SUMINISTRO, TRANSPORTE Y COLOCACION DE ENTRESUELO PARA CIMENTACIONES Y APOYO DE TUBERIA EN ARENILLA</v>
          </cell>
          <cell r="D48" t="str">
            <v>M3</v>
          </cell>
          <cell r="E48">
            <v>75.179511300198584</v>
          </cell>
          <cell r="F48">
            <v>54782.61</v>
          </cell>
        </row>
        <row r="49">
          <cell r="A49" t="str">
            <v>14-02-300</v>
          </cell>
          <cell r="B49">
            <v>37</v>
          </cell>
          <cell r="C49" t="str">
            <v>SUMINISTRO, TRANSPORTE, FIGURACION Y COLOCACION DE ACERO DE REFUERZO DE 420 MPA</v>
          </cell>
          <cell r="D49" t="str">
            <v>KG</v>
          </cell>
          <cell r="E49">
            <v>82</v>
          </cell>
          <cell r="F49">
            <v>5652.17</v>
          </cell>
        </row>
        <row r="50">
          <cell r="A50" t="str">
            <v>14-02-310</v>
          </cell>
          <cell r="C50" t="str">
            <v>SUMINISTRO, TRANSPORTE Y COLOCACION DE TUBERIA DE PVC PARA ALCANTARILLADO CON DIAMETRO INTERNO 200 MM</v>
          </cell>
          <cell r="D50" t="str">
            <v>M</v>
          </cell>
          <cell r="E50">
            <v>25</v>
          </cell>
          <cell r="F50">
            <v>111100</v>
          </cell>
        </row>
        <row r="51">
          <cell r="A51" t="str">
            <v>14-03</v>
          </cell>
          <cell r="C51" t="str">
            <v>REDES DE ACUEDUCTO</v>
          </cell>
        </row>
        <row r="52">
          <cell r="A52" t="str">
            <v>14-03-010</v>
          </cell>
          <cell r="B52">
            <v>75</v>
          </cell>
          <cell r="C52" t="str">
            <v>SUMINISTRO E INSTALACION DE VALVULA DE CHEQUE HORIZONTAL 63 MM (2 1/2")</v>
          </cell>
          <cell r="D52" t="str">
            <v>UN</v>
          </cell>
          <cell r="E52">
            <v>8</v>
          </cell>
          <cell r="F52">
            <v>265300</v>
          </cell>
        </row>
        <row r="53">
          <cell r="A53" t="str">
            <v>14-03-030</v>
          </cell>
          <cell r="B53">
            <v>43</v>
          </cell>
          <cell r="C53" t="str">
            <v>SUMINISTRO, TRANSPORTE E INSTALACION DE CODO 150 MM X 90 PVC RDE 21</v>
          </cell>
          <cell r="D53" t="str">
            <v>UN</v>
          </cell>
          <cell r="E53">
            <v>13</v>
          </cell>
          <cell r="F53">
            <v>340309</v>
          </cell>
        </row>
        <row r="54">
          <cell r="A54" t="str">
            <v>14-03-040</v>
          </cell>
          <cell r="B54">
            <v>44</v>
          </cell>
          <cell r="C54" t="str">
            <v>SUMINISTRO, TRANSPORTE E INSTALACION DE CODO 150 MM X 45 PVC RDE 21</v>
          </cell>
          <cell r="D54" t="str">
            <v>UN</v>
          </cell>
          <cell r="E54">
            <v>2</v>
          </cell>
          <cell r="F54">
            <v>192718</v>
          </cell>
        </row>
        <row r="55">
          <cell r="A55" t="str">
            <v>14-03-050</v>
          </cell>
          <cell r="B55">
            <v>45</v>
          </cell>
          <cell r="C55" t="str">
            <v>SUMINISTRO, TRANSPORTE E INSTALACION DE TEE 150 MM X 150 MM PVC RDE 21</v>
          </cell>
          <cell r="D55" t="str">
            <v>UN</v>
          </cell>
          <cell r="E55">
            <v>23</v>
          </cell>
          <cell r="F55">
            <v>540556</v>
          </cell>
        </row>
        <row r="56">
          <cell r="A56" t="str">
            <v>14-03-060</v>
          </cell>
          <cell r="B56">
            <v>46</v>
          </cell>
          <cell r="C56" t="str">
            <v>SUMINISTRO, TRANSPORTE E INSTALACION DE REDUCCION 150 MM X 63 MM PVC RDE 21</v>
          </cell>
          <cell r="D56" t="str">
            <v>UN</v>
          </cell>
          <cell r="E56">
            <v>2</v>
          </cell>
          <cell r="F56">
            <v>431928</v>
          </cell>
        </row>
        <row r="57">
          <cell r="A57" t="str">
            <v>14-03-070</v>
          </cell>
          <cell r="B57">
            <v>47</v>
          </cell>
          <cell r="C57" t="str">
            <v>SUMINISTRO, TRANSPORTE E INSTALACION DE REDUCCION 150 MM X 50 MM PVC RDE 21</v>
          </cell>
          <cell r="D57" t="str">
            <v>UN</v>
          </cell>
          <cell r="E57">
            <v>2</v>
          </cell>
          <cell r="F57">
            <v>335547</v>
          </cell>
        </row>
        <row r="58">
          <cell r="A58" t="str">
            <v>14-03-080</v>
          </cell>
          <cell r="B58">
            <v>48</v>
          </cell>
          <cell r="C58" t="str">
            <v>SUMINISTRO, TRANSPORTE E INSTALACION DE REDUCCION 150 MM X 13 MM PVC RDE 21</v>
          </cell>
          <cell r="D58" t="str">
            <v>UN</v>
          </cell>
          <cell r="E58">
            <v>2</v>
          </cell>
          <cell r="F58">
            <v>94594</v>
          </cell>
        </row>
        <row r="59">
          <cell r="A59" t="str">
            <v>14-03-090</v>
          </cell>
          <cell r="B59">
            <v>49</v>
          </cell>
          <cell r="C59" t="str">
            <v>SUMINISTRO, TRANSPORTE E INSTALACION DE VALVULA DE COMPUERTA DE 150 MM</v>
          </cell>
          <cell r="D59" t="str">
            <v>UN</v>
          </cell>
          <cell r="E59">
            <v>12</v>
          </cell>
          <cell r="F59">
            <v>1159845</v>
          </cell>
        </row>
        <row r="60">
          <cell r="A60" t="str">
            <v>14-03-100</v>
          </cell>
          <cell r="B60">
            <v>50</v>
          </cell>
          <cell r="C60" t="str">
            <v>SUMINISTRO, TRANSPORTE E INSTALACION DE VALVULA DE COMPUERTA DE 63 MM</v>
          </cell>
          <cell r="D60" t="str">
            <v>UN</v>
          </cell>
          <cell r="E60">
            <v>2</v>
          </cell>
          <cell r="F60">
            <v>648845</v>
          </cell>
        </row>
        <row r="61">
          <cell r="A61" t="str">
            <v>14-03-110</v>
          </cell>
          <cell r="B61">
            <v>51</v>
          </cell>
          <cell r="C61" t="str">
            <v>SUMINISTRO, TRANSPORTE E INSTALACION DE VALVULA DE COMPUERTA DE 50 MM</v>
          </cell>
          <cell r="D61" t="str">
            <v>UN</v>
          </cell>
          <cell r="E61">
            <v>2</v>
          </cell>
          <cell r="F61">
            <v>212423</v>
          </cell>
        </row>
        <row r="62">
          <cell r="A62" t="str">
            <v>14-03-120</v>
          </cell>
          <cell r="B62">
            <v>52</v>
          </cell>
          <cell r="C62" t="str">
            <v>SUMINISTRO, TRANSPORTE E INSTALACION DE VALVULA DE COMPUERTA DE 13 MM</v>
          </cell>
          <cell r="D62" t="str">
            <v>UN</v>
          </cell>
          <cell r="E62">
            <v>4</v>
          </cell>
          <cell r="F62">
            <v>47485</v>
          </cell>
        </row>
        <row r="63">
          <cell r="A63" t="str">
            <v>14-03-130</v>
          </cell>
          <cell r="B63">
            <v>53</v>
          </cell>
          <cell r="C63" t="str">
            <v>SUMINISTRO, TRANSPORTE E INSTALACION DE CAJAS PARA VALVULAS SEGUN ESQUEMA 1 DE NGC 708</v>
          </cell>
          <cell r="D63" t="str">
            <v>UN</v>
          </cell>
          <cell r="E63">
            <v>20</v>
          </cell>
          <cell r="F63">
            <v>167831</v>
          </cell>
        </row>
        <row r="64">
          <cell r="A64" t="str">
            <v>14-03-140</v>
          </cell>
          <cell r="B64">
            <v>55</v>
          </cell>
          <cell r="C64" t="str">
            <v>SUMINISTRO, TRANSPORTE Y COLOCACION DE CINTA POLIETILENO PARA SEÑALIZACION DE RED DE ACUEDUCTO. 10CM</v>
          </cell>
          <cell r="D64" t="str">
            <v>M</v>
          </cell>
          <cell r="E64">
            <v>1127.76</v>
          </cell>
          <cell r="F64">
            <v>1243</v>
          </cell>
        </row>
        <row r="65">
          <cell r="A65" t="str">
            <v>14-03-150</v>
          </cell>
          <cell r="B65">
            <v>56</v>
          </cell>
          <cell r="C65" t="str">
            <v>TUBERIA PVC-PRESION ABASTOS 13 MM (1/2")</v>
          </cell>
          <cell r="D65" t="str">
            <v>M</v>
          </cell>
          <cell r="E65">
            <v>656</v>
          </cell>
          <cell r="F65">
            <v>4900</v>
          </cell>
        </row>
        <row r="66">
          <cell r="A66" t="str">
            <v>14-03-160</v>
          </cell>
          <cell r="B66">
            <v>57</v>
          </cell>
          <cell r="C66" t="str">
            <v>TUBERIA PVC-PRESION ABASTOS 19 MM( 3/4")</v>
          </cell>
          <cell r="D66" t="str">
            <v>M</v>
          </cell>
          <cell r="E66">
            <v>146</v>
          </cell>
          <cell r="F66">
            <v>6500</v>
          </cell>
        </row>
        <row r="67">
          <cell r="A67" t="str">
            <v>14-03-170</v>
          </cell>
          <cell r="B67">
            <v>58</v>
          </cell>
          <cell r="C67" t="str">
            <v>TUBERIA PVC-PRESION ABASTOS 25 MM (1")</v>
          </cell>
          <cell r="D67" t="str">
            <v>M</v>
          </cell>
          <cell r="E67">
            <v>13</v>
          </cell>
          <cell r="F67">
            <v>8900</v>
          </cell>
        </row>
        <row r="68">
          <cell r="A68" t="str">
            <v>14-03-180</v>
          </cell>
          <cell r="B68">
            <v>59</v>
          </cell>
          <cell r="C68" t="str">
            <v>TUBERIA PVC-PRESION ABASTOS 32 MM (1 1/4")</v>
          </cell>
          <cell r="D68" t="str">
            <v>M</v>
          </cell>
          <cell r="E68">
            <v>550</v>
          </cell>
          <cell r="F68">
            <v>12900</v>
          </cell>
        </row>
        <row r="69">
          <cell r="A69" t="str">
            <v>14-03-190</v>
          </cell>
          <cell r="B69">
            <v>60</v>
          </cell>
          <cell r="C69" t="str">
            <v>TUBERIA PVC-PRESION ABASTOS 38 MM (1 1/2")</v>
          </cell>
          <cell r="D69" t="str">
            <v>M</v>
          </cell>
          <cell r="E69">
            <v>425</v>
          </cell>
          <cell r="F69">
            <v>14600</v>
          </cell>
        </row>
        <row r="70">
          <cell r="A70" t="str">
            <v>14-03-200</v>
          </cell>
          <cell r="B70">
            <v>61</v>
          </cell>
          <cell r="C70" t="str">
            <v>TUBERIA PVC-PRESION ABASTOS 50 MM (2")</v>
          </cell>
          <cell r="D70" t="str">
            <v>M</v>
          </cell>
          <cell r="E70">
            <v>292</v>
          </cell>
          <cell r="F70">
            <v>20400</v>
          </cell>
        </row>
        <row r="71">
          <cell r="A71" t="str">
            <v>14-03-210</v>
          </cell>
          <cell r="B71">
            <v>65</v>
          </cell>
          <cell r="C71" t="str">
            <v>SUMINISTRO E INSTALACION DE VALVULA REDWHITE 13 MM (1/2")</v>
          </cell>
          <cell r="D71" t="str">
            <v>UN</v>
          </cell>
          <cell r="E71">
            <v>18</v>
          </cell>
          <cell r="F71">
            <v>533800</v>
          </cell>
        </row>
        <row r="72">
          <cell r="A72" t="str">
            <v>14-03-220</v>
          </cell>
          <cell r="B72">
            <v>66</v>
          </cell>
          <cell r="C72" t="str">
            <v>SUMINISTRO E INSTALACION DE VALVULA REDWHITE 19 MM (3/4")</v>
          </cell>
          <cell r="D72" t="str">
            <v>UN</v>
          </cell>
          <cell r="E72">
            <v>7</v>
          </cell>
          <cell r="F72">
            <v>68100</v>
          </cell>
        </row>
        <row r="73">
          <cell r="A73" t="str">
            <v>14-03-230</v>
          </cell>
          <cell r="B73">
            <v>68</v>
          </cell>
          <cell r="C73" t="str">
            <v>SUMINISTRO E INSTALACION DE VALVULA REDWHITE 32 MM (1 1/4")</v>
          </cell>
          <cell r="D73" t="str">
            <v>UN</v>
          </cell>
          <cell r="E73">
            <v>29</v>
          </cell>
          <cell r="F73">
            <v>123600</v>
          </cell>
        </row>
        <row r="74">
          <cell r="A74" t="str">
            <v>14-03-240</v>
          </cell>
          <cell r="B74">
            <v>69</v>
          </cell>
          <cell r="C74" t="str">
            <v>SUMINISTRO E INSTALACION DE VALVULA REDWHITE 38 MM (1 1/2")</v>
          </cell>
          <cell r="D74" t="str">
            <v>UN</v>
          </cell>
          <cell r="E74">
            <v>11</v>
          </cell>
          <cell r="F74">
            <v>151200</v>
          </cell>
        </row>
        <row r="75">
          <cell r="A75" t="str">
            <v>14-03-250</v>
          </cell>
          <cell r="B75">
            <v>70</v>
          </cell>
          <cell r="C75" t="str">
            <v>SUMINISTRO E INSTALACION DE VALVULA REDWHITE 50 MM (2")</v>
          </cell>
          <cell r="D75" t="str">
            <v>UN</v>
          </cell>
          <cell r="E75">
            <v>5</v>
          </cell>
          <cell r="F75">
            <v>259800</v>
          </cell>
        </row>
        <row r="76">
          <cell r="A76" t="str">
            <v>14-03-260</v>
          </cell>
          <cell r="B76">
            <v>78</v>
          </cell>
          <cell r="C76" t="str">
            <v>SUMINISTRO E INSTALACION DE MEDIDOR DE 25 MM</v>
          </cell>
          <cell r="D76" t="str">
            <v>UN</v>
          </cell>
          <cell r="E76">
            <v>2</v>
          </cell>
          <cell r="F76">
            <v>1125900</v>
          </cell>
        </row>
        <row r="77">
          <cell r="A77" t="str">
            <v>14-03-270</v>
          </cell>
          <cell r="B77">
            <v>72</v>
          </cell>
          <cell r="C77" t="str">
            <v>SUMINISTRO E INSTALACION DE VALVULA FLOTADOR 75 MM (3")</v>
          </cell>
          <cell r="D77" t="str">
            <v>UN</v>
          </cell>
          <cell r="E77">
            <v>6</v>
          </cell>
          <cell r="F77">
            <v>655000</v>
          </cell>
        </row>
        <row r="78">
          <cell r="A78" t="str">
            <v>14-03-280</v>
          </cell>
          <cell r="B78">
            <v>80</v>
          </cell>
          <cell r="C78" t="str">
            <v>SUMINISTRO E INSTALACION DE MEDIDOR DE 50 MM</v>
          </cell>
          <cell r="D78" t="str">
            <v>UN</v>
          </cell>
          <cell r="E78">
            <v>4</v>
          </cell>
          <cell r="F78">
            <v>1985000</v>
          </cell>
        </row>
        <row r="79">
          <cell r="A79" t="str">
            <v>14-03-290</v>
          </cell>
          <cell r="B79">
            <v>75</v>
          </cell>
          <cell r="C79" t="str">
            <v>SUMINISTRO E INSTALACION DE VALVULA DE CHEQUE HORIZONTAL 63 MM (2 1/2")</v>
          </cell>
          <cell r="D79" t="str">
            <v>UN</v>
          </cell>
          <cell r="E79">
            <v>4</v>
          </cell>
          <cell r="F79">
            <v>522500</v>
          </cell>
        </row>
        <row r="80">
          <cell r="A80" t="str">
            <v>14-03-300</v>
          </cell>
          <cell r="B80">
            <v>76</v>
          </cell>
          <cell r="C80" t="str">
            <v>SUMINISTRO E INSTALACION DE VALVULA DE CHEQUE VERTICAL 100 MM (4")</v>
          </cell>
          <cell r="D80" t="str">
            <v>UN</v>
          </cell>
          <cell r="E80">
            <v>4</v>
          </cell>
          <cell r="F80">
            <v>826900</v>
          </cell>
        </row>
        <row r="81">
          <cell r="A81" t="str">
            <v>14-03-310</v>
          </cell>
          <cell r="B81">
            <v>80</v>
          </cell>
          <cell r="C81" t="str">
            <v>SUMINISTRO E INSTALACION DE MEDIDOR DE 50 MM</v>
          </cell>
          <cell r="D81" t="str">
            <v>UN</v>
          </cell>
          <cell r="E81">
            <v>1</v>
          </cell>
          <cell r="F81">
            <v>1310000</v>
          </cell>
        </row>
        <row r="82">
          <cell r="A82" t="str">
            <v>14-03-320</v>
          </cell>
          <cell r="B82">
            <v>78</v>
          </cell>
          <cell r="C82" t="str">
            <v>SUMINISTRO E INSTALACION DE MEDIDOR DE 25 MM</v>
          </cell>
          <cell r="D82" t="str">
            <v>UN</v>
          </cell>
          <cell r="E82">
            <v>2</v>
          </cell>
          <cell r="F82">
            <v>289500</v>
          </cell>
        </row>
        <row r="83">
          <cell r="A83" t="str">
            <v>14-03-330</v>
          </cell>
          <cell r="C83" t="str">
            <v>SUMINISTRO, TRANSPORTE Y COLOCACION DE TUBERIA DE PVC ACUEDUCTO RDE 21 Ø 150 MM</v>
          </cell>
          <cell r="D83" t="str">
            <v>M</v>
          </cell>
          <cell r="E83">
            <v>1127.76</v>
          </cell>
          <cell r="F83">
            <v>58918</v>
          </cell>
        </row>
        <row r="84">
          <cell r="A84" t="str">
            <v>14-03-340</v>
          </cell>
          <cell r="B84">
            <v>80</v>
          </cell>
          <cell r="C84" t="str">
            <v>SUMINISTRO E INSTALACION DE MEDIDOR DE 50 MM</v>
          </cell>
          <cell r="D84" t="str">
            <v>UN</v>
          </cell>
          <cell r="E84">
            <v>2</v>
          </cell>
          <cell r="F84">
            <v>3230000</v>
          </cell>
        </row>
        <row r="85">
          <cell r="A85" t="str">
            <v>14-03-440</v>
          </cell>
          <cell r="B85">
            <v>99</v>
          </cell>
          <cell r="C85" t="str">
            <v>SUMINISTRO Y VACIADO DE CONCRETO DE 21 MPA PARA LOSA DE FONDO DE TANQUE</v>
          </cell>
          <cell r="D85" t="str">
            <v>M3</v>
          </cell>
          <cell r="E85">
            <v>45.5</v>
          </cell>
          <cell r="F85">
            <v>495000</v>
          </cell>
        </row>
        <row r="86">
          <cell r="A86" t="str">
            <v>14-03-450</v>
          </cell>
          <cell r="B86">
            <v>100</v>
          </cell>
          <cell r="C86" t="str">
            <v>SUMINISTRO Y VACIADO DE CONCRETO PARA MUROS Y LOSA SUPERIOR PARA TANQUE DE ALMACENAMIENTO EN CONCRETO DE 21 MPA.</v>
          </cell>
          <cell r="D86" t="str">
            <v>M3</v>
          </cell>
          <cell r="E86">
            <v>132</v>
          </cell>
          <cell r="F86">
            <v>550000</v>
          </cell>
        </row>
        <row r="87">
          <cell r="A87" t="str">
            <v>14-03-460</v>
          </cell>
          <cell r="C87" t="str">
            <v>SUMINISTRO, TRANSPORTE Y COLOCACION DE TUBERIA DE PVC ACUEDUCTO RDE 21 Ø 150 MM</v>
          </cell>
          <cell r="D87" t="str">
            <v>M</v>
          </cell>
          <cell r="E87">
            <v>165</v>
          </cell>
          <cell r="F87">
            <v>59700</v>
          </cell>
        </row>
        <row r="88">
          <cell r="A88" t="str">
            <v>14-03-470</v>
          </cell>
          <cell r="C88" t="str">
            <v>SUMINISTRO,TRANSPORTE Y COLOCACION GRAMA TIPO MACANA</v>
          </cell>
          <cell r="D88" t="str">
            <v>M2</v>
          </cell>
          <cell r="E88">
            <v>900</v>
          </cell>
          <cell r="F88">
            <v>6498</v>
          </cell>
        </row>
        <row r="89">
          <cell r="A89" t="str">
            <v>14-03-480</v>
          </cell>
          <cell r="C89" t="str">
            <v>SUMINISTRO, TRANSPORTE Y COLOCACION DE ENTRESUELO PARA CIMENTACIONES Y APOYO DE TUBERIA EN TRITURADO DE 19 MM</v>
          </cell>
          <cell r="D89" t="str">
            <v>M3</v>
          </cell>
          <cell r="E89">
            <v>77.08</v>
          </cell>
          <cell r="F89">
            <v>88598</v>
          </cell>
        </row>
        <row r="90">
          <cell r="A90" t="str">
            <v>14-03-490</v>
          </cell>
          <cell r="C90" t="str">
            <v>SUMINISTRO, TRANSPORTE Y COLOCACION DE INTRESUELO PARA CIMENTACIONES Y APOYO DE TUBERIA EN ARENILLA</v>
          </cell>
          <cell r="D90" t="str">
            <v>M3</v>
          </cell>
          <cell r="E90">
            <v>38.54</v>
          </cell>
          <cell r="F90">
            <v>44356</v>
          </cell>
        </row>
        <row r="91">
          <cell r="A91" t="str">
            <v>14-03-500</v>
          </cell>
          <cell r="C91" t="str">
            <v>SUMINISTRO, TRANSPORTE Y COLOCACION DE CONCRETO DE 14 MPA PARA EMPOTRAMIENTO DE TUBERIAS POR PENDIENTE Y CIMENTACION.</v>
          </cell>
          <cell r="D91" t="str">
            <v>M3</v>
          </cell>
          <cell r="E91">
            <v>35</v>
          </cell>
          <cell r="F91">
            <v>386404</v>
          </cell>
        </row>
        <row r="92">
          <cell r="A92" t="str">
            <v>14-03-510</v>
          </cell>
          <cell r="C92" t="str">
            <v>SUMINISTRO, TRANSPORTE, FIGURACION Y COLOCACION DE ACERO DE REFUERZO DE 280 MPA</v>
          </cell>
          <cell r="D92" t="str">
            <v>KG</v>
          </cell>
          <cell r="E92">
            <v>1200</v>
          </cell>
          <cell r="F92">
            <v>4561</v>
          </cell>
        </row>
        <row r="93">
          <cell r="A93" t="str">
            <v>14-03-520</v>
          </cell>
          <cell r="C93" t="str">
            <v>SUMINISTRO, TRANSPORTE, COLOCACION, CILINDRADA DE CONCRETO ASFALTICO PARA PARCHEO EN ZANJAS Y APIQUES (INCLUYE RIEGO Y LIGA)</v>
          </cell>
          <cell r="D93" t="str">
            <v>M3</v>
          </cell>
          <cell r="E93">
            <v>2.8080000000000003</v>
          </cell>
          <cell r="F93">
            <v>735484</v>
          </cell>
        </row>
        <row r="94">
          <cell r="A94" t="str">
            <v>14-03-530</v>
          </cell>
          <cell r="C94" t="str">
            <v>LEVANTAMIENTO TOPOGRAFICO</v>
          </cell>
          <cell r="D94" t="str">
            <v>M</v>
          </cell>
          <cell r="E94">
            <v>1127.76</v>
          </cell>
          <cell r="F94">
            <v>6527</v>
          </cell>
        </row>
        <row r="95">
          <cell r="A95" t="str">
            <v>14-03-540</v>
          </cell>
          <cell r="C95" t="str">
            <v>ACTUALIZACION DE ELEMENTOS DE REDES</v>
          </cell>
          <cell r="D95" t="str">
            <v>UN</v>
          </cell>
          <cell r="E95">
            <v>2</v>
          </cell>
          <cell r="F95">
            <v>96750</v>
          </cell>
        </row>
        <row r="96">
          <cell r="A96" t="str">
            <v>14-03-550</v>
          </cell>
          <cell r="C96" t="str">
            <v>TUBERIA PVC-PRESION ABASTOS 100 MM (4")</v>
          </cell>
          <cell r="D96" t="str">
            <v>M</v>
          </cell>
          <cell r="E96">
            <v>50</v>
          </cell>
          <cell r="F96">
            <v>33600</v>
          </cell>
        </row>
        <row r="97">
          <cell r="A97" t="str">
            <v>14-03-560</v>
          </cell>
          <cell r="C97" t="str">
            <v>TUBERIA PVC-PRESION ABASTOS 63 MM (2-1/2")</v>
          </cell>
          <cell r="D97" t="str">
            <v>M</v>
          </cell>
          <cell r="E97">
            <v>430</v>
          </cell>
          <cell r="F97">
            <v>15800</v>
          </cell>
        </row>
        <row r="98">
          <cell r="A98" t="str">
            <v>14-04</v>
          </cell>
          <cell r="C98" t="str">
            <v>REDES DE AGUAS NEGRAS</v>
          </cell>
        </row>
        <row r="99">
          <cell r="A99" t="str">
            <v>14-04-010</v>
          </cell>
          <cell r="B99">
            <v>101</v>
          </cell>
          <cell r="C99" t="str">
            <v>TUBERIA PVC-SANITARIA 50 MM (2") (AGUAS NEGRAS)</v>
          </cell>
          <cell r="D99" t="str">
            <v>M</v>
          </cell>
          <cell r="E99">
            <v>590</v>
          </cell>
          <cell r="F99">
            <v>12900</v>
          </cell>
        </row>
        <row r="100">
          <cell r="A100" t="str">
            <v>14-04-020</v>
          </cell>
          <cell r="B100">
            <v>102</v>
          </cell>
          <cell r="C100" t="str">
            <v>TUBERIA PVC-SANITARIA 75 MM (3") AGUAS NEGRAS)</v>
          </cell>
          <cell r="D100" t="str">
            <v>M</v>
          </cell>
          <cell r="E100">
            <v>52</v>
          </cell>
          <cell r="F100">
            <v>17600</v>
          </cell>
        </row>
        <row r="101">
          <cell r="A101" t="str">
            <v>14-04-030</v>
          </cell>
          <cell r="B101">
            <v>103</v>
          </cell>
          <cell r="C101" t="str">
            <v>TUBERIA PVC-SANITARIA 100 MM (4") (AGUAS NEGRAS)</v>
          </cell>
          <cell r="D101" t="str">
            <v>M</v>
          </cell>
          <cell r="E101">
            <v>535</v>
          </cell>
          <cell r="F101">
            <v>25100</v>
          </cell>
        </row>
        <row r="102">
          <cell r="A102" t="str">
            <v>14-04-050</v>
          </cell>
          <cell r="B102">
            <v>107</v>
          </cell>
          <cell r="C102" t="str">
            <v>SUMINISTRO E INSTALACION DE SIFONES DE PISO, INCLUYE REJILLAS EN COBRE D = 50 MM (2") REJILLA PISO COBRE</v>
          </cell>
          <cell r="D102" t="str">
            <v>UN</v>
          </cell>
          <cell r="E102">
            <v>132</v>
          </cell>
          <cell r="F102">
            <v>54200</v>
          </cell>
        </row>
        <row r="103">
          <cell r="A103" t="str">
            <v>14-04-060</v>
          </cell>
          <cell r="B103">
            <v>108</v>
          </cell>
          <cell r="C103" t="str">
            <v>CONSTRUCCION DE CAJA DE INSPECCION Y/O EMPALME DE 80 X 80 X 120 CM. MEDIDAS INTERNAS (H=120 CM), INCLUYE TAPA Y HERRAJES.</v>
          </cell>
          <cell r="D103" t="str">
            <v>UN</v>
          </cell>
          <cell r="E103">
            <v>18</v>
          </cell>
          <cell r="F103">
            <v>378500</v>
          </cell>
        </row>
        <row r="104">
          <cell r="A104" t="str">
            <v>14-04-070</v>
          </cell>
          <cell r="B104">
            <v>109</v>
          </cell>
          <cell r="C104" t="str">
            <v>SUMINISTRO E INSTALACION DE MOTOBOMBA SUMERGIBLE PARA AGUA CON SOLIDOS, INCLUYE MANGUERA EN ACERO FLEXIBLE Y TODOS LOS ACCESORIOS PARA SU CORRECTO FUNCIONAMIENTO, INCLUYE:</v>
          </cell>
          <cell r="D104" t="str">
            <v>UN</v>
          </cell>
          <cell r="E104">
            <v>4</v>
          </cell>
          <cell r="F104">
            <v>2365800</v>
          </cell>
        </row>
        <row r="105">
          <cell r="A105" t="str">
            <v>14-04-080</v>
          </cell>
          <cell r="B105">
            <v>110</v>
          </cell>
          <cell r="C105" t="str">
            <v>ACOMETIDA DOMICILIARIA DE ALCANTARILLADO LLUVIAS</v>
          </cell>
          <cell r="D105" t="str">
            <v>UN</v>
          </cell>
          <cell r="E105">
            <v>2</v>
          </cell>
          <cell r="F105">
            <v>1441000</v>
          </cell>
        </row>
        <row r="106">
          <cell r="A106" t="str">
            <v>14-04-090</v>
          </cell>
          <cell r="B106">
            <v>111</v>
          </cell>
          <cell r="C106" t="str">
            <v>CONSTRUCCION DE CARCAMO 0,40X0,40 M EN CONCRETO 21 MPA, INCLUYE TAPAS PREFABRICADAS PARA TRAFICO PEATONAL, FORMALETAS Y TODO LO NECESARIO PARA SU CORRECTA CONSTRUCCION</v>
          </cell>
          <cell r="D106" t="str">
            <v>M</v>
          </cell>
          <cell r="E106">
            <v>158.5</v>
          </cell>
          <cell r="F106">
            <v>251600</v>
          </cell>
        </row>
        <row r="107">
          <cell r="A107" t="str">
            <v>14-04-100</v>
          </cell>
          <cell r="B107">
            <v>131</v>
          </cell>
          <cell r="C107" t="str">
            <v>TUB. PVC-V 3"(AGUAS LLUVIAS-VENTILACION.)</v>
          </cell>
          <cell r="D107" t="str">
            <v>M</v>
          </cell>
          <cell r="E107">
            <v>219</v>
          </cell>
          <cell r="F107">
            <v>11700</v>
          </cell>
        </row>
        <row r="108">
          <cell r="A108" t="str">
            <v>14-04-110</v>
          </cell>
          <cell r="B108">
            <v>133</v>
          </cell>
          <cell r="C108" t="str">
            <v>CAJA DE EMPALME 40*40*100 MEDIDAS INTERNAS</v>
          </cell>
          <cell r="D108" t="str">
            <v>UN</v>
          </cell>
          <cell r="E108">
            <v>29</v>
          </cell>
          <cell r="F108">
            <v>225600</v>
          </cell>
        </row>
        <row r="109">
          <cell r="A109" t="str">
            <v>14-04-120</v>
          </cell>
          <cell r="B109">
            <v>134</v>
          </cell>
          <cell r="C109" t="str">
            <v>ACOMETIDA DOMICILIARIA DE ALCANTARILLADO LLUVIAS</v>
          </cell>
          <cell r="D109" t="str">
            <v>UN</v>
          </cell>
          <cell r="E109">
            <v>8</v>
          </cell>
          <cell r="F109">
            <v>990000</v>
          </cell>
        </row>
        <row r="110">
          <cell r="A110" t="str">
            <v>14-04-130</v>
          </cell>
          <cell r="B110">
            <v>110</v>
          </cell>
          <cell r="C110" t="str">
            <v>ACOMETIDA DOMICILIARIA DE ALCANTARILLADO LLUVIAS</v>
          </cell>
          <cell r="D110" t="str">
            <v>UN</v>
          </cell>
          <cell r="E110">
            <v>4</v>
          </cell>
          <cell r="F110">
            <v>990000</v>
          </cell>
        </row>
        <row r="111">
          <cell r="A111" t="str">
            <v>14-04-170</v>
          </cell>
          <cell r="B111">
            <v>110</v>
          </cell>
          <cell r="C111" t="str">
            <v>ACOMETIDA DOMICILIARIA DE ALCANTARILLADO LLUVIAS</v>
          </cell>
          <cell r="D111" t="str">
            <v>UN</v>
          </cell>
          <cell r="E111">
            <v>4</v>
          </cell>
          <cell r="F111">
            <v>2125600</v>
          </cell>
        </row>
        <row r="112">
          <cell r="A112" t="str">
            <v>14-05</v>
          </cell>
          <cell r="C112" t="str">
            <v>REDES DE AGUA POTABLE E INCENDIOS</v>
          </cell>
        </row>
        <row r="113">
          <cell r="A113" t="str">
            <v>14-05-040</v>
          </cell>
          <cell r="B113">
            <v>120</v>
          </cell>
          <cell r="C113" t="str">
            <v>SUMINISTRO E INSTALACION DE CAMARAS DE AIRE EN COBRE SEGUN DETALLE EN PLANOS D = 13 MM</v>
          </cell>
          <cell r="D113" t="str">
            <v>UN</v>
          </cell>
          <cell r="E113">
            <v>330</v>
          </cell>
          <cell r="F113">
            <v>25600</v>
          </cell>
        </row>
        <row r="114">
          <cell r="A114" t="str">
            <v>14-05-050</v>
          </cell>
          <cell r="B114">
            <v>121</v>
          </cell>
          <cell r="C114" t="str">
            <v>TUBERIA EN ACERO CALIBRE 10 NORMA ASTM - A795 PARA RED CONTRA INCENDIOS D= 150 MM (6")</v>
          </cell>
          <cell r="D114" t="str">
            <v>M</v>
          </cell>
          <cell r="E114">
            <v>66</v>
          </cell>
          <cell r="F114">
            <v>152200</v>
          </cell>
        </row>
        <row r="115">
          <cell r="A115" t="str">
            <v>14-05-060</v>
          </cell>
          <cell r="B115">
            <v>122</v>
          </cell>
          <cell r="C115" t="str">
            <v>TUBERIA EN ACERO CALIBRE 10 NORMA ASTM - A795 PARA RED CONTRA INCENDIOS D= 100 MM (4")</v>
          </cell>
          <cell r="D115" t="str">
            <v>M</v>
          </cell>
          <cell r="E115">
            <v>45</v>
          </cell>
          <cell r="F115">
            <v>77300</v>
          </cell>
        </row>
        <row r="116">
          <cell r="A116" t="str">
            <v>14-05-070</v>
          </cell>
          <cell r="B116">
            <v>123</v>
          </cell>
          <cell r="C116" t="str">
            <v>TUBERIA EN ACERO CALIBRE 10 NORMA ASTM - A795 PARA RED CONTRA INCENDIOS D= 75 MM (3")</v>
          </cell>
          <cell r="D116" t="str">
            <v>M</v>
          </cell>
          <cell r="E116">
            <v>105</v>
          </cell>
          <cell r="F116">
            <v>59500</v>
          </cell>
        </row>
        <row r="117">
          <cell r="A117" t="str">
            <v>14-05-080</v>
          </cell>
          <cell r="B117">
            <v>124</v>
          </cell>
          <cell r="C117" t="str">
            <v>TUBERIA EN ACERO CALIBRE 10 NORMA ASTM - A795 PARA RED CONTRA INCENDIOS D= 63 MM (2 1/2")</v>
          </cell>
          <cell r="D117" t="str">
            <v>M</v>
          </cell>
          <cell r="E117">
            <v>449</v>
          </cell>
          <cell r="F117">
            <v>48900</v>
          </cell>
        </row>
        <row r="118">
          <cell r="A118" t="str">
            <v>14-05-090</v>
          </cell>
          <cell r="B118">
            <v>125</v>
          </cell>
          <cell r="C118" t="str">
            <v>TUBERIA EN ACERO CALIBRE 10 NORMA ASTM - A795 PARA RED CONTRA INCENDIOS D= 50 MM (2")</v>
          </cell>
          <cell r="D118" t="str">
            <v>M</v>
          </cell>
          <cell r="E118">
            <v>300</v>
          </cell>
          <cell r="F118">
            <v>36600</v>
          </cell>
        </row>
        <row r="119">
          <cell r="A119" t="str">
            <v>14-05-100</v>
          </cell>
          <cell r="B119">
            <v>126</v>
          </cell>
          <cell r="C119" t="str">
            <v>TUBERIA EN ACERO CALIBRE 10 NORMA ASTM - A795 PARA RED CONTRA INCENDIOS D= 38 MM (1 1/2")</v>
          </cell>
          <cell r="D119" t="str">
            <v>M</v>
          </cell>
          <cell r="E119">
            <v>401</v>
          </cell>
          <cell r="F119">
            <v>28900</v>
          </cell>
        </row>
        <row r="120">
          <cell r="A120" t="str">
            <v>14-05-110</v>
          </cell>
          <cell r="B120">
            <v>127</v>
          </cell>
          <cell r="C120" t="str">
            <v>TUBERIA EN ACERO CALIBRE 10 NORMA ASTM - A795 PARA RED CONTRA INCENDIOS D= 32 MM (1 1/4")</v>
          </cell>
          <cell r="D120" t="str">
            <v>M</v>
          </cell>
          <cell r="E120">
            <v>9</v>
          </cell>
          <cell r="F120">
            <v>21500</v>
          </cell>
        </row>
        <row r="121">
          <cell r="A121" t="str">
            <v>14-05-120</v>
          </cell>
          <cell r="B121">
            <v>128</v>
          </cell>
          <cell r="C121" t="str">
            <v>TUBERIA EN ACERO CALIBRE 10 NORMA ASTM - A795 PARA RED CONTRA INCENDIOS D= 25 MM (1")</v>
          </cell>
          <cell r="D121" t="str">
            <v>M</v>
          </cell>
          <cell r="E121">
            <v>27</v>
          </cell>
          <cell r="F121">
            <v>19400</v>
          </cell>
        </row>
        <row r="122">
          <cell r="A122" t="str">
            <v>14-05-130</v>
          </cell>
          <cell r="B122">
            <v>129</v>
          </cell>
          <cell r="C122" t="str">
            <v>TUBERIA EN ACERO CALIBRE 10 NORMA ASTM - A795 PARA RED CONTRA INCENDIOS D= 19 MM (3/4")</v>
          </cell>
          <cell r="D122" t="str">
            <v>M</v>
          </cell>
          <cell r="E122">
            <v>400</v>
          </cell>
          <cell r="F122">
            <v>13700</v>
          </cell>
        </row>
        <row r="123">
          <cell r="A123" t="str">
            <v>14-05-140</v>
          </cell>
          <cell r="B123">
            <v>81</v>
          </cell>
          <cell r="C123" t="str">
            <v>SUMINISTRO E INSTALACION DE GABINETES RED CONTRA INCENDIO CLASE II</v>
          </cell>
          <cell r="D123" t="str">
            <v>UN</v>
          </cell>
          <cell r="E123">
            <v>41</v>
          </cell>
          <cell r="F123">
            <v>1090000</v>
          </cell>
        </row>
        <row r="124">
          <cell r="A124" t="str">
            <v>14-05-150</v>
          </cell>
          <cell r="B124">
            <v>82</v>
          </cell>
          <cell r="C124" t="str">
            <v>SUMINISTRO E INSTALACION DE ROCIADORES (SPRINKLER) TIPO (NPT) Y DIAMETRO DE ROSCA D = 13 MM, DIAMETRO NOMINAL DE ORIFICIO D = 9.5 MM</v>
          </cell>
          <cell r="D124" t="str">
            <v>UN</v>
          </cell>
          <cell r="E124">
            <v>306</v>
          </cell>
          <cell r="F124">
            <v>42300</v>
          </cell>
        </row>
        <row r="125">
          <cell r="A125" t="str">
            <v>14-05-160</v>
          </cell>
          <cell r="B125">
            <v>83</v>
          </cell>
          <cell r="C125" t="str">
            <v>SUMINISTRO E INSTALACION DE MANOMETROS PARA EL CONTROL Y SUPERVISION DE PRESIONES.</v>
          </cell>
          <cell r="D125" t="str">
            <v>UN</v>
          </cell>
          <cell r="E125">
            <v>4</v>
          </cell>
          <cell r="F125">
            <v>76500</v>
          </cell>
        </row>
        <row r="126">
          <cell r="A126" t="str">
            <v>14-05-170</v>
          </cell>
          <cell r="B126">
            <v>84</v>
          </cell>
          <cell r="C126" t="str">
            <v>SUMINISTRO E INSTALACION DE VALVULA SIAMESA, INCLUYE VALULA Y CODOS</v>
          </cell>
          <cell r="D126" t="str">
            <v>UN</v>
          </cell>
          <cell r="E126">
            <v>8</v>
          </cell>
          <cell r="F126">
            <v>2268000</v>
          </cell>
        </row>
        <row r="127">
          <cell r="A127" t="str">
            <v>14-05-180</v>
          </cell>
          <cell r="B127">
            <v>85</v>
          </cell>
          <cell r="C127" t="str">
            <v>SISTEMA DE PRESURIZACION PREENSAMBLADO PARA RED DE ABASTOS, INCLUYE DOS MOTOBOMBAS (P=5 HP C/U), TANQUE HIDROFLO V=200 LITROS, VALVULA CHEQUE, FLOTADORES, TABLERO E INTERRUPTORES ELECTRICOS.</v>
          </cell>
          <cell r="D127" t="str">
            <v>UN</v>
          </cell>
          <cell r="E127">
            <v>12</v>
          </cell>
          <cell r="F127">
            <v>9685000</v>
          </cell>
        </row>
        <row r="128">
          <cell r="C128" t="str">
            <v>TOTAL</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s>
    <sheetDataSet>
      <sheetData sheetId="0"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CON IVA"/>
    </sheetNames>
    <sheetDataSet>
      <sheetData sheetId="0"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TM"/>
      <sheetName val="CREDIT STATS"/>
      <sheetName val="DropZone"/>
    </sheetNames>
    <sheetDataSet>
      <sheetData sheetId="0" refreshError="1"/>
      <sheetData sheetId="1" refreshError="1"/>
      <sheetData sheetId="2"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L C1"/>
    </sheetNames>
    <sheetDataSet>
      <sheetData sheetId="0"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DATOS"/>
      <sheetName val="FIBRA ÓPTIC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cion"/>
      <sheetName val="Insumos"/>
      <sheetName val="Basicos"/>
      <sheetName val="Unitarios"/>
      <sheetName val="ListaUnit"/>
    </sheetNames>
    <sheetDataSet>
      <sheetData sheetId="0" refreshError="1"/>
      <sheetData sheetId="1" refreshError="1"/>
      <sheetData sheetId="2" refreshError="1"/>
      <sheetData sheetId="3" refreshError="1"/>
      <sheetData sheetId="4"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s>
    <sheetDataSet>
      <sheetData sheetId="0"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 val="items"/>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O"/>
      <sheetName val="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refreshError="1"/>
      <sheetData sheetId="1" refreshError="1"/>
      <sheetData sheetId="2" refreshError="1">
        <row r="19">
          <cell r="F19">
            <v>54253.131999999998</v>
          </cell>
        </row>
      </sheetData>
      <sheetData sheetId="3" refreshError="1"/>
      <sheetData sheetId="4" refreshError="1"/>
      <sheetData sheetId="5" refreshError="1"/>
      <sheetData sheetId="6"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IC-NOV"/>
      <sheetName val="Design"/>
      <sheetName val="CALC PROD MENSUAL"/>
      <sheetName val="ELECTRICO"/>
      <sheetName val="Vuelta"/>
      <sheetName val="base de diseño"/>
      <sheetName val="10_HS"/>
      <sheetName val="SUB_APU7"/>
      <sheetName val="Cantidades_de_Obra7"/>
      <sheetName val="Itemes_Renovación2"/>
      <sheetName val="LISTA_CÓDIGOS"/>
      <sheetName val="BASE_APU"/>
      <sheetName val="MANO_DE_OBRA"/>
      <sheetName val="TABLAS"/>
      <sheetName val="1"/>
      <sheetName val="Info-Portaf"/>
      <sheetName val="Items y Materiales"/>
      <sheetName val=" F1-IVA PLENO"/>
      <sheetName val="A. P. U."/>
      <sheetName val="SUB_APU8"/>
      <sheetName val="Cantidades_de_Obra8"/>
      <sheetName val="Itemes_Renovación3"/>
      <sheetName val="SUB_APU9"/>
      <sheetName val="Cantidades_de_Obra9"/>
      <sheetName val="Itemes_Renovación4"/>
      <sheetName val="SUB_APU10"/>
      <sheetName val="Cantidades_de_Obra10"/>
      <sheetName val="Itemes_Renovación5"/>
      <sheetName val="SUB_APU11"/>
      <sheetName val="Cantidades_de_Obra11"/>
      <sheetName val="Itemes_Renovación6"/>
      <sheetName val="TARIFAS-JORNAL-DIST"/>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MPRESA"/>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ESUPUESTAL"/>
      <sheetName val="COMPARATIVO"/>
      <sheetName val="AMO"/>
      <sheetName val="MAT"/>
      <sheetName val="items"/>
      <sheetName val="Items_y_Materiales"/>
      <sheetName val="_F1-IVA_PLENO"/>
      <sheetName val="experiencia_especifica"/>
      <sheetName val="experiencia_general"/>
      <sheetName val="FORMULARIO_N°_14"/>
      <sheetName val="FORMULARIO_N°7"/>
      <sheetName val="contrato_en_ejecución"/>
      <sheetName val="Calculo_capacidad_residual"/>
      <sheetName val="CALC_PROD_MENS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2">
          <cell r="A2" t="str">
            <v>MUNICIPIO DE SONSON ANTIOQUIA</v>
          </cell>
        </row>
      </sheetData>
      <sheetData sheetId="49"/>
      <sheetData sheetId="50"/>
      <sheetData sheetId="51"/>
      <sheetData sheetId="52"/>
      <sheetData sheetId="53"/>
      <sheetData sheetId="54" refreshError="1"/>
      <sheetData sheetId="55"/>
      <sheetData sheetId="56" refreshError="1"/>
      <sheetData sheetId="57" refreshError="1"/>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ow r="1">
          <cell r="A1" t="str">
            <v>CODIGO</v>
          </cell>
        </row>
      </sheetData>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row r="1">
          <cell r="A1">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ow r="1">
          <cell r="A1">
            <v>0</v>
          </cell>
        </row>
      </sheetData>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Hoja1"/>
      <sheetName val="PRESUPUESTO "/>
      <sheetName val="PRESUPUESTO MOBILIARIO"/>
      <sheetName val="APUS"/>
      <sheetName val="MEMORIA DE CANTIDADES "/>
      <sheetName val="UNITARIOS BASICOS"/>
      <sheetName val="INSUMOS"/>
      <sheetName val="MANO DE OBRA"/>
      <sheetName val="CANT MUROS "/>
      <sheetName val="CANT REFUERZO  "/>
      <sheetName val="DESPIECE ESTRUCTURA METALICA"/>
      <sheetName val="HIDROSANITARIO"/>
      <sheetName val="PRESUP ELECTRICO"/>
      <sheetName val="UNITARIOS ELECTRICOS"/>
      <sheetName val="MATERIALES ELECTRICOS"/>
      <sheetName val="Hoja3"/>
      <sheetName va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0">
          <cell r="H10">
            <v>1.1599999999999999</v>
          </cell>
          <cell r="J10">
            <v>1</v>
          </cell>
        </row>
      </sheetData>
      <sheetData sheetId="16"/>
      <sheetData sheetId="17"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
      <sheetName val="PPTO.OFICIAL"/>
      <sheetName val="PAV"/>
      <sheetName val="Hoja1"/>
      <sheetName val="alcantarillas"/>
      <sheetName val="PR 1"/>
    </sheetNames>
    <sheetDataSet>
      <sheetData sheetId="0"/>
      <sheetData sheetId="1"/>
      <sheetData sheetId="2"/>
      <sheetData sheetId="3">
        <row r="2">
          <cell r="A2" t="str">
            <v>200P1</v>
          </cell>
        </row>
      </sheetData>
      <sheetData sheetId="4"/>
      <sheetData sheetId="5"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ACTA"/>
    </sheetNames>
    <sheetDataSet>
      <sheetData sheetId="0"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ACTA"/>
      <sheetName val="Itemes Renovación"/>
      <sheetName val="A"/>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ACTA"/>
    </sheetNames>
    <sheetDataSet>
      <sheetData sheetId="0"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PREACTA"/>
      <sheetName val="BASE"/>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MANTENIMIENTO RUTA 1001_MARZO "/>
      <sheetName val="\F\MANTENIMIENTO RUTA 1001_MARZ"/>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Jul-Ago"/>
      <sheetName val="May-Jun"/>
      <sheetName val="Sep-Oct"/>
    </sheetNames>
    <sheetDataSet>
      <sheetData sheetId="0" refreshError="1"/>
      <sheetData sheetId="1" refreshError="1"/>
      <sheetData sheetId="2" refreshError="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 val="OBRAS_DE_DRENAJE"/>
    </sheetNames>
    <sheetDataSet>
      <sheetData sheetId="0" refreshError="1"/>
      <sheetData sheetId="1"/>
      <sheetData sheetId="2">
        <row r="16">
          <cell r="A16">
            <v>19</v>
          </cell>
          <cell r="F16">
            <v>245.7</v>
          </cell>
        </row>
        <row r="22">
          <cell r="A22">
            <v>21</v>
          </cell>
          <cell r="F22">
            <v>162</v>
          </cell>
        </row>
        <row r="24">
          <cell r="A24">
            <v>22</v>
          </cell>
          <cell r="F24">
            <v>78</v>
          </cell>
        </row>
        <row r="28">
          <cell r="A28">
            <v>25</v>
          </cell>
          <cell r="F28">
            <v>75</v>
          </cell>
        </row>
        <row r="30">
          <cell r="A30">
            <v>28</v>
          </cell>
          <cell r="F30">
            <v>16</v>
          </cell>
        </row>
        <row r="32">
          <cell r="A32">
            <v>105</v>
          </cell>
          <cell r="F32">
            <v>766.92</v>
          </cell>
        </row>
        <row r="34">
          <cell r="A34">
            <v>107</v>
          </cell>
          <cell r="F34">
            <v>63</v>
          </cell>
        </row>
      </sheetData>
      <sheetData sheetId="3"/>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REAS TOTALES"/>
      <sheetName val="PRECIPITACIONES"/>
      <sheetName val="Ancho"/>
      <sheetName val="Ysec"/>
      <sheetName val="Hoja1"/>
      <sheetName val="SUMIDEROS"/>
    </sheetNames>
    <sheetDataSet>
      <sheetData sheetId="0"/>
      <sheetData sheetId="1">
        <row r="5">
          <cell r="L5">
            <v>209.7</v>
          </cell>
        </row>
      </sheetData>
      <sheetData sheetId="2"/>
      <sheetData sheetId="3">
        <row r="15">
          <cell r="D15">
            <v>2.6015099490101976</v>
          </cell>
        </row>
        <row r="16">
          <cell r="D16">
            <v>9.9000000000000005E-2</v>
          </cell>
        </row>
        <row r="17">
          <cell r="D17">
            <v>2.7005099490101978</v>
          </cell>
        </row>
      </sheetData>
      <sheetData sheetId="4"/>
      <sheetData sheetId="5"/>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 Gles"/>
    </sheetNames>
    <sheetDataSet>
      <sheetData sheetId="0"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Presupuesto_TIPACOQUE"/>
      <sheetName val="Presupuesto_PASO_ELEVADO"/>
      <sheetName val="Lista_Base"/>
      <sheetName val="3_1_13A"/>
      <sheetName val="2_1_17"/>
      <sheetName val="3_3_1"/>
      <sheetName val="1_1_86"/>
      <sheetName val="1_2_4"/>
      <sheetName val="2_1_21"/>
      <sheetName val="2_1_1"/>
      <sheetName val="2_7_4"/>
      <sheetName val="1_2_25"/>
      <sheetName val="2_5_44"/>
      <sheetName val="2_5_44A"/>
      <sheetName val="6_4_2_196"/>
      <sheetName val="6_4_2_196A"/>
      <sheetName val="2_5_6"/>
      <sheetName val="2_5_6A"/>
      <sheetName val="6_4_2_197"/>
      <sheetName val="6_4_2_197A"/>
      <sheetName val="6_4_2_198"/>
      <sheetName val="6_4_2_198A"/>
      <sheetName val="2_6_45"/>
      <sheetName val="2_6_46"/>
      <sheetName val="2_6_47"/>
      <sheetName val="2_6_48"/>
      <sheetName val="3_17_10A"/>
      <sheetName val="3_17_10B"/>
      <sheetName val="3_17_3"/>
      <sheetName val="6_4_2_199"/>
      <sheetName val="2_7_1"/>
      <sheetName val="2_6_11"/>
      <sheetName val="PASO_ELEVADO"/>
      <sheetName val="1_1_7"/>
      <sheetName val="3_11_2"/>
      <sheetName val="3_5_1"/>
      <sheetName val="1_2_10"/>
      <sheetName val="3_3_13"/>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SISTEMA_RAMMING"/>
      <sheetName val="6_4_2_221"/>
      <sheetName val="3_3_4"/>
      <sheetName val="COSTOS_AMBIENTALES"/>
      <sheetName val="6_4_2_306"/>
      <sheetName val="1_1_62"/>
      <sheetName val="6_4_2_307"/>
      <sheetName val="6_4_2_308"/>
      <sheetName val="6_4_2_309"/>
      <sheetName val="6_4_2_310"/>
      <sheetName val="6_4_2_311"/>
      <sheetName val="Presupuesto_TIPACOQUE1"/>
      <sheetName val="Presupuesto_PASO_ELEVADO1"/>
      <sheetName val="Lista_Base1"/>
      <sheetName val="3_1_13A1"/>
      <sheetName val="2_1_171"/>
      <sheetName val="3_3_11"/>
      <sheetName val="1_1_861"/>
      <sheetName val="1_2_41"/>
      <sheetName val="2_1_211"/>
      <sheetName val="2_1_11"/>
      <sheetName val="2_7_41"/>
      <sheetName val="1_2_251"/>
      <sheetName val="2_5_441"/>
      <sheetName val="2_5_44A1"/>
      <sheetName val="6_4_2_1961"/>
      <sheetName val="6_4_2_196A1"/>
      <sheetName val="2_5_61"/>
      <sheetName val="2_5_6A1"/>
      <sheetName val="6_4_2_1971"/>
      <sheetName val="6_4_2_197A1"/>
      <sheetName val="6_4_2_1981"/>
      <sheetName val="6_4_2_198A1"/>
      <sheetName val="2_6_451"/>
      <sheetName val="2_6_461"/>
      <sheetName val="2_6_471"/>
      <sheetName val="2_6_481"/>
      <sheetName val="3_17_10A1"/>
      <sheetName val="3_17_10B1"/>
      <sheetName val="3_17_31"/>
      <sheetName val="6_4_2_1991"/>
      <sheetName val="2_7_11"/>
      <sheetName val="2_6_111"/>
      <sheetName val="PASO_ELEVADO1"/>
      <sheetName val="1_1_71"/>
      <sheetName val="3_11_21"/>
      <sheetName val="3_5_11"/>
      <sheetName val="1_2_101"/>
      <sheetName val="3_3_13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SISTEMA_RAMMING1"/>
      <sheetName val="6_4_2_2211"/>
      <sheetName val="3_3_41"/>
      <sheetName val="COSTOS_AMBIENTALES1"/>
      <sheetName val="6_4_2_3061"/>
      <sheetName val="1_1_621"/>
      <sheetName val="6_4_2_3071"/>
      <sheetName val="6_4_2_3081"/>
      <sheetName val="6_4_2_3091"/>
      <sheetName val="6_4_2_3101"/>
      <sheetName val="6_4_2_3111"/>
      <sheetName val="Presupuesto_TIPACOQUE2"/>
      <sheetName val="Presupuesto_PASO_ELEVADO2"/>
      <sheetName val="Lista_Base2"/>
      <sheetName val="3_1_13A2"/>
      <sheetName val="2_1_172"/>
      <sheetName val="3_3_12"/>
      <sheetName val="1_1_862"/>
      <sheetName val="1_2_42"/>
      <sheetName val="2_1_212"/>
      <sheetName val="2_1_12"/>
      <sheetName val="2_7_42"/>
      <sheetName val="1_2_252"/>
      <sheetName val="2_5_442"/>
      <sheetName val="2_5_44A2"/>
      <sheetName val="6_4_2_1962"/>
      <sheetName val="6_4_2_196A2"/>
      <sheetName val="2_5_62"/>
      <sheetName val="2_5_6A2"/>
      <sheetName val="6_4_2_1972"/>
      <sheetName val="6_4_2_197A2"/>
      <sheetName val="6_4_2_1982"/>
      <sheetName val="6_4_2_198A2"/>
      <sheetName val="2_6_452"/>
      <sheetName val="2_6_462"/>
      <sheetName val="2_6_472"/>
      <sheetName val="2_6_482"/>
      <sheetName val="3_17_10A2"/>
      <sheetName val="3_17_10B2"/>
      <sheetName val="3_17_32"/>
      <sheetName val="6_4_2_1992"/>
      <sheetName val="2_7_12"/>
      <sheetName val="2_6_112"/>
      <sheetName val="PASO_ELEVADO2"/>
      <sheetName val="1_1_72"/>
      <sheetName val="3_11_22"/>
      <sheetName val="3_5_12"/>
      <sheetName val="1_2_102"/>
      <sheetName val="3_3_132"/>
      <sheetName val="6_4_2_2062"/>
      <sheetName val="6_4_2_2072"/>
      <sheetName val="6_4_2_2082"/>
      <sheetName val="6_4_2_2092"/>
      <sheetName val="6_4_2_2102"/>
      <sheetName val="6_4_2_2112"/>
      <sheetName val="6_4_2_2122"/>
      <sheetName val="6_4_2_2132"/>
      <sheetName val="6_4_2_2142"/>
      <sheetName val="6_4_2_2152"/>
      <sheetName val="6_4_2_2162"/>
      <sheetName val="6_4_2_2172"/>
      <sheetName val="6_4_2_2182"/>
      <sheetName val="6_4_2_2192"/>
      <sheetName val="6_4_2_2202"/>
      <sheetName val="SISTEMA_RAMMING2"/>
      <sheetName val="6_4_2_2212"/>
      <sheetName val="3_3_42"/>
      <sheetName val="COSTOS_AMBIENTALES2"/>
      <sheetName val="6_4_2_3062"/>
      <sheetName val="1_1_622"/>
      <sheetName val="6_4_2_3072"/>
      <sheetName val="6_4_2_3082"/>
      <sheetName val="6_4_2_3092"/>
      <sheetName val="6_4_2_3102"/>
      <sheetName val="6_4_2_3112"/>
      <sheetName val="Presupuesto_TIPACOQUE3"/>
      <sheetName val="Presupuesto_PASO_ELEVADO3"/>
      <sheetName val="Lista_Base3"/>
      <sheetName val="3_1_13A3"/>
      <sheetName val="2_1_173"/>
      <sheetName val="3_3_14"/>
      <sheetName val="1_1_863"/>
      <sheetName val="1_2_43"/>
      <sheetName val="2_1_213"/>
      <sheetName val="2_1_13"/>
      <sheetName val="2_7_43"/>
      <sheetName val="1_2_253"/>
      <sheetName val="2_5_443"/>
      <sheetName val="2_5_44A3"/>
      <sheetName val="6_4_2_1963"/>
      <sheetName val="6_4_2_196A3"/>
      <sheetName val="2_5_63"/>
      <sheetName val="2_5_6A3"/>
      <sheetName val="6_4_2_1973"/>
      <sheetName val="6_4_2_197A3"/>
      <sheetName val="6_4_2_1983"/>
      <sheetName val="6_4_2_198A3"/>
      <sheetName val="2_6_453"/>
      <sheetName val="2_6_463"/>
      <sheetName val="2_6_473"/>
      <sheetName val="2_6_483"/>
      <sheetName val="3_17_10A3"/>
      <sheetName val="3_17_10B3"/>
      <sheetName val="3_17_33"/>
      <sheetName val="6_4_2_1993"/>
      <sheetName val="2_7_13"/>
      <sheetName val="2_6_113"/>
      <sheetName val="PASO_ELEVADO3"/>
      <sheetName val="1_1_73"/>
      <sheetName val="3_11_23"/>
      <sheetName val="3_5_13"/>
      <sheetName val="1_2_103"/>
      <sheetName val="3_3_133"/>
      <sheetName val="6_4_2_2063"/>
      <sheetName val="6_4_2_2073"/>
      <sheetName val="6_4_2_2083"/>
      <sheetName val="6_4_2_2093"/>
      <sheetName val="6_4_2_2103"/>
      <sheetName val="6_4_2_2113"/>
      <sheetName val="6_4_2_2123"/>
      <sheetName val="6_4_2_2133"/>
      <sheetName val="6_4_2_2143"/>
      <sheetName val="6_4_2_2153"/>
      <sheetName val="6_4_2_2163"/>
      <sheetName val="6_4_2_2173"/>
      <sheetName val="6_4_2_2183"/>
      <sheetName val="6_4_2_2193"/>
      <sheetName val="6_4_2_2203"/>
      <sheetName val="SISTEMA_RAMMING3"/>
      <sheetName val="6_4_2_2213"/>
      <sheetName val="3_3_43"/>
      <sheetName val="COSTOS_AMBIENTALES3"/>
      <sheetName val="6_4_2_3063"/>
      <sheetName val="1_1_623"/>
      <sheetName val="6_4_2_3073"/>
      <sheetName val="6_4_2_3083"/>
      <sheetName val="6_4_2_3093"/>
      <sheetName val="6_4_2_3103"/>
      <sheetName val="6_4_2_3113"/>
      <sheetName val="Presupuesto_TIPACOQUE4"/>
      <sheetName val="Presupuesto_PASO_ELEVADO4"/>
      <sheetName val="Lista_Base4"/>
      <sheetName val="3_1_13A4"/>
      <sheetName val="2_1_174"/>
      <sheetName val="3_3_15"/>
      <sheetName val="1_1_864"/>
      <sheetName val="1_2_44"/>
      <sheetName val="2_1_214"/>
      <sheetName val="2_1_14"/>
      <sheetName val="2_7_44"/>
      <sheetName val="1_2_254"/>
      <sheetName val="2_5_444"/>
      <sheetName val="2_5_44A4"/>
      <sheetName val="6_4_2_1964"/>
      <sheetName val="6_4_2_196A4"/>
      <sheetName val="2_5_64"/>
      <sheetName val="2_5_6A4"/>
      <sheetName val="6_4_2_1974"/>
      <sheetName val="6_4_2_197A4"/>
      <sheetName val="6_4_2_1984"/>
      <sheetName val="6_4_2_198A4"/>
      <sheetName val="2_6_454"/>
      <sheetName val="2_6_464"/>
      <sheetName val="2_6_474"/>
      <sheetName val="2_6_484"/>
      <sheetName val="3_17_10A4"/>
      <sheetName val="3_17_10B4"/>
      <sheetName val="3_17_34"/>
      <sheetName val="6_4_2_1994"/>
      <sheetName val="2_7_14"/>
      <sheetName val="2_6_114"/>
      <sheetName val="PASO_ELEVADO4"/>
      <sheetName val="1_1_74"/>
      <sheetName val="3_11_24"/>
      <sheetName val="3_5_14"/>
      <sheetName val="1_2_104"/>
      <sheetName val="3_3_134"/>
      <sheetName val="6_4_2_2064"/>
      <sheetName val="6_4_2_2074"/>
      <sheetName val="6_4_2_2084"/>
      <sheetName val="6_4_2_2094"/>
      <sheetName val="6_4_2_2104"/>
      <sheetName val="6_4_2_2114"/>
      <sheetName val="6_4_2_2124"/>
      <sheetName val="6_4_2_2134"/>
      <sheetName val="6_4_2_2144"/>
      <sheetName val="6_4_2_2154"/>
      <sheetName val="6_4_2_2164"/>
      <sheetName val="6_4_2_2174"/>
      <sheetName val="6_4_2_2184"/>
      <sheetName val="6_4_2_2194"/>
      <sheetName val="6_4_2_2204"/>
      <sheetName val="SISTEMA_RAMMING4"/>
      <sheetName val="6_4_2_2214"/>
      <sheetName val="3_3_44"/>
      <sheetName val="COSTOS_AMBIENTALES4"/>
      <sheetName val="6_4_2_3064"/>
      <sheetName val="1_1_624"/>
      <sheetName val="6_4_2_3074"/>
      <sheetName val="6_4_2_3084"/>
      <sheetName val="6_4_2_3094"/>
      <sheetName val="6_4_2_3104"/>
      <sheetName val="6_4_2_3114"/>
      <sheetName val="Presupuesto_TIPACOQUE5"/>
      <sheetName val="Presupuesto_PASO_ELEVADO5"/>
      <sheetName val="Lista_Base5"/>
      <sheetName val="3_1_13A5"/>
      <sheetName val="2_1_175"/>
      <sheetName val="3_3_16"/>
      <sheetName val="1_1_865"/>
      <sheetName val="1_2_45"/>
      <sheetName val="2_1_215"/>
      <sheetName val="2_1_15"/>
      <sheetName val="2_7_45"/>
      <sheetName val="1_2_255"/>
      <sheetName val="2_5_445"/>
      <sheetName val="2_5_44A5"/>
      <sheetName val="6_4_2_1965"/>
      <sheetName val="6_4_2_196A5"/>
      <sheetName val="2_5_65"/>
      <sheetName val="2_5_6A5"/>
      <sheetName val="6_4_2_1975"/>
      <sheetName val="6_4_2_197A5"/>
      <sheetName val="6_4_2_1985"/>
      <sheetName val="6_4_2_198A5"/>
      <sheetName val="2_6_455"/>
      <sheetName val="2_6_465"/>
      <sheetName val="2_6_475"/>
      <sheetName val="2_6_485"/>
      <sheetName val="3_17_10A5"/>
      <sheetName val="3_17_10B5"/>
      <sheetName val="3_17_35"/>
      <sheetName val="6_4_2_1995"/>
      <sheetName val="2_7_15"/>
      <sheetName val="2_6_115"/>
      <sheetName val="PASO_ELEVADO5"/>
      <sheetName val="1_1_75"/>
      <sheetName val="3_11_25"/>
      <sheetName val="3_5_15"/>
      <sheetName val="1_2_105"/>
      <sheetName val="3_3_135"/>
      <sheetName val="6_4_2_2065"/>
      <sheetName val="6_4_2_2075"/>
      <sheetName val="6_4_2_2085"/>
      <sheetName val="6_4_2_2095"/>
      <sheetName val="6_4_2_2105"/>
      <sheetName val="6_4_2_2115"/>
      <sheetName val="6_4_2_2125"/>
      <sheetName val="6_4_2_2135"/>
      <sheetName val="6_4_2_2145"/>
      <sheetName val="6_4_2_2155"/>
      <sheetName val="6_4_2_2165"/>
      <sheetName val="6_4_2_2175"/>
      <sheetName val="6_4_2_2185"/>
      <sheetName val="6_4_2_2195"/>
      <sheetName val="6_4_2_2205"/>
      <sheetName val="SISTEMA_RAMMING5"/>
      <sheetName val="6_4_2_2215"/>
      <sheetName val="3_3_45"/>
      <sheetName val="COSTOS_AMBIENTALES5"/>
      <sheetName val="6_4_2_3065"/>
      <sheetName val="1_1_625"/>
      <sheetName val="6_4_2_3075"/>
      <sheetName val="6_4_2_3085"/>
      <sheetName val="6_4_2_3095"/>
      <sheetName val="6_4_2_3105"/>
      <sheetName val="6_4_2_3115"/>
      <sheetName val="Presupuesto_TIPACOQUE8"/>
      <sheetName val="Presupuesto_PASO_ELEVADO8"/>
      <sheetName val="Lista_Base8"/>
      <sheetName val="3_1_13A8"/>
      <sheetName val="2_1_178"/>
      <sheetName val="3_3_19"/>
      <sheetName val="1_1_868"/>
      <sheetName val="1_2_48"/>
      <sheetName val="2_1_218"/>
      <sheetName val="2_1_19"/>
      <sheetName val="2_7_48"/>
      <sheetName val="1_2_258"/>
      <sheetName val="2_5_448"/>
      <sheetName val="2_5_44A8"/>
      <sheetName val="6_4_2_1968"/>
      <sheetName val="6_4_2_196A8"/>
      <sheetName val="2_5_68"/>
      <sheetName val="2_5_6A8"/>
      <sheetName val="6_4_2_1978"/>
      <sheetName val="6_4_2_197A8"/>
      <sheetName val="6_4_2_1988"/>
      <sheetName val="6_4_2_198A8"/>
      <sheetName val="2_6_458"/>
      <sheetName val="2_6_468"/>
      <sheetName val="2_6_478"/>
      <sheetName val="2_6_488"/>
      <sheetName val="3_17_10A8"/>
      <sheetName val="3_17_10B8"/>
      <sheetName val="3_17_38"/>
      <sheetName val="6_4_2_1998"/>
      <sheetName val="2_7_18"/>
      <sheetName val="2_6_118"/>
      <sheetName val="PASO_ELEVADO8"/>
      <sheetName val="1_1_78"/>
      <sheetName val="3_11_28"/>
      <sheetName val="3_5_18"/>
      <sheetName val="1_2_108"/>
      <sheetName val="3_3_138"/>
      <sheetName val="6_4_2_2068"/>
      <sheetName val="6_4_2_2078"/>
      <sheetName val="6_4_2_2088"/>
      <sheetName val="6_4_2_2098"/>
      <sheetName val="6_4_2_2108"/>
      <sheetName val="6_4_2_2118"/>
      <sheetName val="6_4_2_2128"/>
      <sheetName val="6_4_2_2138"/>
      <sheetName val="6_4_2_2148"/>
      <sheetName val="6_4_2_2158"/>
      <sheetName val="6_4_2_2168"/>
      <sheetName val="6_4_2_2178"/>
      <sheetName val="6_4_2_2188"/>
      <sheetName val="6_4_2_2198"/>
      <sheetName val="6_4_2_2208"/>
      <sheetName val="SISTEMA_RAMMING8"/>
      <sheetName val="6_4_2_2218"/>
      <sheetName val="3_3_48"/>
      <sheetName val="COSTOS_AMBIENTALES8"/>
      <sheetName val="6_4_2_3068"/>
      <sheetName val="1_1_628"/>
      <sheetName val="6_4_2_3078"/>
      <sheetName val="6_4_2_3088"/>
      <sheetName val="6_4_2_3098"/>
      <sheetName val="6_4_2_3108"/>
      <sheetName val="6_4_2_3118"/>
      <sheetName val="Presupuesto_TIPACOQUE6"/>
      <sheetName val="Presupuesto_PASO_ELEVADO6"/>
      <sheetName val="Lista_Base6"/>
      <sheetName val="3_1_13A6"/>
      <sheetName val="2_1_176"/>
      <sheetName val="3_3_17"/>
      <sheetName val="1_1_866"/>
      <sheetName val="1_2_46"/>
      <sheetName val="2_1_216"/>
      <sheetName val="2_1_16"/>
      <sheetName val="2_7_46"/>
      <sheetName val="1_2_256"/>
      <sheetName val="2_5_446"/>
      <sheetName val="2_5_44A6"/>
      <sheetName val="6_4_2_1966"/>
      <sheetName val="6_4_2_196A6"/>
      <sheetName val="2_5_66"/>
      <sheetName val="2_5_6A6"/>
      <sheetName val="6_4_2_1976"/>
      <sheetName val="6_4_2_197A6"/>
      <sheetName val="6_4_2_1986"/>
      <sheetName val="6_4_2_198A6"/>
      <sheetName val="2_6_456"/>
      <sheetName val="2_6_466"/>
      <sheetName val="2_6_476"/>
      <sheetName val="2_6_486"/>
      <sheetName val="3_17_10A6"/>
      <sheetName val="3_17_10B6"/>
      <sheetName val="3_17_36"/>
      <sheetName val="6_4_2_1996"/>
      <sheetName val="2_7_16"/>
      <sheetName val="2_6_116"/>
      <sheetName val="PASO_ELEVADO6"/>
      <sheetName val="1_1_76"/>
      <sheetName val="3_11_26"/>
      <sheetName val="3_5_16"/>
      <sheetName val="1_2_106"/>
      <sheetName val="3_3_136"/>
      <sheetName val="6_4_2_2066"/>
      <sheetName val="6_4_2_2076"/>
      <sheetName val="6_4_2_2086"/>
      <sheetName val="6_4_2_2096"/>
      <sheetName val="6_4_2_2106"/>
      <sheetName val="6_4_2_2116"/>
      <sheetName val="6_4_2_2126"/>
      <sheetName val="6_4_2_2136"/>
      <sheetName val="6_4_2_2146"/>
      <sheetName val="6_4_2_2156"/>
      <sheetName val="6_4_2_2166"/>
      <sheetName val="6_4_2_2176"/>
      <sheetName val="6_4_2_2186"/>
      <sheetName val="6_4_2_2196"/>
      <sheetName val="6_4_2_2206"/>
      <sheetName val="SISTEMA_RAMMING6"/>
      <sheetName val="6_4_2_2216"/>
      <sheetName val="3_3_46"/>
      <sheetName val="COSTOS_AMBIENTALES6"/>
      <sheetName val="6_4_2_3066"/>
      <sheetName val="1_1_626"/>
      <sheetName val="6_4_2_3076"/>
      <sheetName val="6_4_2_3086"/>
      <sheetName val="6_4_2_3096"/>
      <sheetName val="6_4_2_3106"/>
      <sheetName val="6_4_2_3116"/>
      <sheetName val="Presupuesto_TIPACOQUE7"/>
      <sheetName val="Presupuesto_PASO_ELEVADO7"/>
      <sheetName val="Lista_Base7"/>
      <sheetName val="3_1_13A7"/>
      <sheetName val="2_1_177"/>
      <sheetName val="3_3_18"/>
      <sheetName val="1_1_867"/>
      <sheetName val="1_2_47"/>
      <sheetName val="2_1_217"/>
      <sheetName val="2_1_18"/>
      <sheetName val="2_7_47"/>
      <sheetName val="1_2_257"/>
      <sheetName val="2_5_447"/>
      <sheetName val="2_5_44A7"/>
      <sheetName val="6_4_2_1967"/>
      <sheetName val="6_4_2_196A7"/>
      <sheetName val="2_5_67"/>
      <sheetName val="2_5_6A7"/>
      <sheetName val="6_4_2_1977"/>
      <sheetName val="6_4_2_197A7"/>
      <sheetName val="6_4_2_1987"/>
      <sheetName val="6_4_2_198A7"/>
      <sheetName val="2_6_457"/>
      <sheetName val="2_6_467"/>
      <sheetName val="2_6_477"/>
      <sheetName val="2_6_487"/>
      <sheetName val="3_17_10A7"/>
      <sheetName val="3_17_10B7"/>
      <sheetName val="3_17_37"/>
      <sheetName val="6_4_2_1997"/>
      <sheetName val="2_7_17"/>
      <sheetName val="2_6_117"/>
      <sheetName val="PASO_ELEVADO7"/>
      <sheetName val="1_1_77"/>
      <sheetName val="3_11_27"/>
      <sheetName val="3_5_17"/>
      <sheetName val="1_2_107"/>
      <sheetName val="3_3_137"/>
      <sheetName val="6_4_2_2067"/>
      <sheetName val="6_4_2_2077"/>
      <sheetName val="6_4_2_2087"/>
      <sheetName val="6_4_2_2097"/>
      <sheetName val="6_4_2_2107"/>
      <sheetName val="6_4_2_2117"/>
      <sheetName val="6_4_2_2127"/>
      <sheetName val="6_4_2_2137"/>
      <sheetName val="6_4_2_2147"/>
      <sheetName val="6_4_2_2157"/>
      <sheetName val="6_4_2_2167"/>
      <sheetName val="6_4_2_2177"/>
      <sheetName val="6_4_2_2187"/>
      <sheetName val="6_4_2_2197"/>
      <sheetName val="6_4_2_2207"/>
      <sheetName val="SISTEMA_RAMMING7"/>
      <sheetName val="6_4_2_2217"/>
      <sheetName val="3_3_47"/>
      <sheetName val="COSTOS_AMBIENTALES7"/>
      <sheetName val="6_4_2_3067"/>
      <sheetName val="1_1_627"/>
      <sheetName val="6_4_2_3077"/>
      <sheetName val="6_4_2_3087"/>
      <sheetName val="6_4_2_3097"/>
      <sheetName val="6_4_2_3107"/>
      <sheetName val="6_4_2_3117"/>
      <sheetName val="Presupuesto_TIPACOQUE9"/>
      <sheetName val="Presupuesto_PASO_ELEVADO9"/>
      <sheetName val="Lista_Base9"/>
      <sheetName val="3_1_13A9"/>
      <sheetName val="2_1_179"/>
      <sheetName val="3_3_110"/>
      <sheetName val="1_1_869"/>
      <sheetName val="1_2_49"/>
      <sheetName val="2_1_219"/>
      <sheetName val="2_1_110"/>
      <sheetName val="2_7_49"/>
      <sheetName val="1_2_259"/>
      <sheetName val="2_5_449"/>
      <sheetName val="2_5_44A9"/>
      <sheetName val="6_4_2_1969"/>
      <sheetName val="6_4_2_196A9"/>
      <sheetName val="2_5_69"/>
      <sheetName val="2_5_6A9"/>
      <sheetName val="6_4_2_1979"/>
      <sheetName val="6_4_2_197A9"/>
      <sheetName val="6_4_2_1989"/>
      <sheetName val="6_4_2_198A9"/>
      <sheetName val="2_6_459"/>
      <sheetName val="2_6_469"/>
      <sheetName val="2_6_479"/>
      <sheetName val="2_6_489"/>
      <sheetName val="3_17_10A9"/>
      <sheetName val="3_17_10B9"/>
      <sheetName val="3_17_39"/>
      <sheetName val="6_4_2_1999"/>
      <sheetName val="2_7_19"/>
      <sheetName val="2_6_119"/>
      <sheetName val="PASO_ELEVADO9"/>
      <sheetName val="1_1_79"/>
      <sheetName val="3_11_29"/>
      <sheetName val="3_5_19"/>
      <sheetName val="1_2_109"/>
      <sheetName val="3_3_139"/>
      <sheetName val="6_4_2_2069"/>
      <sheetName val="6_4_2_2079"/>
      <sheetName val="6_4_2_2089"/>
      <sheetName val="6_4_2_2099"/>
      <sheetName val="6_4_2_2109"/>
      <sheetName val="6_4_2_2119"/>
      <sheetName val="6_4_2_2129"/>
      <sheetName val="6_4_2_2139"/>
      <sheetName val="6_4_2_2149"/>
      <sheetName val="6_4_2_2159"/>
      <sheetName val="6_4_2_2169"/>
      <sheetName val="6_4_2_2179"/>
      <sheetName val="6_4_2_2189"/>
      <sheetName val="6_4_2_2199"/>
      <sheetName val="6_4_2_2209"/>
      <sheetName val="SISTEMA_RAMMING9"/>
      <sheetName val="6_4_2_2219"/>
      <sheetName val="3_3_49"/>
      <sheetName val="COSTOS_AMBIENTALES9"/>
      <sheetName val="6_4_2_3069"/>
      <sheetName val="1_1_629"/>
      <sheetName val="6_4_2_3079"/>
      <sheetName val="6_4_2_3089"/>
      <sheetName val="6_4_2_3099"/>
      <sheetName val="6_4_2_3109"/>
      <sheetName val="6_4_2_3119"/>
      <sheetName val="Presupuesto_TIPACOQUE10"/>
      <sheetName val="Presupuesto_PASO_ELEVADO10"/>
      <sheetName val="Lista_Base10"/>
      <sheetName val="3_1_13A10"/>
      <sheetName val="2_1_1710"/>
      <sheetName val="3_3_111"/>
      <sheetName val="1_1_8610"/>
      <sheetName val="1_2_410"/>
      <sheetName val="2_1_2110"/>
      <sheetName val="2_1_111"/>
      <sheetName val="2_7_410"/>
      <sheetName val="1_2_2510"/>
      <sheetName val="2_5_4410"/>
      <sheetName val="2_5_44A10"/>
      <sheetName val="6_4_2_19610"/>
      <sheetName val="6_4_2_196A10"/>
      <sheetName val="2_5_610"/>
      <sheetName val="2_5_6A10"/>
      <sheetName val="6_4_2_19710"/>
      <sheetName val="6_4_2_197A10"/>
      <sheetName val="6_4_2_19810"/>
      <sheetName val="6_4_2_198A10"/>
      <sheetName val="2_6_4510"/>
      <sheetName val="2_6_4610"/>
      <sheetName val="2_6_4710"/>
      <sheetName val="2_6_4810"/>
      <sheetName val="3_17_10A10"/>
      <sheetName val="3_17_10B10"/>
      <sheetName val="3_17_310"/>
      <sheetName val="6_4_2_19910"/>
      <sheetName val="2_7_110"/>
      <sheetName val="2_6_1110"/>
      <sheetName val="PASO_ELEVADO10"/>
      <sheetName val="1_1_710"/>
      <sheetName val="3_11_210"/>
      <sheetName val="3_5_110"/>
      <sheetName val="1_2_1010"/>
      <sheetName val="3_3_1310"/>
      <sheetName val="6_4_2_20610"/>
      <sheetName val="6_4_2_20710"/>
      <sheetName val="6_4_2_20810"/>
      <sheetName val="6_4_2_20910"/>
      <sheetName val="6_4_2_21010"/>
      <sheetName val="6_4_2_21110"/>
      <sheetName val="6_4_2_21210"/>
      <sheetName val="6_4_2_21310"/>
      <sheetName val="6_4_2_21410"/>
      <sheetName val="6_4_2_21510"/>
      <sheetName val="6_4_2_21610"/>
      <sheetName val="6_4_2_21710"/>
      <sheetName val="6_4_2_21810"/>
      <sheetName val="6_4_2_21910"/>
      <sheetName val="6_4_2_22010"/>
      <sheetName val="SISTEMA_RAMMING10"/>
      <sheetName val="6_4_2_22110"/>
      <sheetName val="3_3_410"/>
      <sheetName val="COSTOS_AMBIENTALES10"/>
      <sheetName val="6_4_2_30610"/>
      <sheetName val="1_1_6210"/>
      <sheetName val="6_4_2_30710"/>
      <sheetName val="6_4_2_30810"/>
      <sheetName val="6_4_2_30910"/>
      <sheetName val="6_4_2_31010"/>
      <sheetName val="6_4_2_31110"/>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cell r="B474"/>
          <cell r="C474"/>
        </row>
        <row r="475">
          <cell r="A475"/>
          <cell r="B475"/>
          <cell r="C475"/>
        </row>
        <row r="476">
          <cell r="A476"/>
          <cell r="B476"/>
          <cell r="C476"/>
        </row>
        <row r="477">
          <cell r="A477"/>
          <cell r="B477"/>
          <cell r="C477"/>
        </row>
        <row r="478">
          <cell r="A478"/>
          <cell r="B478"/>
          <cell r="C478"/>
        </row>
        <row r="479">
          <cell r="A479"/>
          <cell r="B479"/>
          <cell r="C479"/>
        </row>
        <row r="480">
          <cell r="A480"/>
          <cell r="B480"/>
          <cell r="C480"/>
        </row>
        <row r="481">
          <cell r="A481"/>
          <cell r="B481"/>
          <cell r="C481"/>
        </row>
        <row r="482">
          <cell r="A482"/>
          <cell r="B482"/>
          <cell r="C482"/>
        </row>
        <row r="483">
          <cell r="A483"/>
          <cell r="B483"/>
          <cell r="C483"/>
        </row>
        <row r="484">
          <cell r="A484"/>
          <cell r="B484"/>
          <cell r="C484"/>
        </row>
        <row r="485">
          <cell r="A485"/>
          <cell r="B485"/>
          <cell r="C485"/>
        </row>
        <row r="486">
          <cell r="A486"/>
          <cell r="B486"/>
          <cell r="C486"/>
        </row>
        <row r="487">
          <cell r="A487"/>
          <cell r="B487"/>
          <cell r="C487"/>
        </row>
        <row r="488">
          <cell r="A488"/>
          <cell r="B488"/>
          <cell r="C488"/>
        </row>
        <row r="489">
          <cell r="A489"/>
          <cell r="B489"/>
          <cell r="C489"/>
        </row>
        <row r="490">
          <cell r="A490"/>
          <cell r="B490"/>
          <cell r="C490"/>
        </row>
        <row r="491">
          <cell r="A491"/>
          <cell r="B491"/>
          <cell r="C491"/>
        </row>
        <row r="492">
          <cell r="A492"/>
          <cell r="B492"/>
          <cell r="C492"/>
        </row>
        <row r="493">
          <cell r="A493"/>
          <cell r="B493"/>
          <cell r="C493"/>
        </row>
        <row r="494">
          <cell r="A494"/>
          <cell r="B494"/>
          <cell r="C494"/>
        </row>
        <row r="495">
          <cell r="A495"/>
          <cell r="B495"/>
          <cell r="C495"/>
        </row>
        <row r="496">
          <cell r="A496"/>
          <cell r="B496"/>
          <cell r="C496"/>
        </row>
        <row r="497">
          <cell r="A497"/>
          <cell r="B497"/>
          <cell r="C497"/>
        </row>
        <row r="498">
          <cell r="A498"/>
          <cell r="B498"/>
          <cell r="C498"/>
        </row>
        <row r="499">
          <cell r="A499"/>
          <cell r="B499"/>
          <cell r="C499"/>
        </row>
        <row r="500">
          <cell r="A500"/>
          <cell r="B500"/>
          <cell r="C500"/>
        </row>
        <row r="501">
          <cell r="A501"/>
          <cell r="B501"/>
          <cell r="C501"/>
        </row>
        <row r="502">
          <cell r="A502"/>
          <cell r="B502"/>
          <cell r="C502"/>
        </row>
        <row r="503">
          <cell r="A503"/>
          <cell r="B503"/>
          <cell r="C503"/>
        </row>
        <row r="504">
          <cell r="A504"/>
          <cell r="B504"/>
          <cell r="C504"/>
        </row>
        <row r="505">
          <cell r="A505"/>
          <cell r="B505"/>
          <cell r="C505"/>
        </row>
        <row r="506">
          <cell r="A506"/>
          <cell r="B506"/>
          <cell r="C506"/>
        </row>
        <row r="507">
          <cell r="A507"/>
          <cell r="B507"/>
          <cell r="C507"/>
        </row>
        <row r="508">
          <cell r="A508"/>
          <cell r="B508"/>
          <cell r="C508"/>
        </row>
        <row r="509">
          <cell r="A509"/>
          <cell r="B509"/>
          <cell r="C509"/>
        </row>
        <row r="510">
          <cell r="A510"/>
          <cell r="B510"/>
          <cell r="C510"/>
        </row>
        <row r="511">
          <cell r="A511"/>
          <cell r="B511"/>
          <cell r="C511"/>
        </row>
        <row r="512">
          <cell r="A512"/>
          <cell r="B512"/>
          <cell r="C512"/>
        </row>
        <row r="513">
          <cell r="A513"/>
          <cell r="B513"/>
          <cell r="C513"/>
        </row>
        <row r="514">
          <cell r="A514"/>
          <cell r="B514"/>
          <cell r="C514"/>
        </row>
        <row r="515">
          <cell r="A515"/>
          <cell r="B515"/>
          <cell r="C515"/>
        </row>
        <row r="516">
          <cell r="A516"/>
          <cell r="B516"/>
          <cell r="C516"/>
        </row>
        <row r="517">
          <cell r="A517"/>
          <cell r="B517"/>
          <cell r="C517"/>
        </row>
        <row r="518">
          <cell r="A518"/>
          <cell r="B518"/>
          <cell r="C518"/>
        </row>
        <row r="519">
          <cell r="A519"/>
          <cell r="B519"/>
          <cell r="C519"/>
        </row>
        <row r="520">
          <cell r="A520"/>
          <cell r="B520"/>
          <cell r="C520"/>
        </row>
        <row r="521">
          <cell r="A521"/>
          <cell r="B521"/>
          <cell r="C521"/>
        </row>
        <row r="522">
          <cell r="A522"/>
          <cell r="B522"/>
          <cell r="C522"/>
        </row>
        <row r="523">
          <cell r="A523"/>
          <cell r="B523"/>
          <cell r="C523"/>
        </row>
        <row r="524">
          <cell r="A524"/>
          <cell r="B524"/>
          <cell r="C524"/>
        </row>
        <row r="525">
          <cell r="A525"/>
          <cell r="B525"/>
          <cell r="C525"/>
        </row>
        <row r="526">
          <cell r="A526"/>
          <cell r="B526"/>
          <cell r="C526"/>
        </row>
        <row r="527">
          <cell r="A527"/>
          <cell r="B527"/>
          <cell r="C527"/>
        </row>
        <row r="528">
          <cell r="A528"/>
          <cell r="B528"/>
          <cell r="C528"/>
        </row>
        <row r="529">
          <cell r="A529"/>
          <cell r="B529"/>
          <cell r="C529"/>
        </row>
        <row r="530">
          <cell r="A530"/>
          <cell r="B530"/>
          <cell r="C530"/>
        </row>
        <row r="531">
          <cell r="A531"/>
          <cell r="B531"/>
          <cell r="C531"/>
        </row>
        <row r="532">
          <cell r="A532"/>
          <cell r="B532"/>
          <cell r="C532"/>
        </row>
        <row r="533">
          <cell r="A533"/>
          <cell r="B533"/>
          <cell r="C533"/>
        </row>
        <row r="534">
          <cell r="A534"/>
          <cell r="B534"/>
          <cell r="C534"/>
        </row>
        <row r="535">
          <cell r="A535"/>
          <cell r="B535"/>
          <cell r="C535"/>
        </row>
        <row r="536">
          <cell r="A536"/>
          <cell r="B536"/>
          <cell r="C536"/>
        </row>
        <row r="537">
          <cell r="A537"/>
          <cell r="B537"/>
          <cell r="C537"/>
        </row>
        <row r="538">
          <cell r="A538"/>
          <cell r="B538"/>
          <cell r="C538"/>
        </row>
        <row r="539">
          <cell r="A539"/>
          <cell r="B539"/>
          <cell r="C539"/>
        </row>
        <row r="540">
          <cell r="A540"/>
          <cell r="B540"/>
          <cell r="C540"/>
        </row>
        <row r="541">
          <cell r="A541"/>
          <cell r="B541"/>
          <cell r="C541"/>
        </row>
        <row r="542">
          <cell r="A542"/>
          <cell r="B542"/>
          <cell r="C542"/>
        </row>
        <row r="543">
          <cell r="A543"/>
          <cell r="B543"/>
          <cell r="C543"/>
        </row>
        <row r="544">
          <cell r="A544"/>
          <cell r="B544"/>
          <cell r="C544"/>
        </row>
        <row r="545">
          <cell r="A545"/>
          <cell r="B545"/>
          <cell r="C545"/>
        </row>
        <row r="546">
          <cell r="A546"/>
          <cell r="B546"/>
          <cell r="C546"/>
        </row>
        <row r="547">
          <cell r="A547"/>
          <cell r="B547"/>
          <cell r="C547"/>
        </row>
        <row r="548">
          <cell r="A548"/>
          <cell r="B548"/>
          <cell r="C548"/>
        </row>
        <row r="549">
          <cell r="A549"/>
          <cell r="B549"/>
          <cell r="C549"/>
        </row>
        <row r="550">
          <cell r="A550"/>
          <cell r="B550"/>
          <cell r="C550"/>
        </row>
        <row r="551">
          <cell r="A551"/>
          <cell r="B551"/>
          <cell r="C551"/>
        </row>
        <row r="552">
          <cell r="A552"/>
          <cell r="B552"/>
          <cell r="C552"/>
        </row>
        <row r="553">
          <cell r="A553"/>
          <cell r="B553"/>
          <cell r="C553"/>
        </row>
        <row r="554">
          <cell r="A554"/>
          <cell r="B554"/>
          <cell r="C554"/>
        </row>
        <row r="555">
          <cell r="A555"/>
          <cell r="B555"/>
          <cell r="C555"/>
        </row>
        <row r="556">
          <cell r="A556"/>
          <cell r="B556"/>
          <cell r="C556"/>
        </row>
        <row r="557">
          <cell r="A557"/>
          <cell r="B557"/>
          <cell r="C557"/>
        </row>
        <row r="558">
          <cell r="A558"/>
          <cell r="B558"/>
          <cell r="C558"/>
        </row>
        <row r="559">
          <cell r="A559"/>
          <cell r="B559"/>
          <cell r="C559"/>
        </row>
        <row r="560">
          <cell r="A560"/>
          <cell r="B560"/>
          <cell r="C560"/>
        </row>
        <row r="561">
          <cell r="A561"/>
          <cell r="B561"/>
          <cell r="C561"/>
        </row>
        <row r="562">
          <cell r="A562"/>
          <cell r="B562"/>
          <cell r="C562"/>
        </row>
        <row r="563">
          <cell r="A563"/>
          <cell r="B563"/>
          <cell r="C563"/>
        </row>
        <row r="564">
          <cell r="A564"/>
          <cell r="B564"/>
          <cell r="C564"/>
        </row>
        <row r="565">
          <cell r="A565"/>
          <cell r="B565"/>
          <cell r="C565"/>
        </row>
        <row r="566">
          <cell r="A566"/>
          <cell r="B566"/>
          <cell r="C566"/>
        </row>
        <row r="567">
          <cell r="A567"/>
          <cell r="B567"/>
          <cell r="C567"/>
        </row>
        <row r="568">
          <cell r="A568"/>
          <cell r="B568"/>
          <cell r="C568"/>
        </row>
        <row r="569">
          <cell r="A569"/>
          <cell r="B569"/>
          <cell r="C569"/>
        </row>
        <row r="570">
          <cell r="A570"/>
          <cell r="B570"/>
          <cell r="C570"/>
        </row>
        <row r="571">
          <cell r="A571"/>
          <cell r="B571"/>
          <cell r="C571"/>
        </row>
        <row r="572">
          <cell r="A572"/>
          <cell r="B572"/>
          <cell r="C572"/>
        </row>
        <row r="573">
          <cell r="A573"/>
          <cell r="B573"/>
          <cell r="C573"/>
        </row>
        <row r="574">
          <cell r="A574"/>
          <cell r="B574"/>
          <cell r="C574"/>
        </row>
        <row r="575">
          <cell r="A575"/>
          <cell r="B575"/>
          <cell r="C575"/>
        </row>
        <row r="576">
          <cell r="A576"/>
          <cell r="B576"/>
          <cell r="C576"/>
        </row>
        <row r="577">
          <cell r="A577"/>
          <cell r="B577"/>
          <cell r="C577"/>
        </row>
        <row r="578">
          <cell r="A578"/>
          <cell r="B578"/>
          <cell r="C578"/>
        </row>
        <row r="579">
          <cell r="A579"/>
          <cell r="B579"/>
          <cell r="C579"/>
        </row>
        <row r="580">
          <cell r="A580"/>
          <cell r="B580"/>
          <cell r="C580"/>
        </row>
        <row r="581">
          <cell r="A581"/>
          <cell r="B581"/>
          <cell r="C581"/>
        </row>
        <row r="582">
          <cell r="A582"/>
          <cell r="B582"/>
          <cell r="C582"/>
        </row>
        <row r="583">
          <cell r="A583"/>
          <cell r="B583"/>
          <cell r="C583"/>
        </row>
        <row r="584">
          <cell r="A584"/>
          <cell r="B584"/>
          <cell r="C584"/>
        </row>
        <row r="585">
          <cell r="A585"/>
          <cell r="B585"/>
          <cell r="C585"/>
        </row>
        <row r="586">
          <cell r="A586"/>
          <cell r="B586"/>
          <cell r="C586"/>
        </row>
        <row r="587">
          <cell r="A587"/>
          <cell r="B587"/>
          <cell r="C587"/>
        </row>
        <row r="588">
          <cell r="A588"/>
          <cell r="B588"/>
          <cell r="C588"/>
        </row>
        <row r="589">
          <cell r="A589"/>
          <cell r="B589"/>
          <cell r="C589"/>
        </row>
        <row r="590">
          <cell r="A590"/>
          <cell r="B590"/>
          <cell r="C590"/>
        </row>
        <row r="591">
          <cell r="A591"/>
          <cell r="B591"/>
          <cell r="C591"/>
        </row>
        <row r="592">
          <cell r="A592"/>
          <cell r="B592"/>
          <cell r="C592"/>
        </row>
        <row r="593">
          <cell r="A593"/>
          <cell r="B593"/>
          <cell r="C593"/>
        </row>
        <row r="594">
          <cell r="A594"/>
          <cell r="B594"/>
          <cell r="C594"/>
        </row>
        <row r="595">
          <cell r="A595"/>
          <cell r="B595"/>
          <cell r="C595"/>
        </row>
        <row r="596">
          <cell r="A596"/>
          <cell r="B596"/>
          <cell r="C596"/>
        </row>
        <row r="597">
          <cell r="A597"/>
          <cell r="B597"/>
          <cell r="C597"/>
        </row>
        <row r="598">
          <cell r="A598"/>
          <cell r="B598"/>
          <cell r="C598"/>
        </row>
        <row r="599">
          <cell r="A599"/>
          <cell r="B599"/>
          <cell r="C599"/>
        </row>
        <row r="600">
          <cell r="A600"/>
          <cell r="B600"/>
          <cell r="C600"/>
        </row>
        <row r="601">
          <cell r="A601"/>
          <cell r="B601"/>
          <cell r="C601"/>
        </row>
        <row r="602">
          <cell r="A602"/>
          <cell r="B602"/>
          <cell r="C602"/>
        </row>
        <row r="603">
          <cell r="A603"/>
          <cell r="B603"/>
          <cell r="C603"/>
        </row>
        <row r="604">
          <cell r="A604"/>
          <cell r="B604"/>
          <cell r="C604"/>
        </row>
        <row r="605">
          <cell r="A605"/>
          <cell r="B605"/>
          <cell r="C605"/>
        </row>
        <row r="606">
          <cell r="A606"/>
          <cell r="B606"/>
          <cell r="C606"/>
        </row>
        <row r="607">
          <cell r="A607"/>
          <cell r="B607"/>
          <cell r="C607"/>
        </row>
        <row r="608">
          <cell r="A608"/>
          <cell r="B608"/>
          <cell r="C608"/>
        </row>
        <row r="609">
          <cell r="A609"/>
          <cell r="B609"/>
          <cell r="C609"/>
        </row>
        <row r="610">
          <cell r="A610"/>
          <cell r="B610"/>
          <cell r="C610"/>
        </row>
        <row r="611">
          <cell r="A611"/>
          <cell r="B611"/>
          <cell r="C611"/>
        </row>
        <row r="612">
          <cell r="A612"/>
          <cell r="B612"/>
          <cell r="C612"/>
        </row>
        <row r="613">
          <cell r="A613"/>
          <cell r="B613"/>
          <cell r="C613"/>
        </row>
        <row r="614">
          <cell r="A614"/>
          <cell r="B614"/>
          <cell r="C614"/>
        </row>
        <row r="615">
          <cell r="A615"/>
          <cell r="B615"/>
          <cell r="C615"/>
        </row>
        <row r="616">
          <cell r="A616"/>
          <cell r="B616"/>
          <cell r="C616"/>
        </row>
        <row r="617">
          <cell r="A617"/>
          <cell r="B617"/>
          <cell r="C617"/>
        </row>
        <row r="618">
          <cell r="A618"/>
          <cell r="B618"/>
          <cell r="C618"/>
        </row>
        <row r="619">
          <cell r="A619"/>
          <cell r="B619"/>
          <cell r="C619"/>
        </row>
        <row r="620">
          <cell r="A620"/>
          <cell r="B620"/>
          <cell r="C620"/>
        </row>
        <row r="621">
          <cell r="A621"/>
          <cell r="B621"/>
          <cell r="C621"/>
        </row>
        <row r="622">
          <cell r="A622"/>
          <cell r="B622"/>
          <cell r="C622"/>
        </row>
        <row r="623">
          <cell r="A623"/>
          <cell r="B623"/>
          <cell r="C623"/>
        </row>
        <row r="624">
          <cell r="A624"/>
          <cell r="B624"/>
          <cell r="C624"/>
        </row>
        <row r="625">
          <cell r="A625"/>
          <cell r="B625"/>
          <cell r="C625"/>
        </row>
        <row r="626">
          <cell r="A626"/>
          <cell r="B626"/>
          <cell r="C626"/>
        </row>
        <row r="627">
          <cell r="A627"/>
          <cell r="B627"/>
          <cell r="C627"/>
        </row>
        <row r="628">
          <cell r="A628"/>
          <cell r="B628"/>
          <cell r="C628"/>
        </row>
        <row r="629">
          <cell r="A629"/>
          <cell r="B629"/>
          <cell r="C629"/>
        </row>
        <row r="630">
          <cell r="A630"/>
          <cell r="B630"/>
          <cell r="C630"/>
        </row>
        <row r="631">
          <cell r="A631"/>
          <cell r="B631"/>
          <cell r="C631"/>
        </row>
        <row r="632">
          <cell r="A632"/>
          <cell r="B632"/>
          <cell r="C632"/>
        </row>
        <row r="633">
          <cell r="A633"/>
          <cell r="B633"/>
          <cell r="C633"/>
        </row>
        <row r="634">
          <cell r="A634"/>
          <cell r="B634"/>
          <cell r="C634"/>
        </row>
        <row r="635">
          <cell r="A635"/>
          <cell r="B635"/>
          <cell r="C635"/>
        </row>
        <row r="636">
          <cell r="A636"/>
          <cell r="B636"/>
          <cell r="C636"/>
        </row>
        <row r="637">
          <cell r="A637"/>
          <cell r="B637"/>
          <cell r="C637"/>
        </row>
        <row r="638">
          <cell r="A638"/>
          <cell r="B638"/>
          <cell r="C638"/>
        </row>
        <row r="639">
          <cell r="A639"/>
          <cell r="B639"/>
          <cell r="C639"/>
        </row>
        <row r="640">
          <cell r="A640"/>
          <cell r="B640"/>
          <cell r="C640"/>
        </row>
        <row r="641">
          <cell r="A641"/>
          <cell r="B641"/>
          <cell r="C641"/>
        </row>
        <row r="642">
          <cell r="A642"/>
          <cell r="B642"/>
          <cell r="C642"/>
        </row>
        <row r="643">
          <cell r="A643"/>
          <cell r="B643"/>
          <cell r="C643"/>
        </row>
        <row r="644">
          <cell r="A644"/>
          <cell r="B644"/>
          <cell r="C644"/>
        </row>
        <row r="645">
          <cell r="A645"/>
          <cell r="B645"/>
          <cell r="C645"/>
        </row>
        <row r="646">
          <cell r="A646"/>
          <cell r="B646"/>
          <cell r="C646"/>
        </row>
        <row r="647">
          <cell r="A647"/>
          <cell r="B647"/>
          <cell r="C647"/>
        </row>
        <row r="648">
          <cell r="A648"/>
          <cell r="B648"/>
          <cell r="C648"/>
        </row>
        <row r="649">
          <cell r="A649"/>
          <cell r="B649"/>
          <cell r="C649"/>
        </row>
        <row r="650">
          <cell r="A650"/>
          <cell r="B650"/>
          <cell r="C650"/>
        </row>
        <row r="651">
          <cell r="A651"/>
          <cell r="B651"/>
          <cell r="C651"/>
        </row>
        <row r="652">
          <cell r="A652"/>
          <cell r="B652"/>
          <cell r="C652"/>
        </row>
        <row r="653">
          <cell r="A653"/>
          <cell r="B653"/>
          <cell r="C653"/>
        </row>
        <row r="654">
          <cell r="A654"/>
          <cell r="B654"/>
          <cell r="C654"/>
        </row>
        <row r="655">
          <cell r="A655"/>
          <cell r="B655"/>
          <cell r="C655"/>
        </row>
        <row r="656">
          <cell r="A656"/>
          <cell r="B656"/>
          <cell r="C656"/>
        </row>
        <row r="657">
          <cell r="A657"/>
          <cell r="B657"/>
          <cell r="C657"/>
        </row>
        <row r="658">
          <cell r="A658"/>
          <cell r="B658"/>
          <cell r="C658"/>
        </row>
        <row r="659">
          <cell r="A659"/>
          <cell r="B659"/>
          <cell r="C659"/>
        </row>
        <row r="660">
          <cell r="A660"/>
          <cell r="B660"/>
          <cell r="C660"/>
        </row>
        <row r="661">
          <cell r="A661"/>
          <cell r="B661"/>
          <cell r="C661"/>
        </row>
        <row r="662">
          <cell r="A662"/>
          <cell r="B662"/>
          <cell r="C662"/>
        </row>
        <row r="663">
          <cell r="A663"/>
          <cell r="B663"/>
          <cell r="C663"/>
        </row>
        <row r="664">
          <cell r="A664"/>
          <cell r="B664"/>
          <cell r="C664"/>
        </row>
        <row r="665">
          <cell r="A665"/>
          <cell r="B665"/>
          <cell r="C665"/>
        </row>
        <row r="666">
          <cell r="A666"/>
          <cell r="B666"/>
          <cell r="C666"/>
        </row>
        <row r="667">
          <cell r="A667"/>
          <cell r="B667"/>
          <cell r="C667"/>
        </row>
        <row r="668">
          <cell r="A668"/>
          <cell r="B668"/>
          <cell r="C668"/>
        </row>
        <row r="669">
          <cell r="A669"/>
          <cell r="B669"/>
          <cell r="C669"/>
        </row>
        <row r="670">
          <cell r="A670"/>
          <cell r="B670"/>
          <cell r="C670"/>
        </row>
        <row r="671">
          <cell r="A671"/>
          <cell r="B671"/>
          <cell r="C671"/>
        </row>
        <row r="672">
          <cell r="A672"/>
          <cell r="B672"/>
          <cell r="C672"/>
        </row>
        <row r="673">
          <cell r="A673"/>
          <cell r="B673"/>
          <cell r="C673"/>
        </row>
        <row r="674">
          <cell r="A674"/>
          <cell r="B674"/>
          <cell r="C674"/>
        </row>
        <row r="675">
          <cell r="A675"/>
          <cell r="B675"/>
          <cell r="C675"/>
        </row>
        <row r="676">
          <cell r="A676"/>
          <cell r="B676"/>
          <cell r="C676"/>
        </row>
        <row r="677">
          <cell r="A677"/>
          <cell r="B677"/>
          <cell r="C677"/>
        </row>
        <row r="678">
          <cell r="A678"/>
          <cell r="B678"/>
          <cell r="C678"/>
        </row>
        <row r="679">
          <cell r="A679"/>
          <cell r="B679"/>
          <cell r="C679"/>
        </row>
        <row r="680">
          <cell r="A680"/>
          <cell r="B680"/>
          <cell r="C680"/>
        </row>
        <row r="681">
          <cell r="A681"/>
          <cell r="B681"/>
          <cell r="C681"/>
        </row>
        <row r="682">
          <cell r="A682"/>
          <cell r="B682"/>
          <cell r="C682"/>
        </row>
        <row r="683">
          <cell r="A683"/>
          <cell r="B683"/>
          <cell r="C683"/>
        </row>
        <row r="684">
          <cell r="A684"/>
          <cell r="B684"/>
          <cell r="C684"/>
        </row>
        <row r="685">
          <cell r="A685"/>
          <cell r="B685"/>
          <cell r="C685"/>
        </row>
        <row r="686">
          <cell r="A686"/>
          <cell r="B686"/>
          <cell r="C686"/>
        </row>
        <row r="687">
          <cell r="A687"/>
          <cell r="B687"/>
          <cell r="C687"/>
        </row>
        <row r="688">
          <cell r="A688"/>
          <cell r="B688"/>
          <cell r="C688"/>
        </row>
        <row r="689">
          <cell r="A689"/>
          <cell r="B689"/>
          <cell r="C689"/>
        </row>
        <row r="690">
          <cell r="A690"/>
          <cell r="B690"/>
          <cell r="C690"/>
        </row>
        <row r="691">
          <cell r="A691"/>
          <cell r="B691"/>
          <cell r="C691"/>
        </row>
        <row r="692">
          <cell r="A692"/>
          <cell r="B692"/>
          <cell r="C692"/>
        </row>
        <row r="693">
          <cell r="A693"/>
          <cell r="B693"/>
          <cell r="C693"/>
        </row>
        <row r="694">
          <cell r="A694"/>
          <cell r="B694"/>
          <cell r="C694"/>
        </row>
        <row r="695">
          <cell r="A695"/>
          <cell r="B695"/>
          <cell r="C695"/>
        </row>
        <row r="696">
          <cell r="A696"/>
          <cell r="B696"/>
          <cell r="C696"/>
        </row>
        <row r="697">
          <cell r="A697"/>
          <cell r="B697"/>
          <cell r="C697"/>
        </row>
        <row r="698">
          <cell r="A698"/>
          <cell r="B698"/>
          <cell r="C698"/>
        </row>
        <row r="699">
          <cell r="A699"/>
          <cell r="B699"/>
          <cell r="C699"/>
        </row>
        <row r="700">
          <cell r="A700"/>
          <cell r="B700"/>
          <cell r="C700"/>
        </row>
        <row r="701">
          <cell r="A701"/>
          <cell r="B701"/>
          <cell r="C701"/>
        </row>
        <row r="702">
          <cell r="A702"/>
          <cell r="B702"/>
          <cell r="C702"/>
        </row>
        <row r="703">
          <cell r="A703"/>
          <cell r="B703"/>
          <cell r="C703"/>
        </row>
        <row r="704">
          <cell r="A704"/>
          <cell r="B704"/>
          <cell r="C704"/>
        </row>
        <row r="705">
          <cell r="A705"/>
          <cell r="B705"/>
          <cell r="C705"/>
        </row>
        <row r="706">
          <cell r="A706"/>
          <cell r="B706"/>
          <cell r="C706"/>
        </row>
        <row r="707">
          <cell r="A707"/>
          <cell r="B707"/>
          <cell r="C707"/>
        </row>
        <row r="708">
          <cell r="A708"/>
          <cell r="B708"/>
          <cell r="C708"/>
        </row>
        <row r="709">
          <cell r="A709"/>
          <cell r="B709"/>
          <cell r="C709"/>
        </row>
        <row r="710">
          <cell r="A710"/>
          <cell r="B710"/>
          <cell r="C710"/>
        </row>
        <row r="711">
          <cell r="A711"/>
          <cell r="B711"/>
          <cell r="C711"/>
        </row>
        <row r="712">
          <cell r="A712"/>
          <cell r="B712"/>
          <cell r="C712"/>
        </row>
        <row r="713">
          <cell r="A713"/>
          <cell r="B713"/>
          <cell r="C713"/>
        </row>
        <row r="714">
          <cell r="A714"/>
          <cell r="B714"/>
          <cell r="C714"/>
        </row>
        <row r="715">
          <cell r="A715"/>
          <cell r="B715"/>
          <cell r="C715"/>
        </row>
        <row r="716">
          <cell r="A716"/>
          <cell r="B716"/>
          <cell r="C716"/>
        </row>
        <row r="717">
          <cell r="A717"/>
          <cell r="B717"/>
          <cell r="C717"/>
        </row>
        <row r="718">
          <cell r="A718"/>
          <cell r="B718"/>
          <cell r="C718"/>
        </row>
        <row r="719">
          <cell r="A719"/>
          <cell r="B719"/>
          <cell r="C719"/>
        </row>
        <row r="720">
          <cell r="A720"/>
          <cell r="B720"/>
          <cell r="C720"/>
        </row>
        <row r="721">
          <cell r="A721"/>
          <cell r="B721"/>
          <cell r="C721"/>
        </row>
        <row r="722">
          <cell r="A722"/>
          <cell r="B722"/>
          <cell r="C722"/>
        </row>
        <row r="723">
          <cell r="A723"/>
          <cell r="B723"/>
          <cell r="C723"/>
        </row>
        <row r="724">
          <cell r="A724"/>
          <cell r="B724"/>
          <cell r="C724"/>
        </row>
        <row r="725">
          <cell r="A725"/>
          <cell r="B725"/>
          <cell r="C725"/>
        </row>
        <row r="726">
          <cell r="A726"/>
          <cell r="B726"/>
          <cell r="C726"/>
        </row>
        <row r="727">
          <cell r="A727"/>
          <cell r="B727"/>
          <cell r="C727"/>
        </row>
        <row r="728">
          <cell r="A728"/>
          <cell r="B728"/>
          <cell r="C728"/>
        </row>
        <row r="729">
          <cell r="A729"/>
          <cell r="B729"/>
          <cell r="C729"/>
        </row>
        <row r="730">
          <cell r="A730"/>
          <cell r="B730"/>
          <cell r="C730"/>
        </row>
        <row r="731">
          <cell r="A731"/>
          <cell r="B731"/>
          <cell r="C731"/>
        </row>
        <row r="732">
          <cell r="A732"/>
          <cell r="B732"/>
          <cell r="C732"/>
        </row>
        <row r="733">
          <cell r="A733"/>
          <cell r="B733"/>
          <cell r="C733"/>
        </row>
        <row r="734">
          <cell r="A734"/>
          <cell r="B734"/>
          <cell r="C734"/>
        </row>
        <row r="735">
          <cell r="A735"/>
          <cell r="B735"/>
          <cell r="C735"/>
        </row>
        <row r="736">
          <cell r="A736"/>
          <cell r="B736"/>
          <cell r="C736"/>
        </row>
        <row r="737">
          <cell r="A737"/>
          <cell r="B737"/>
          <cell r="C737"/>
        </row>
        <row r="738">
          <cell r="A738"/>
          <cell r="B738"/>
          <cell r="C738"/>
        </row>
        <row r="739">
          <cell r="A739"/>
          <cell r="B739"/>
          <cell r="C739"/>
        </row>
        <row r="740">
          <cell r="A740"/>
          <cell r="B740"/>
          <cell r="C740"/>
        </row>
        <row r="741">
          <cell r="A741"/>
          <cell r="B741"/>
          <cell r="C741"/>
        </row>
        <row r="742">
          <cell r="A742"/>
          <cell r="B742"/>
          <cell r="C742"/>
        </row>
        <row r="743">
          <cell r="A743"/>
          <cell r="B743"/>
          <cell r="C743"/>
        </row>
        <row r="744">
          <cell r="A744"/>
          <cell r="B744"/>
          <cell r="C744"/>
        </row>
        <row r="745">
          <cell r="A745"/>
          <cell r="B745"/>
          <cell r="C745"/>
        </row>
        <row r="746">
          <cell r="A746"/>
          <cell r="B746"/>
          <cell r="C746"/>
        </row>
        <row r="747">
          <cell r="A747"/>
          <cell r="B747"/>
          <cell r="C747"/>
        </row>
        <row r="748">
          <cell r="A748"/>
          <cell r="B748"/>
          <cell r="C748"/>
        </row>
        <row r="749">
          <cell r="A749"/>
          <cell r="B749"/>
          <cell r="C749"/>
        </row>
        <row r="750">
          <cell r="A750"/>
          <cell r="B750"/>
          <cell r="C750"/>
        </row>
        <row r="751">
          <cell r="A751"/>
          <cell r="B751"/>
          <cell r="C751"/>
        </row>
        <row r="752">
          <cell r="A752"/>
          <cell r="B752"/>
          <cell r="C752"/>
        </row>
        <row r="753">
          <cell r="A753"/>
          <cell r="B753"/>
          <cell r="C753"/>
        </row>
        <row r="754">
          <cell r="A754"/>
          <cell r="B754"/>
          <cell r="C754"/>
        </row>
        <row r="755">
          <cell r="A755"/>
          <cell r="B755"/>
          <cell r="C755"/>
        </row>
        <row r="756">
          <cell r="A756"/>
          <cell r="B756"/>
          <cell r="C756"/>
        </row>
        <row r="757">
          <cell r="A757"/>
          <cell r="B757"/>
          <cell r="C757"/>
        </row>
        <row r="758">
          <cell r="A758"/>
          <cell r="B758"/>
          <cell r="C758"/>
        </row>
        <row r="759">
          <cell r="A759"/>
          <cell r="B759"/>
          <cell r="C759"/>
        </row>
        <row r="760">
          <cell r="A760"/>
          <cell r="B760"/>
          <cell r="C760"/>
        </row>
        <row r="761">
          <cell r="A761"/>
          <cell r="B761"/>
          <cell r="C761"/>
        </row>
        <row r="762">
          <cell r="A762"/>
          <cell r="B762"/>
          <cell r="C762"/>
        </row>
        <row r="763">
          <cell r="A763"/>
          <cell r="B763"/>
          <cell r="C763"/>
        </row>
        <row r="764">
          <cell r="A764"/>
          <cell r="B764"/>
          <cell r="C764"/>
        </row>
        <row r="765">
          <cell r="A765"/>
          <cell r="B765"/>
          <cell r="C765"/>
        </row>
        <row r="766">
          <cell r="A766"/>
          <cell r="B766"/>
          <cell r="C766"/>
        </row>
        <row r="767">
          <cell r="A767"/>
          <cell r="B767"/>
          <cell r="C767"/>
        </row>
        <row r="768">
          <cell r="A768"/>
          <cell r="B768"/>
          <cell r="C768"/>
        </row>
        <row r="769">
          <cell r="A769"/>
          <cell r="B769"/>
          <cell r="C769"/>
        </row>
        <row r="770">
          <cell r="A770"/>
          <cell r="B770"/>
          <cell r="C770"/>
        </row>
        <row r="771">
          <cell r="A771"/>
          <cell r="B771"/>
          <cell r="C771"/>
        </row>
        <row r="772">
          <cell r="A772"/>
          <cell r="B772"/>
          <cell r="C772"/>
        </row>
        <row r="773">
          <cell r="A773"/>
          <cell r="B773"/>
          <cell r="C773"/>
        </row>
        <row r="774">
          <cell r="A774"/>
          <cell r="B774"/>
          <cell r="C774"/>
        </row>
        <row r="775">
          <cell r="A775"/>
          <cell r="B775"/>
          <cell r="C775"/>
        </row>
        <row r="776">
          <cell r="A776"/>
          <cell r="B776"/>
          <cell r="C776"/>
        </row>
        <row r="777">
          <cell r="A777"/>
          <cell r="B777"/>
          <cell r="C777"/>
        </row>
        <row r="778">
          <cell r="A778"/>
          <cell r="B778"/>
          <cell r="C778"/>
        </row>
        <row r="779">
          <cell r="A779"/>
          <cell r="B779"/>
          <cell r="C779"/>
        </row>
        <row r="780">
          <cell r="A780"/>
          <cell r="B780"/>
          <cell r="C780"/>
        </row>
        <row r="781">
          <cell r="A781"/>
          <cell r="B781"/>
          <cell r="C781"/>
        </row>
        <row r="782">
          <cell r="A782"/>
          <cell r="B782"/>
          <cell r="C782"/>
        </row>
        <row r="783">
          <cell r="A783"/>
          <cell r="B783"/>
          <cell r="C783"/>
        </row>
        <row r="784">
          <cell r="A784"/>
          <cell r="B784"/>
          <cell r="C784"/>
        </row>
        <row r="785">
          <cell r="A785"/>
          <cell r="B785"/>
          <cell r="C785"/>
        </row>
        <row r="786">
          <cell r="A786"/>
          <cell r="B786"/>
          <cell r="C786"/>
        </row>
        <row r="787">
          <cell r="A787"/>
          <cell r="B787"/>
          <cell r="C787"/>
        </row>
        <row r="788">
          <cell r="A788"/>
          <cell r="B788"/>
          <cell r="C788"/>
        </row>
        <row r="789">
          <cell r="A789"/>
          <cell r="B789"/>
          <cell r="C789"/>
        </row>
        <row r="790">
          <cell r="A790"/>
          <cell r="B790"/>
          <cell r="C790"/>
        </row>
        <row r="791">
          <cell r="A791"/>
          <cell r="B791"/>
          <cell r="C791"/>
        </row>
        <row r="792">
          <cell r="A792"/>
          <cell r="B792"/>
          <cell r="C792"/>
        </row>
        <row r="793">
          <cell r="A793"/>
          <cell r="B793"/>
          <cell r="C793"/>
        </row>
        <row r="794">
          <cell r="A794"/>
          <cell r="B794"/>
          <cell r="C794"/>
        </row>
        <row r="795">
          <cell r="A795"/>
          <cell r="B795"/>
          <cell r="C795"/>
        </row>
        <row r="796">
          <cell r="A796"/>
          <cell r="B796"/>
          <cell r="C796"/>
        </row>
        <row r="797">
          <cell r="A797"/>
          <cell r="B797"/>
          <cell r="C797"/>
        </row>
        <row r="798">
          <cell r="A798"/>
          <cell r="B798"/>
          <cell r="C798"/>
        </row>
        <row r="799">
          <cell r="A799"/>
          <cell r="B799"/>
          <cell r="C799"/>
        </row>
        <row r="800">
          <cell r="A800"/>
          <cell r="B800"/>
          <cell r="C800"/>
        </row>
        <row r="801">
          <cell r="A801"/>
          <cell r="B801"/>
          <cell r="C801"/>
        </row>
        <row r="802">
          <cell r="A802"/>
          <cell r="B802"/>
          <cell r="C802"/>
        </row>
        <row r="803">
          <cell r="A803"/>
          <cell r="B803"/>
          <cell r="C803"/>
        </row>
        <row r="804">
          <cell r="A804"/>
          <cell r="B804"/>
          <cell r="C804"/>
        </row>
        <row r="805">
          <cell r="A805"/>
          <cell r="B805"/>
          <cell r="C805"/>
        </row>
        <row r="806">
          <cell r="A806"/>
          <cell r="B806"/>
          <cell r="C806"/>
        </row>
        <row r="807">
          <cell r="A807"/>
          <cell r="B807"/>
          <cell r="C807"/>
        </row>
        <row r="808">
          <cell r="A808"/>
          <cell r="B808"/>
          <cell r="C808"/>
        </row>
        <row r="809">
          <cell r="A809"/>
          <cell r="B809"/>
          <cell r="C809"/>
        </row>
        <row r="810">
          <cell r="A810"/>
          <cell r="B810"/>
          <cell r="C810"/>
        </row>
        <row r="811">
          <cell r="A811"/>
          <cell r="B811"/>
          <cell r="C811"/>
        </row>
        <row r="812">
          <cell r="A812"/>
          <cell r="B812"/>
          <cell r="C812"/>
        </row>
        <row r="813">
          <cell r="A813"/>
          <cell r="B813"/>
          <cell r="C813"/>
        </row>
        <row r="814">
          <cell r="A814"/>
          <cell r="B814"/>
          <cell r="C814"/>
        </row>
        <row r="815">
          <cell r="A815"/>
          <cell r="B815"/>
          <cell r="C815"/>
        </row>
        <row r="816">
          <cell r="A816"/>
          <cell r="B816"/>
          <cell r="C816"/>
        </row>
        <row r="817">
          <cell r="A817"/>
          <cell r="B817"/>
          <cell r="C817"/>
        </row>
        <row r="818">
          <cell r="A818"/>
          <cell r="B818"/>
          <cell r="C818"/>
        </row>
        <row r="819">
          <cell r="A819"/>
          <cell r="B819"/>
          <cell r="C819"/>
        </row>
        <row r="820">
          <cell r="A820"/>
          <cell r="B820"/>
          <cell r="C820"/>
        </row>
        <row r="821">
          <cell r="A821"/>
          <cell r="B821"/>
          <cell r="C821"/>
        </row>
        <row r="822">
          <cell r="A822"/>
          <cell r="B822"/>
          <cell r="C822"/>
        </row>
        <row r="823">
          <cell r="A823"/>
          <cell r="B823"/>
          <cell r="C823"/>
        </row>
        <row r="824">
          <cell r="A824"/>
          <cell r="B824"/>
          <cell r="C824"/>
        </row>
        <row r="825">
          <cell r="A825"/>
          <cell r="B825"/>
          <cell r="C825"/>
        </row>
        <row r="826">
          <cell r="A826"/>
          <cell r="B826"/>
          <cell r="C826"/>
        </row>
        <row r="827">
          <cell r="A827"/>
          <cell r="B827"/>
          <cell r="C827"/>
        </row>
        <row r="828">
          <cell r="A828"/>
          <cell r="B828"/>
          <cell r="C828"/>
        </row>
        <row r="829">
          <cell r="A829"/>
          <cell r="B829"/>
          <cell r="C829"/>
        </row>
        <row r="830">
          <cell r="A830"/>
          <cell r="B830"/>
          <cell r="C830"/>
        </row>
        <row r="831">
          <cell r="A831"/>
          <cell r="B831"/>
          <cell r="C831"/>
        </row>
        <row r="832">
          <cell r="A832"/>
          <cell r="B832"/>
          <cell r="C832"/>
        </row>
        <row r="833">
          <cell r="A833"/>
          <cell r="B833"/>
          <cell r="C833"/>
        </row>
        <row r="834">
          <cell r="A834"/>
          <cell r="B834"/>
          <cell r="C834"/>
        </row>
        <row r="835">
          <cell r="A835"/>
          <cell r="B835"/>
          <cell r="C835"/>
        </row>
        <row r="836">
          <cell r="A836"/>
          <cell r="B836"/>
          <cell r="C836"/>
        </row>
        <row r="837">
          <cell r="A837"/>
          <cell r="B837"/>
          <cell r="C837"/>
        </row>
        <row r="838">
          <cell r="A838"/>
          <cell r="B838"/>
          <cell r="C838"/>
        </row>
        <row r="839">
          <cell r="A839"/>
          <cell r="B839"/>
          <cell r="C839"/>
        </row>
        <row r="840">
          <cell r="A840"/>
          <cell r="B840"/>
          <cell r="C840"/>
        </row>
        <row r="841">
          <cell r="A841"/>
          <cell r="B841"/>
          <cell r="C841"/>
        </row>
        <row r="842">
          <cell r="A842"/>
          <cell r="B842"/>
          <cell r="C842"/>
        </row>
        <row r="843">
          <cell r="A843"/>
          <cell r="B843"/>
          <cell r="C843"/>
        </row>
        <row r="844">
          <cell r="A844"/>
          <cell r="B844"/>
          <cell r="C844"/>
        </row>
        <row r="845">
          <cell r="A845"/>
          <cell r="B845"/>
          <cell r="C845"/>
        </row>
        <row r="846">
          <cell r="A846"/>
          <cell r="B846"/>
          <cell r="C846"/>
        </row>
        <row r="847">
          <cell r="A847"/>
          <cell r="B847"/>
          <cell r="C847"/>
        </row>
        <row r="848">
          <cell r="A848"/>
          <cell r="B848"/>
          <cell r="C848"/>
        </row>
        <row r="849">
          <cell r="A849"/>
          <cell r="B849"/>
          <cell r="C849"/>
        </row>
        <row r="850">
          <cell r="A850"/>
          <cell r="B850"/>
          <cell r="C850"/>
        </row>
        <row r="851">
          <cell r="A851"/>
          <cell r="B851"/>
          <cell r="C851"/>
        </row>
        <row r="852">
          <cell r="A852"/>
          <cell r="B852"/>
          <cell r="C852"/>
        </row>
        <row r="853">
          <cell r="A853"/>
          <cell r="B853"/>
          <cell r="C853"/>
        </row>
        <row r="854">
          <cell r="A854"/>
          <cell r="B854"/>
          <cell r="C854"/>
        </row>
        <row r="855">
          <cell r="A855"/>
          <cell r="B855"/>
          <cell r="C855"/>
        </row>
        <row r="856">
          <cell r="A856"/>
          <cell r="B856"/>
          <cell r="C856"/>
        </row>
        <row r="857">
          <cell r="A857"/>
          <cell r="B857"/>
          <cell r="C857"/>
        </row>
        <row r="858">
          <cell r="A858"/>
          <cell r="B858"/>
          <cell r="C858"/>
        </row>
        <row r="859">
          <cell r="A859"/>
          <cell r="B859"/>
          <cell r="C859"/>
        </row>
        <row r="860">
          <cell r="A860"/>
          <cell r="B860"/>
          <cell r="C860"/>
        </row>
        <row r="861">
          <cell r="A861"/>
          <cell r="B861"/>
          <cell r="C861"/>
        </row>
        <row r="862">
          <cell r="A862"/>
          <cell r="B862"/>
          <cell r="C862"/>
        </row>
        <row r="863">
          <cell r="A863"/>
          <cell r="B863"/>
          <cell r="C863"/>
        </row>
        <row r="864">
          <cell r="A864"/>
          <cell r="B864"/>
          <cell r="C864"/>
        </row>
        <row r="865">
          <cell r="A865"/>
          <cell r="B865"/>
          <cell r="C865"/>
        </row>
        <row r="866">
          <cell r="A866"/>
          <cell r="B866"/>
          <cell r="C866"/>
        </row>
        <row r="867">
          <cell r="A867"/>
          <cell r="B867"/>
          <cell r="C867"/>
        </row>
        <row r="868">
          <cell r="A868"/>
          <cell r="B868"/>
          <cell r="C868"/>
        </row>
        <row r="869">
          <cell r="A869"/>
          <cell r="B869"/>
          <cell r="C869"/>
        </row>
        <row r="870">
          <cell r="A870"/>
          <cell r="B870"/>
          <cell r="C870"/>
        </row>
        <row r="871">
          <cell r="A871"/>
          <cell r="B871"/>
          <cell r="C871"/>
        </row>
        <row r="872">
          <cell r="A872"/>
          <cell r="B872"/>
          <cell r="C872"/>
        </row>
        <row r="873">
          <cell r="A873"/>
          <cell r="B873"/>
          <cell r="C873"/>
        </row>
        <row r="874">
          <cell r="A874"/>
          <cell r="B874"/>
          <cell r="C874"/>
        </row>
        <row r="875">
          <cell r="A875"/>
          <cell r="B875"/>
          <cell r="C875"/>
        </row>
        <row r="876">
          <cell r="A876"/>
          <cell r="B876"/>
          <cell r="C876"/>
        </row>
        <row r="877">
          <cell r="A877"/>
          <cell r="B877"/>
          <cell r="C877"/>
        </row>
        <row r="878">
          <cell r="A878"/>
          <cell r="B878"/>
          <cell r="C878"/>
        </row>
        <row r="879">
          <cell r="A879"/>
          <cell r="B879"/>
          <cell r="C879"/>
        </row>
        <row r="880">
          <cell r="A880"/>
          <cell r="B880"/>
          <cell r="C880"/>
        </row>
        <row r="881">
          <cell r="A881"/>
          <cell r="B881"/>
          <cell r="C881"/>
        </row>
        <row r="882">
          <cell r="A882"/>
          <cell r="B882"/>
          <cell r="C882"/>
        </row>
        <row r="883">
          <cell r="A883"/>
          <cell r="B883"/>
          <cell r="C883"/>
        </row>
        <row r="884">
          <cell r="A884"/>
          <cell r="B884"/>
          <cell r="C884"/>
        </row>
        <row r="885">
          <cell r="A885"/>
          <cell r="B885"/>
          <cell r="C885"/>
        </row>
        <row r="886">
          <cell r="A886"/>
          <cell r="B886"/>
          <cell r="C886"/>
        </row>
        <row r="887">
          <cell r="A887"/>
          <cell r="B887"/>
          <cell r="C887"/>
        </row>
        <row r="888">
          <cell r="A888"/>
          <cell r="B888"/>
          <cell r="C888"/>
        </row>
        <row r="889">
          <cell r="A889"/>
          <cell r="B889"/>
          <cell r="C889"/>
        </row>
        <row r="890">
          <cell r="A890"/>
          <cell r="B890"/>
          <cell r="C890"/>
        </row>
        <row r="891">
          <cell r="A891"/>
          <cell r="B891"/>
          <cell r="C891"/>
        </row>
        <row r="892">
          <cell r="A892"/>
          <cell r="B892"/>
          <cell r="C892"/>
        </row>
        <row r="893">
          <cell r="A893"/>
          <cell r="B893"/>
          <cell r="C893"/>
        </row>
        <row r="894">
          <cell r="A894"/>
          <cell r="B894"/>
          <cell r="C894"/>
        </row>
        <row r="895">
          <cell r="A895"/>
          <cell r="B895"/>
          <cell r="C895"/>
        </row>
        <row r="896">
          <cell r="A896"/>
          <cell r="B896"/>
          <cell r="C896"/>
        </row>
        <row r="897">
          <cell r="A897"/>
          <cell r="B897"/>
          <cell r="C897"/>
        </row>
        <row r="898">
          <cell r="A898"/>
          <cell r="B898"/>
          <cell r="C898"/>
        </row>
        <row r="899">
          <cell r="A899"/>
          <cell r="B899"/>
          <cell r="C899"/>
        </row>
        <row r="900">
          <cell r="A900"/>
          <cell r="B900"/>
          <cell r="C900"/>
        </row>
        <row r="901">
          <cell r="A901"/>
          <cell r="B901"/>
          <cell r="C901"/>
        </row>
        <row r="902">
          <cell r="A902"/>
          <cell r="B902"/>
          <cell r="C902"/>
        </row>
        <row r="903">
          <cell r="A903"/>
          <cell r="B903"/>
          <cell r="C903"/>
        </row>
        <row r="904">
          <cell r="A904"/>
          <cell r="B904"/>
          <cell r="C904"/>
        </row>
        <row r="905">
          <cell r="A905"/>
          <cell r="B905"/>
          <cell r="C905"/>
        </row>
        <row r="906">
          <cell r="A906"/>
          <cell r="B906"/>
          <cell r="C906"/>
        </row>
        <row r="907">
          <cell r="A907"/>
          <cell r="B907"/>
          <cell r="C907"/>
        </row>
        <row r="908">
          <cell r="A908"/>
          <cell r="B908"/>
          <cell r="C908"/>
        </row>
        <row r="909">
          <cell r="A909"/>
          <cell r="B909"/>
          <cell r="C909"/>
        </row>
        <row r="910">
          <cell r="A910"/>
          <cell r="B910"/>
          <cell r="C910"/>
        </row>
        <row r="911">
          <cell r="A911"/>
          <cell r="B911"/>
          <cell r="C911"/>
        </row>
        <row r="912">
          <cell r="A912"/>
          <cell r="B912"/>
          <cell r="C912"/>
        </row>
        <row r="913">
          <cell r="A913"/>
          <cell r="B913"/>
          <cell r="C913"/>
        </row>
        <row r="914">
          <cell r="A914"/>
          <cell r="B914"/>
          <cell r="C914"/>
        </row>
        <row r="915">
          <cell r="A915"/>
          <cell r="B915"/>
          <cell r="C915"/>
        </row>
        <row r="916">
          <cell r="A916"/>
          <cell r="B916"/>
          <cell r="C916"/>
        </row>
        <row r="917">
          <cell r="A917"/>
          <cell r="B917"/>
          <cell r="C917"/>
        </row>
        <row r="918">
          <cell r="A918"/>
          <cell r="B918"/>
          <cell r="C918"/>
        </row>
        <row r="919">
          <cell r="A919"/>
          <cell r="B919"/>
          <cell r="C919"/>
        </row>
        <row r="920">
          <cell r="A920"/>
          <cell r="B920"/>
          <cell r="C920"/>
        </row>
        <row r="921">
          <cell r="A921"/>
          <cell r="B921"/>
          <cell r="C921"/>
        </row>
        <row r="922">
          <cell r="A922"/>
          <cell r="B922"/>
          <cell r="C922"/>
        </row>
        <row r="923">
          <cell r="A923"/>
          <cell r="B923"/>
          <cell r="C923"/>
        </row>
        <row r="924">
          <cell r="A924"/>
          <cell r="B924"/>
          <cell r="C924"/>
        </row>
        <row r="925">
          <cell r="A925"/>
          <cell r="B925"/>
          <cell r="C925"/>
        </row>
        <row r="926">
          <cell r="A926"/>
          <cell r="B926"/>
          <cell r="C926"/>
        </row>
        <row r="927">
          <cell r="A927"/>
          <cell r="B927"/>
          <cell r="C927"/>
        </row>
        <row r="928">
          <cell r="A928"/>
          <cell r="B928"/>
          <cell r="C928"/>
        </row>
        <row r="929">
          <cell r="A929"/>
          <cell r="B929"/>
          <cell r="C929"/>
        </row>
        <row r="930">
          <cell r="A930"/>
          <cell r="B930"/>
          <cell r="C930"/>
        </row>
        <row r="931">
          <cell r="A931"/>
          <cell r="B931"/>
          <cell r="C931"/>
        </row>
        <row r="932">
          <cell r="A932"/>
          <cell r="B932"/>
          <cell r="C932"/>
        </row>
        <row r="933">
          <cell r="A933"/>
          <cell r="B933"/>
          <cell r="C933"/>
        </row>
        <row r="934">
          <cell r="A934"/>
          <cell r="B934"/>
          <cell r="C934"/>
        </row>
        <row r="935">
          <cell r="A935"/>
          <cell r="B935"/>
          <cell r="C935"/>
        </row>
        <row r="936">
          <cell r="A936"/>
          <cell r="B936"/>
          <cell r="C936"/>
        </row>
        <row r="937">
          <cell r="A937"/>
          <cell r="B937"/>
          <cell r="C937"/>
        </row>
        <row r="938">
          <cell r="A938"/>
          <cell r="B938"/>
          <cell r="C938"/>
        </row>
        <row r="939">
          <cell r="A939"/>
          <cell r="B939"/>
          <cell r="C939"/>
        </row>
        <row r="940">
          <cell r="A940"/>
          <cell r="B940"/>
          <cell r="C940"/>
        </row>
        <row r="941">
          <cell r="A941"/>
          <cell r="B941"/>
          <cell r="C941"/>
        </row>
        <row r="942">
          <cell r="A942"/>
          <cell r="B942"/>
          <cell r="C942"/>
        </row>
        <row r="943">
          <cell r="A943"/>
          <cell r="B943"/>
          <cell r="C943"/>
        </row>
        <row r="944">
          <cell r="A944"/>
          <cell r="B944"/>
          <cell r="C944"/>
        </row>
        <row r="945">
          <cell r="A945"/>
          <cell r="B945"/>
          <cell r="C945"/>
        </row>
        <row r="946">
          <cell r="A946"/>
          <cell r="B946"/>
          <cell r="C946"/>
        </row>
        <row r="947">
          <cell r="A947"/>
          <cell r="B947"/>
          <cell r="C947"/>
        </row>
        <row r="948">
          <cell r="A948"/>
          <cell r="B948"/>
          <cell r="C948"/>
        </row>
        <row r="949">
          <cell r="A949"/>
          <cell r="B949"/>
          <cell r="C949"/>
        </row>
        <row r="950">
          <cell r="A950"/>
          <cell r="B950"/>
          <cell r="C950"/>
        </row>
        <row r="951">
          <cell r="A951"/>
          <cell r="B951"/>
          <cell r="C951"/>
        </row>
        <row r="952">
          <cell r="A952"/>
          <cell r="B952"/>
          <cell r="C952"/>
        </row>
        <row r="953">
          <cell r="A953"/>
          <cell r="B953"/>
          <cell r="C953"/>
        </row>
        <row r="954">
          <cell r="A954"/>
          <cell r="B954"/>
          <cell r="C954"/>
        </row>
        <row r="955">
          <cell r="A955"/>
          <cell r="B955"/>
          <cell r="C955"/>
        </row>
        <row r="956">
          <cell r="A956"/>
          <cell r="B956"/>
          <cell r="C956"/>
        </row>
        <row r="957">
          <cell r="A957"/>
          <cell r="B957"/>
          <cell r="C957"/>
        </row>
        <row r="958">
          <cell r="A958"/>
          <cell r="B958"/>
          <cell r="C958"/>
        </row>
        <row r="959">
          <cell r="A959"/>
          <cell r="B959"/>
          <cell r="C959"/>
        </row>
        <row r="960">
          <cell r="A960"/>
          <cell r="B960"/>
          <cell r="C960"/>
        </row>
        <row r="961">
          <cell r="A961"/>
          <cell r="B961"/>
          <cell r="C961"/>
        </row>
        <row r="962">
          <cell r="A962"/>
          <cell r="B962"/>
          <cell r="C962"/>
        </row>
        <row r="963">
          <cell r="A963"/>
          <cell r="B963"/>
          <cell r="C963"/>
        </row>
        <row r="964">
          <cell r="A964"/>
          <cell r="B964"/>
          <cell r="C964"/>
        </row>
        <row r="965">
          <cell r="A965"/>
          <cell r="B965"/>
          <cell r="C965"/>
        </row>
        <row r="966">
          <cell r="A966"/>
          <cell r="B966"/>
          <cell r="C966"/>
        </row>
        <row r="967">
          <cell r="A967"/>
          <cell r="B967"/>
          <cell r="C967"/>
        </row>
        <row r="968">
          <cell r="A968"/>
          <cell r="B968"/>
          <cell r="C968"/>
        </row>
        <row r="969">
          <cell r="A969"/>
          <cell r="B969"/>
          <cell r="C969"/>
        </row>
        <row r="970">
          <cell r="A970"/>
          <cell r="B970"/>
          <cell r="C970"/>
        </row>
        <row r="971">
          <cell r="A971"/>
          <cell r="B971"/>
          <cell r="C971"/>
        </row>
        <row r="972">
          <cell r="A972"/>
          <cell r="B972"/>
          <cell r="C972"/>
        </row>
        <row r="973">
          <cell r="A973"/>
          <cell r="B973"/>
          <cell r="C973"/>
        </row>
        <row r="974">
          <cell r="A974"/>
          <cell r="B974"/>
          <cell r="C974"/>
        </row>
        <row r="975">
          <cell r="A975"/>
          <cell r="B975"/>
          <cell r="C975"/>
        </row>
        <row r="976">
          <cell r="A976"/>
          <cell r="B976"/>
          <cell r="C976"/>
        </row>
        <row r="977">
          <cell r="A977"/>
          <cell r="B977"/>
          <cell r="C977"/>
        </row>
        <row r="978">
          <cell r="A978"/>
          <cell r="B978"/>
          <cell r="C978"/>
        </row>
        <row r="979">
          <cell r="A979"/>
          <cell r="B979"/>
          <cell r="C979"/>
        </row>
        <row r="980">
          <cell r="A980"/>
          <cell r="B980"/>
          <cell r="C980"/>
        </row>
        <row r="981">
          <cell r="A981"/>
          <cell r="B981"/>
          <cell r="C981"/>
        </row>
        <row r="982">
          <cell r="A982"/>
          <cell r="B982"/>
          <cell r="C982"/>
        </row>
        <row r="983">
          <cell r="A983"/>
          <cell r="B983"/>
          <cell r="C983"/>
        </row>
        <row r="984">
          <cell r="A984"/>
          <cell r="B984"/>
          <cell r="C984"/>
        </row>
        <row r="985">
          <cell r="A985"/>
          <cell r="B985"/>
          <cell r="C985"/>
        </row>
        <row r="986">
          <cell r="A986"/>
          <cell r="B986"/>
          <cell r="C986"/>
        </row>
        <row r="987">
          <cell r="A987"/>
          <cell r="B987"/>
          <cell r="C987"/>
        </row>
        <row r="988">
          <cell r="A988"/>
          <cell r="B988"/>
          <cell r="C988"/>
        </row>
        <row r="989">
          <cell r="A989"/>
          <cell r="B989"/>
          <cell r="C989"/>
        </row>
        <row r="990">
          <cell r="A990"/>
          <cell r="B990"/>
          <cell r="C990"/>
        </row>
        <row r="991">
          <cell r="A991"/>
          <cell r="B991"/>
          <cell r="C991"/>
        </row>
        <row r="992">
          <cell r="A992"/>
          <cell r="B992"/>
          <cell r="C992"/>
        </row>
        <row r="993">
          <cell r="A993"/>
          <cell r="B993"/>
          <cell r="C993"/>
        </row>
        <row r="994">
          <cell r="A994"/>
          <cell r="B994"/>
          <cell r="C994"/>
        </row>
        <row r="995">
          <cell r="A995"/>
          <cell r="B995"/>
          <cell r="C995"/>
        </row>
        <row r="996">
          <cell r="A996"/>
          <cell r="B996"/>
          <cell r="C996"/>
        </row>
        <row r="997">
          <cell r="A997"/>
          <cell r="B997"/>
          <cell r="C997"/>
        </row>
        <row r="998">
          <cell r="A998"/>
          <cell r="B998"/>
          <cell r="C998"/>
        </row>
        <row r="999">
          <cell r="A999"/>
          <cell r="B999"/>
          <cell r="C999"/>
        </row>
        <row r="1000">
          <cell r="A1000"/>
          <cell r="B1000"/>
          <cell r="C1000"/>
        </row>
        <row r="1001">
          <cell r="A1001"/>
          <cell r="B1001"/>
          <cell r="C1001"/>
        </row>
        <row r="1002">
          <cell r="A1002"/>
          <cell r="B1002"/>
          <cell r="C1002"/>
        </row>
        <row r="1003">
          <cell r="A1003"/>
          <cell r="B1003"/>
          <cell r="C1003"/>
        </row>
        <row r="1004">
          <cell r="A1004"/>
          <cell r="B1004"/>
          <cell r="C1004"/>
        </row>
        <row r="1005">
          <cell r="A1005"/>
          <cell r="B1005"/>
          <cell r="C1005"/>
        </row>
        <row r="1006">
          <cell r="A1006"/>
          <cell r="B1006"/>
          <cell r="C1006"/>
        </row>
        <row r="1007">
          <cell r="A1007"/>
          <cell r="B1007"/>
          <cell r="C1007"/>
        </row>
        <row r="1008">
          <cell r="A1008"/>
          <cell r="B1008"/>
          <cell r="C1008"/>
        </row>
        <row r="1009">
          <cell r="A1009"/>
          <cell r="B1009"/>
          <cell r="C1009"/>
        </row>
        <row r="1010">
          <cell r="A1010"/>
          <cell r="B1010"/>
          <cell r="C1010"/>
        </row>
        <row r="1011">
          <cell r="A1011"/>
          <cell r="B1011"/>
          <cell r="C1011"/>
        </row>
        <row r="1012">
          <cell r="A1012"/>
          <cell r="B1012"/>
          <cell r="C1012"/>
        </row>
        <row r="1013">
          <cell r="A1013"/>
          <cell r="B1013"/>
          <cell r="C1013"/>
        </row>
        <row r="1014">
          <cell r="A1014"/>
          <cell r="B1014"/>
          <cell r="C1014"/>
        </row>
        <row r="1015">
          <cell r="A1015"/>
          <cell r="B1015"/>
          <cell r="C1015"/>
        </row>
        <row r="1016">
          <cell r="A1016"/>
          <cell r="B1016"/>
          <cell r="C1016"/>
        </row>
        <row r="1017">
          <cell r="A1017"/>
          <cell r="B1017"/>
          <cell r="C1017"/>
        </row>
        <row r="1018">
          <cell r="A1018"/>
          <cell r="B1018"/>
          <cell r="C1018"/>
        </row>
        <row r="1019">
          <cell r="A1019"/>
          <cell r="B1019"/>
          <cell r="C1019"/>
        </row>
        <row r="1020">
          <cell r="A1020"/>
          <cell r="B1020"/>
          <cell r="C1020"/>
        </row>
        <row r="1021">
          <cell r="A1021"/>
          <cell r="B1021"/>
          <cell r="C1021"/>
        </row>
        <row r="1022">
          <cell r="A1022"/>
          <cell r="B1022"/>
          <cell r="C1022"/>
        </row>
        <row r="1023">
          <cell r="A1023"/>
          <cell r="B1023"/>
          <cell r="C1023"/>
        </row>
        <row r="1024">
          <cell r="A1024"/>
          <cell r="B1024"/>
          <cell r="C1024"/>
        </row>
        <row r="1025">
          <cell r="A1025"/>
          <cell r="B1025"/>
          <cell r="C1025"/>
        </row>
        <row r="1026">
          <cell r="A1026"/>
          <cell r="B1026"/>
          <cell r="C1026"/>
        </row>
        <row r="1027">
          <cell r="A1027"/>
          <cell r="B1027"/>
          <cell r="C1027"/>
        </row>
        <row r="1028">
          <cell r="A1028"/>
          <cell r="B1028"/>
          <cell r="C1028"/>
        </row>
        <row r="1029">
          <cell r="A1029"/>
          <cell r="B1029"/>
          <cell r="C1029"/>
        </row>
        <row r="1030">
          <cell r="A1030"/>
          <cell r="B1030"/>
          <cell r="C1030"/>
        </row>
        <row r="1031">
          <cell r="A1031"/>
          <cell r="B1031"/>
          <cell r="C1031"/>
        </row>
        <row r="1032">
          <cell r="A1032"/>
          <cell r="B1032"/>
          <cell r="C1032"/>
        </row>
        <row r="1033">
          <cell r="A1033"/>
          <cell r="B1033"/>
          <cell r="C1033"/>
        </row>
        <row r="1034">
          <cell r="A1034"/>
          <cell r="B1034"/>
          <cell r="C1034"/>
        </row>
        <row r="1035">
          <cell r="A1035"/>
          <cell r="B1035"/>
          <cell r="C1035"/>
        </row>
        <row r="1036">
          <cell r="A1036"/>
          <cell r="B1036"/>
          <cell r="C1036"/>
        </row>
        <row r="1037">
          <cell r="A1037"/>
          <cell r="B1037"/>
          <cell r="C1037"/>
        </row>
        <row r="1038">
          <cell r="A1038"/>
          <cell r="B1038"/>
          <cell r="C1038"/>
        </row>
        <row r="1039">
          <cell r="A1039"/>
          <cell r="B1039"/>
          <cell r="C1039"/>
        </row>
        <row r="1040">
          <cell r="A1040"/>
          <cell r="B1040"/>
          <cell r="C1040"/>
        </row>
        <row r="1041">
          <cell r="A1041"/>
          <cell r="B1041"/>
          <cell r="C1041"/>
        </row>
        <row r="1042">
          <cell r="A1042"/>
          <cell r="B1042"/>
          <cell r="C1042"/>
        </row>
        <row r="1043">
          <cell r="A1043"/>
          <cell r="B1043"/>
          <cell r="C1043"/>
        </row>
        <row r="1044">
          <cell r="A1044"/>
          <cell r="B1044"/>
          <cell r="C1044"/>
        </row>
        <row r="1045">
          <cell r="A1045"/>
          <cell r="B1045"/>
          <cell r="C1045"/>
        </row>
        <row r="1046">
          <cell r="A1046"/>
          <cell r="B1046"/>
          <cell r="C1046"/>
        </row>
        <row r="1047">
          <cell r="A1047"/>
          <cell r="B1047"/>
          <cell r="C1047"/>
        </row>
        <row r="1048">
          <cell r="A1048"/>
          <cell r="B1048"/>
          <cell r="C1048"/>
        </row>
        <row r="1049">
          <cell r="A1049"/>
          <cell r="B1049"/>
          <cell r="C1049"/>
        </row>
        <row r="1050">
          <cell r="A1050"/>
          <cell r="B1050"/>
          <cell r="C1050"/>
        </row>
        <row r="1051">
          <cell r="A1051"/>
          <cell r="B1051"/>
          <cell r="C1051"/>
        </row>
        <row r="1052">
          <cell r="A1052"/>
          <cell r="B1052"/>
          <cell r="C1052"/>
        </row>
        <row r="1053">
          <cell r="A1053"/>
          <cell r="B1053"/>
          <cell r="C1053"/>
        </row>
        <row r="1054">
          <cell r="A1054"/>
          <cell r="B1054"/>
          <cell r="C1054"/>
        </row>
        <row r="1055">
          <cell r="A1055"/>
          <cell r="B1055"/>
          <cell r="C1055"/>
        </row>
        <row r="1056">
          <cell r="A1056"/>
          <cell r="B1056"/>
          <cell r="C1056"/>
        </row>
        <row r="1057">
          <cell r="A1057"/>
          <cell r="B1057"/>
          <cell r="C1057"/>
        </row>
        <row r="1058">
          <cell r="A1058"/>
          <cell r="B1058"/>
          <cell r="C1058"/>
        </row>
        <row r="1059">
          <cell r="A1059"/>
          <cell r="B1059"/>
          <cell r="C1059"/>
        </row>
        <row r="1060">
          <cell r="A1060"/>
          <cell r="B1060"/>
          <cell r="C1060"/>
        </row>
        <row r="1061">
          <cell r="A1061"/>
          <cell r="B1061"/>
          <cell r="C1061"/>
        </row>
        <row r="1062">
          <cell r="A1062"/>
          <cell r="B1062"/>
          <cell r="C1062"/>
        </row>
        <row r="1063">
          <cell r="A1063"/>
          <cell r="B1063"/>
          <cell r="C1063"/>
        </row>
        <row r="1064">
          <cell r="A1064"/>
          <cell r="B1064"/>
          <cell r="C1064"/>
        </row>
        <row r="1065">
          <cell r="A1065"/>
          <cell r="B1065"/>
          <cell r="C1065"/>
        </row>
        <row r="1066">
          <cell r="A1066"/>
          <cell r="B1066"/>
          <cell r="C1066"/>
        </row>
        <row r="1067">
          <cell r="A1067"/>
          <cell r="B1067"/>
          <cell r="C1067"/>
        </row>
        <row r="1068">
          <cell r="A1068"/>
          <cell r="B1068"/>
          <cell r="C1068"/>
        </row>
        <row r="1069">
          <cell r="A1069"/>
          <cell r="B1069"/>
          <cell r="C1069"/>
        </row>
        <row r="1070">
          <cell r="A1070"/>
          <cell r="B1070"/>
          <cell r="C1070"/>
        </row>
        <row r="1071">
          <cell r="A1071"/>
          <cell r="B1071"/>
          <cell r="C1071"/>
        </row>
        <row r="1072">
          <cell r="A1072"/>
          <cell r="B1072"/>
          <cell r="C1072"/>
        </row>
        <row r="1073">
          <cell r="A1073"/>
          <cell r="B1073"/>
          <cell r="C1073"/>
        </row>
        <row r="1074">
          <cell r="A1074"/>
          <cell r="B1074"/>
          <cell r="C1074"/>
        </row>
        <row r="1075">
          <cell r="A1075"/>
          <cell r="B1075"/>
          <cell r="C1075"/>
        </row>
        <row r="1076">
          <cell r="A1076"/>
          <cell r="B1076"/>
          <cell r="C1076"/>
        </row>
        <row r="1077">
          <cell r="A1077"/>
          <cell r="B1077"/>
          <cell r="C1077"/>
        </row>
        <row r="1078">
          <cell r="A1078"/>
          <cell r="B1078"/>
          <cell r="C1078"/>
        </row>
        <row r="1079">
          <cell r="A1079"/>
          <cell r="B1079"/>
          <cell r="C1079"/>
        </row>
        <row r="1080">
          <cell r="A1080"/>
          <cell r="B1080"/>
          <cell r="C1080"/>
        </row>
        <row r="1081">
          <cell r="A1081"/>
          <cell r="B1081"/>
          <cell r="C1081"/>
        </row>
        <row r="1082">
          <cell r="A1082"/>
          <cell r="B1082"/>
          <cell r="C1082"/>
        </row>
        <row r="1083">
          <cell r="A1083"/>
          <cell r="B1083"/>
          <cell r="C1083"/>
        </row>
        <row r="1084">
          <cell r="A1084"/>
          <cell r="B1084"/>
          <cell r="C1084"/>
        </row>
        <row r="1085">
          <cell r="A1085"/>
          <cell r="B1085"/>
          <cell r="C1085"/>
        </row>
        <row r="1086">
          <cell r="A1086"/>
          <cell r="B1086"/>
          <cell r="C1086"/>
        </row>
        <row r="1087">
          <cell r="A1087"/>
          <cell r="B1087"/>
          <cell r="C1087"/>
        </row>
        <row r="1088">
          <cell r="A1088"/>
          <cell r="B1088"/>
          <cell r="C1088"/>
        </row>
        <row r="1089">
          <cell r="A1089"/>
          <cell r="B1089"/>
          <cell r="C1089"/>
        </row>
        <row r="1090">
          <cell r="A1090"/>
          <cell r="B1090"/>
          <cell r="C1090"/>
        </row>
        <row r="1091">
          <cell r="A1091"/>
          <cell r="B1091"/>
          <cell r="C1091"/>
        </row>
        <row r="1092">
          <cell r="A1092"/>
          <cell r="B1092"/>
          <cell r="C1092"/>
        </row>
        <row r="1093">
          <cell r="A1093"/>
          <cell r="B1093"/>
          <cell r="C1093"/>
        </row>
        <row r="1094">
          <cell r="A1094"/>
          <cell r="B1094"/>
          <cell r="C1094"/>
        </row>
        <row r="1095">
          <cell r="A1095"/>
          <cell r="B1095"/>
          <cell r="C1095"/>
        </row>
        <row r="1096">
          <cell r="A1096"/>
          <cell r="B1096"/>
          <cell r="C1096"/>
        </row>
        <row r="1097">
          <cell r="A1097"/>
          <cell r="B1097"/>
          <cell r="C1097"/>
        </row>
        <row r="1098">
          <cell r="A1098"/>
          <cell r="B1098"/>
          <cell r="C1098"/>
        </row>
        <row r="1099">
          <cell r="A1099"/>
          <cell r="B1099"/>
          <cell r="C1099"/>
        </row>
        <row r="1100">
          <cell r="A1100"/>
          <cell r="B1100"/>
          <cell r="C1100"/>
        </row>
        <row r="1101">
          <cell r="A1101"/>
          <cell r="B1101"/>
          <cell r="C1101"/>
        </row>
        <row r="1102">
          <cell r="A1102"/>
          <cell r="B1102"/>
          <cell r="C1102"/>
        </row>
        <row r="1103">
          <cell r="A1103"/>
          <cell r="B1103"/>
          <cell r="C1103"/>
        </row>
        <row r="1104">
          <cell r="A1104"/>
          <cell r="B1104"/>
          <cell r="C1104"/>
        </row>
        <row r="1105">
          <cell r="A1105"/>
          <cell r="B1105"/>
          <cell r="C1105"/>
        </row>
        <row r="1106">
          <cell r="A1106"/>
          <cell r="B1106"/>
          <cell r="C1106"/>
        </row>
        <row r="1107">
          <cell r="A1107"/>
          <cell r="B1107"/>
          <cell r="C1107"/>
        </row>
        <row r="1108">
          <cell r="A1108"/>
          <cell r="B1108"/>
          <cell r="C1108"/>
        </row>
        <row r="1109">
          <cell r="A1109"/>
          <cell r="B1109"/>
          <cell r="C1109"/>
        </row>
        <row r="1110">
          <cell r="A1110"/>
          <cell r="B1110"/>
          <cell r="C1110"/>
        </row>
        <row r="1111">
          <cell r="A1111"/>
          <cell r="B1111"/>
          <cell r="C1111"/>
        </row>
        <row r="1112">
          <cell r="A1112"/>
          <cell r="B1112"/>
          <cell r="C1112"/>
        </row>
        <row r="1113">
          <cell r="A1113"/>
          <cell r="B1113"/>
          <cell r="C1113"/>
        </row>
        <row r="1114">
          <cell r="A1114"/>
          <cell r="B1114"/>
          <cell r="C1114"/>
        </row>
        <row r="1115">
          <cell r="A1115"/>
          <cell r="B1115"/>
          <cell r="C1115"/>
        </row>
        <row r="1116">
          <cell r="A1116"/>
          <cell r="B1116"/>
          <cell r="C1116"/>
        </row>
        <row r="1117">
          <cell r="A1117"/>
          <cell r="B1117"/>
          <cell r="C1117"/>
        </row>
        <row r="1118">
          <cell r="A1118"/>
          <cell r="B1118"/>
          <cell r="C1118"/>
        </row>
        <row r="1119">
          <cell r="A1119"/>
          <cell r="B1119"/>
          <cell r="C1119"/>
        </row>
        <row r="1120">
          <cell r="A1120"/>
          <cell r="B1120"/>
          <cell r="C1120"/>
        </row>
        <row r="1121">
          <cell r="A1121"/>
          <cell r="B1121"/>
          <cell r="C1121"/>
        </row>
        <row r="1122">
          <cell r="A1122"/>
          <cell r="B1122"/>
          <cell r="C1122"/>
        </row>
        <row r="1123">
          <cell r="A1123"/>
          <cell r="B1123"/>
          <cell r="C1123"/>
        </row>
        <row r="1124">
          <cell r="A1124"/>
          <cell r="B1124"/>
          <cell r="C1124"/>
        </row>
        <row r="1125">
          <cell r="A1125"/>
          <cell r="B1125"/>
          <cell r="C1125"/>
        </row>
        <row r="1126">
          <cell r="A1126"/>
          <cell r="B1126"/>
          <cell r="C1126"/>
        </row>
        <row r="1127">
          <cell r="A1127"/>
          <cell r="B1127"/>
          <cell r="C1127"/>
        </row>
        <row r="1128">
          <cell r="A1128"/>
          <cell r="B1128"/>
          <cell r="C1128"/>
        </row>
        <row r="1129">
          <cell r="A1129"/>
          <cell r="B1129"/>
          <cell r="C1129"/>
        </row>
        <row r="1130">
          <cell r="A1130"/>
          <cell r="B1130"/>
          <cell r="C1130"/>
        </row>
        <row r="1131">
          <cell r="A1131"/>
          <cell r="B1131"/>
          <cell r="C1131"/>
        </row>
        <row r="1132">
          <cell r="A1132"/>
          <cell r="B1132"/>
          <cell r="C1132"/>
        </row>
        <row r="1133">
          <cell r="A1133"/>
          <cell r="B1133"/>
          <cell r="C1133"/>
        </row>
        <row r="1134">
          <cell r="A1134"/>
          <cell r="B1134"/>
          <cell r="C1134"/>
        </row>
        <row r="1135">
          <cell r="A1135"/>
          <cell r="B1135"/>
          <cell r="C1135"/>
        </row>
        <row r="1136">
          <cell r="A1136"/>
          <cell r="B1136"/>
          <cell r="C1136"/>
        </row>
        <row r="1137">
          <cell r="A1137"/>
          <cell r="B1137"/>
          <cell r="C1137"/>
        </row>
        <row r="1138">
          <cell r="A1138"/>
          <cell r="B1138"/>
          <cell r="C1138"/>
        </row>
        <row r="1139">
          <cell r="A1139"/>
          <cell r="B1139"/>
          <cell r="C1139"/>
        </row>
        <row r="1140">
          <cell r="A1140"/>
          <cell r="B1140"/>
          <cell r="C1140"/>
        </row>
        <row r="1141">
          <cell r="A1141"/>
          <cell r="B1141"/>
          <cell r="C1141"/>
        </row>
        <row r="1142">
          <cell r="A1142"/>
          <cell r="B1142"/>
          <cell r="C1142"/>
        </row>
        <row r="1143">
          <cell r="A1143"/>
          <cell r="B1143"/>
          <cell r="C1143"/>
        </row>
        <row r="1144">
          <cell r="A1144"/>
          <cell r="B1144"/>
          <cell r="C1144"/>
        </row>
        <row r="1145">
          <cell r="A1145"/>
          <cell r="B1145"/>
          <cell r="C1145"/>
        </row>
        <row r="1146">
          <cell r="A1146"/>
          <cell r="B1146"/>
          <cell r="C1146"/>
        </row>
        <row r="1147">
          <cell r="A1147"/>
          <cell r="B1147"/>
          <cell r="C1147"/>
        </row>
        <row r="1148">
          <cell r="A1148"/>
          <cell r="B1148"/>
          <cell r="C1148"/>
        </row>
        <row r="1149">
          <cell r="A1149"/>
          <cell r="B1149"/>
          <cell r="C1149"/>
        </row>
        <row r="1150">
          <cell r="A1150"/>
          <cell r="B1150"/>
          <cell r="C1150"/>
        </row>
        <row r="1151">
          <cell r="A1151"/>
          <cell r="B1151"/>
          <cell r="C1151"/>
        </row>
        <row r="1152">
          <cell r="A1152"/>
          <cell r="B1152"/>
          <cell r="C1152"/>
        </row>
        <row r="1153">
          <cell r="A1153"/>
          <cell r="B1153"/>
          <cell r="C1153"/>
        </row>
        <row r="1154">
          <cell r="A1154"/>
          <cell r="B1154"/>
          <cell r="C1154"/>
        </row>
        <row r="1155">
          <cell r="A1155"/>
          <cell r="B1155"/>
          <cell r="C1155"/>
        </row>
        <row r="1156">
          <cell r="A1156"/>
          <cell r="B1156"/>
          <cell r="C1156"/>
        </row>
        <row r="1157">
          <cell r="A1157"/>
          <cell r="B1157"/>
          <cell r="C1157"/>
        </row>
        <row r="1158">
          <cell r="A1158"/>
          <cell r="B1158"/>
          <cell r="C1158"/>
        </row>
        <row r="1159">
          <cell r="A1159"/>
          <cell r="B1159"/>
          <cell r="C1159"/>
        </row>
        <row r="1160">
          <cell r="A1160"/>
          <cell r="B1160"/>
          <cell r="C1160"/>
        </row>
        <row r="1161">
          <cell r="A1161"/>
          <cell r="B1161"/>
          <cell r="C1161"/>
        </row>
        <row r="1162">
          <cell r="A1162"/>
          <cell r="B1162"/>
          <cell r="C1162"/>
        </row>
        <row r="1163">
          <cell r="A1163"/>
          <cell r="B1163"/>
          <cell r="C1163"/>
        </row>
        <row r="1164">
          <cell r="A1164"/>
          <cell r="B1164"/>
          <cell r="C1164"/>
        </row>
        <row r="1165">
          <cell r="A1165"/>
          <cell r="B1165"/>
          <cell r="C1165"/>
        </row>
        <row r="1166">
          <cell r="A1166"/>
          <cell r="B1166"/>
          <cell r="C1166"/>
        </row>
        <row r="1167">
          <cell r="A1167"/>
          <cell r="B1167"/>
          <cell r="C1167"/>
        </row>
        <row r="1168">
          <cell r="A1168"/>
          <cell r="B1168"/>
          <cell r="C1168"/>
        </row>
        <row r="1169">
          <cell r="A1169"/>
          <cell r="B1169"/>
          <cell r="C1169"/>
        </row>
        <row r="1170">
          <cell r="A1170"/>
          <cell r="B1170"/>
          <cell r="C1170"/>
        </row>
        <row r="1171">
          <cell r="A1171"/>
          <cell r="B1171"/>
          <cell r="C1171"/>
        </row>
        <row r="1172">
          <cell r="A1172"/>
          <cell r="B1172"/>
          <cell r="C1172"/>
        </row>
        <row r="1173">
          <cell r="A1173"/>
          <cell r="B1173"/>
          <cell r="C1173"/>
        </row>
        <row r="1174">
          <cell r="A1174"/>
          <cell r="B1174"/>
          <cell r="C1174"/>
        </row>
        <row r="1175">
          <cell r="A1175"/>
          <cell r="B1175"/>
          <cell r="C1175"/>
        </row>
        <row r="1176">
          <cell r="A1176"/>
          <cell r="B1176"/>
          <cell r="C1176"/>
        </row>
        <row r="1177">
          <cell r="A1177"/>
          <cell r="B1177"/>
          <cell r="C1177"/>
        </row>
        <row r="1178">
          <cell r="A1178"/>
          <cell r="B1178"/>
          <cell r="C1178"/>
        </row>
        <row r="1179">
          <cell r="A1179"/>
          <cell r="B1179"/>
          <cell r="C1179"/>
        </row>
        <row r="1180">
          <cell r="A1180"/>
          <cell r="B1180"/>
          <cell r="C1180"/>
        </row>
        <row r="1181">
          <cell r="A1181"/>
          <cell r="B1181"/>
          <cell r="C1181"/>
        </row>
        <row r="1182">
          <cell r="A1182"/>
          <cell r="B1182"/>
          <cell r="C1182"/>
        </row>
        <row r="1183">
          <cell r="A1183"/>
          <cell r="B1183"/>
          <cell r="C1183"/>
        </row>
        <row r="1184">
          <cell r="A1184"/>
          <cell r="B1184"/>
          <cell r="C1184"/>
        </row>
        <row r="1185">
          <cell r="A1185"/>
          <cell r="B1185"/>
          <cell r="C1185"/>
        </row>
        <row r="1186">
          <cell r="A1186"/>
          <cell r="B1186"/>
          <cell r="C1186"/>
        </row>
        <row r="1187">
          <cell r="A1187"/>
          <cell r="B1187"/>
          <cell r="C1187"/>
        </row>
        <row r="1188">
          <cell r="A1188"/>
          <cell r="B1188"/>
          <cell r="C1188"/>
        </row>
        <row r="1189">
          <cell r="A1189"/>
          <cell r="B1189"/>
          <cell r="C1189"/>
        </row>
        <row r="1190">
          <cell r="A1190"/>
          <cell r="B1190"/>
          <cell r="C1190"/>
        </row>
        <row r="1191">
          <cell r="A1191"/>
          <cell r="B1191"/>
          <cell r="C1191"/>
        </row>
        <row r="1192">
          <cell r="A1192"/>
          <cell r="B1192"/>
          <cell r="C1192"/>
        </row>
        <row r="1193">
          <cell r="A1193"/>
          <cell r="B1193"/>
          <cell r="C1193"/>
        </row>
        <row r="1194">
          <cell r="A1194"/>
          <cell r="B1194"/>
          <cell r="C1194"/>
        </row>
        <row r="1195">
          <cell r="A1195"/>
          <cell r="B1195"/>
          <cell r="C1195"/>
        </row>
        <row r="1196">
          <cell r="A1196"/>
          <cell r="B1196"/>
          <cell r="C1196"/>
        </row>
        <row r="1197">
          <cell r="A1197"/>
          <cell r="B1197"/>
          <cell r="C1197"/>
        </row>
        <row r="1198">
          <cell r="A1198"/>
          <cell r="B1198"/>
          <cell r="C1198"/>
        </row>
        <row r="1199">
          <cell r="A1199"/>
          <cell r="B1199"/>
          <cell r="C1199"/>
        </row>
        <row r="1200">
          <cell r="A1200"/>
          <cell r="B1200"/>
          <cell r="C1200"/>
        </row>
        <row r="1201">
          <cell r="A1201"/>
          <cell r="B1201"/>
          <cell r="C1201"/>
        </row>
        <row r="1202">
          <cell r="A1202"/>
          <cell r="B1202"/>
          <cell r="C1202"/>
        </row>
        <row r="1203">
          <cell r="A1203"/>
          <cell r="B1203"/>
          <cell r="C1203"/>
        </row>
        <row r="1204">
          <cell r="A1204"/>
          <cell r="B1204"/>
          <cell r="C1204"/>
        </row>
        <row r="1205">
          <cell r="A1205"/>
          <cell r="B1205"/>
          <cell r="C1205"/>
        </row>
        <row r="1206">
          <cell r="A1206"/>
          <cell r="B1206"/>
          <cell r="C1206"/>
        </row>
        <row r="1207">
          <cell r="A1207"/>
          <cell r="B1207"/>
          <cell r="C1207"/>
        </row>
        <row r="1208">
          <cell r="A1208"/>
          <cell r="B1208"/>
          <cell r="C1208"/>
        </row>
        <row r="1209">
          <cell r="A1209"/>
          <cell r="B1209"/>
          <cell r="C1209"/>
        </row>
        <row r="1210">
          <cell r="A1210"/>
          <cell r="B1210"/>
          <cell r="C1210"/>
        </row>
        <row r="1211">
          <cell r="A1211"/>
          <cell r="B1211"/>
          <cell r="C1211"/>
        </row>
        <row r="1212">
          <cell r="A1212"/>
          <cell r="B1212"/>
          <cell r="C1212"/>
        </row>
        <row r="1213">
          <cell r="A1213"/>
          <cell r="B1213"/>
          <cell r="C1213"/>
        </row>
        <row r="1214">
          <cell r="A1214"/>
          <cell r="B1214"/>
          <cell r="C1214"/>
        </row>
        <row r="1215">
          <cell r="A1215"/>
          <cell r="B1215"/>
          <cell r="C1215"/>
        </row>
        <row r="1216">
          <cell r="A1216"/>
          <cell r="B1216"/>
          <cell r="C1216"/>
        </row>
        <row r="1217">
          <cell r="A1217"/>
          <cell r="B1217"/>
          <cell r="C1217"/>
        </row>
        <row r="1218">
          <cell r="A1218"/>
          <cell r="B1218"/>
          <cell r="C1218"/>
        </row>
        <row r="1219">
          <cell r="A1219"/>
          <cell r="B1219"/>
          <cell r="C1219"/>
        </row>
        <row r="1220">
          <cell r="A1220"/>
          <cell r="B1220"/>
          <cell r="C1220"/>
        </row>
        <row r="1221">
          <cell r="A1221"/>
          <cell r="B1221"/>
          <cell r="C1221"/>
        </row>
        <row r="1222">
          <cell r="A1222"/>
          <cell r="B1222"/>
          <cell r="C1222"/>
        </row>
        <row r="1223">
          <cell r="A1223"/>
          <cell r="B1223"/>
          <cell r="C1223"/>
        </row>
        <row r="1224">
          <cell r="A1224"/>
          <cell r="B1224"/>
          <cell r="C1224"/>
        </row>
        <row r="1225">
          <cell r="A1225"/>
          <cell r="B1225"/>
          <cell r="C1225"/>
        </row>
        <row r="1226">
          <cell r="A1226"/>
          <cell r="B1226"/>
          <cell r="C1226"/>
        </row>
        <row r="1227">
          <cell r="A1227"/>
          <cell r="B1227"/>
          <cell r="C1227"/>
        </row>
        <row r="1228">
          <cell r="A1228"/>
          <cell r="B1228"/>
          <cell r="C1228"/>
        </row>
        <row r="1229">
          <cell r="A1229"/>
          <cell r="B1229"/>
          <cell r="C1229"/>
        </row>
        <row r="1230">
          <cell r="A1230"/>
          <cell r="B1230"/>
          <cell r="C1230"/>
        </row>
        <row r="1231">
          <cell r="A1231"/>
          <cell r="B1231"/>
          <cell r="C1231"/>
        </row>
        <row r="1232">
          <cell r="A1232"/>
          <cell r="B1232"/>
          <cell r="C1232"/>
        </row>
        <row r="1233">
          <cell r="A1233"/>
          <cell r="B1233"/>
          <cell r="C1233"/>
        </row>
        <row r="1234">
          <cell r="A1234"/>
          <cell r="B1234"/>
          <cell r="C1234"/>
        </row>
        <row r="1235">
          <cell r="A1235"/>
          <cell r="B1235"/>
          <cell r="C1235"/>
        </row>
        <row r="1236">
          <cell r="A1236"/>
          <cell r="B1236"/>
          <cell r="C1236"/>
        </row>
        <row r="1237">
          <cell r="A1237"/>
          <cell r="B1237"/>
          <cell r="C1237"/>
        </row>
        <row r="1238">
          <cell r="A1238"/>
          <cell r="B1238"/>
          <cell r="C1238"/>
        </row>
        <row r="1239">
          <cell r="A1239"/>
          <cell r="B1239"/>
          <cell r="C1239"/>
        </row>
        <row r="1240">
          <cell r="A1240"/>
          <cell r="B1240"/>
          <cell r="C1240"/>
        </row>
        <row r="1241">
          <cell r="A1241"/>
          <cell r="B1241"/>
          <cell r="C1241"/>
        </row>
        <row r="1242">
          <cell r="A1242"/>
          <cell r="B1242"/>
          <cell r="C1242"/>
        </row>
        <row r="1243">
          <cell r="A1243"/>
          <cell r="B1243"/>
          <cell r="C1243"/>
        </row>
        <row r="1244">
          <cell r="A1244"/>
          <cell r="B1244"/>
          <cell r="C1244"/>
        </row>
        <row r="1245">
          <cell r="A1245"/>
          <cell r="B1245"/>
          <cell r="C1245"/>
        </row>
        <row r="1246">
          <cell r="A1246"/>
          <cell r="B1246"/>
          <cell r="C1246"/>
        </row>
        <row r="1247">
          <cell r="A1247"/>
          <cell r="B1247"/>
          <cell r="C1247"/>
        </row>
        <row r="1248">
          <cell r="A1248"/>
          <cell r="B1248"/>
          <cell r="C1248"/>
        </row>
        <row r="1249">
          <cell r="A1249"/>
          <cell r="B1249"/>
          <cell r="C1249"/>
        </row>
        <row r="1250">
          <cell r="A1250"/>
          <cell r="B1250"/>
          <cell r="C1250"/>
        </row>
        <row r="1251">
          <cell r="A1251"/>
          <cell r="B1251"/>
          <cell r="C1251"/>
        </row>
        <row r="1252">
          <cell r="A1252"/>
          <cell r="B1252"/>
          <cell r="C1252"/>
        </row>
        <row r="1253">
          <cell r="A1253"/>
          <cell r="B1253"/>
          <cell r="C1253"/>
        </row>
        <row r="1254">
          <cell r="A1254"/>
          <cell r="B1254"/>
          <cell r="C1254"/>
        </row>
        <row r="1255">
          <cell r="A1255"/>
          <cell r="B1255"/>
          <cell r="C1255"/>
        </row>
        <row r="1256">
          <cell r="A1256"/>
          <cell r="B1256"/>
          <cell r="C1256"/>
        </row>
        <row r="1257">
          <cell r="A1257"/>
          <cell r="B1257"/>
          <cell r="C1257"/>
        </row>
        <row r="1258">
          <cell r="A1258"/>
          <cell r="B1258"/>
          <cell r="C1258"/>
        </row>
        <row r="1259">
          <cell r="A1259"/>
          <cell r="B1259"/>
          <cell r="C1259"/>
        </row>
        <row r="1260">
          <cell r="A1260"/>
          <cell r="B1260"/>
          <cell r="C1260"/>
        </row>
        <row r="1261">
          <cell r="A1261"/>
          <cell r="B1261"/>
          <cell r="C1261"/>
        </row>
        <row r="1262">
          <cell r="A1262"/>
          <cell r="B1262"/>
          <cell r="C1262"/>
        </row>
        <row r="1263">
          <cell r="A1263"/>
          <cell r="B1263"/>
          <cell r="C1263"/>
        </row>
        <row r="1264">
          <cell r="A1264"/>
          <cell r="B1264"/>
          <cell r="C1264"/>
        </row>
        <row r="1265">
          <cell r="A1265"/>
          <cell r="B1265"/>
          <cell r="C1265"/>
        </row>
        <row r="1266">
          <cell r="A1266"/>
          <cell r="B1266"/>
          <cell r="C1266"/>
        </row>
        <row r="1267">
          <cell r="A1267"/>
          <cell r="B1267"/>
          <cell r="C1267"/>
        </row>
        <row r="1268">
          <cell r="A1268"/>
          <cell r="B1268"/>
          <cell r="C1268"/>
        </row>
        <row r="1269">
          <cell r="A1269"/>
          <cell r="B1269"/>
          <cell r="C1269"/>
        </row>
        <row r="1270">
          <cell r="A1270"/>
          <cell r="B1270"/>
          <cell r="C1270"/>
        </row>
        <row r="1271">
          <cell r="A1271"/>
          <cell r="B1271"/>
          <cell r="C1271"/>
        </row>
        <row r="1272">
          <cell r="A1272"/>
          <cell r="B1272"/>
          <cell r="C1272"/>
        </row>
        <row r="1273">
          <cell r="A1273"/>
          <cell r="B1273"/>
          <cell r="C1273"/>
        </row>
        <row r="1274">
          <cell r="A1274"/>
          <cell r="B1274"/>
          <cell r="C1274"/>
        </row>
        <row r="1275">
          <cell r="A1275"/>
          <cell r="B1275"/>
          <cell r="C1275"/>
        </row>
        <row r="1276">
          <cell r="A1276"/>
          <cell r="B1276"/>
          <cell r="C1276"/>
        </row>
        <row r="1277">
          <cell r="A1277"/>
          <cell r="B1277"/>
          <cell r="C1277"/>
        </row>
        <row r="1278">
          <cell r="A1278"/>
          <cell r="B1278"/>
          <cell r="C1278"/>
        </row>
        <row r="1279">
          <cell r="A1279"/>
          <cell r="B1279"/>
          <cell r="C1279"/>
        </row>
        <row r="1280">
          <cell r="A1280"/>
          <cell r="B1280"/>
          <cell r="C1280"/>
        </row>
        <row r="1281">
          <cell r="A1281"/>
          <cell r="B1281"/>
          <cell r="C1281"/>
        </row>
        <row r="1282">
          <cell r="A1282"/>
          <cell r="B1282"/>
          <cell r="C1282"/>
        </row>
        <row r="1283">
          <cell r="A1283"/>
          <cell r="B1283"/>
          <cell r="C1283"/>
        </row>
        <row r="1284">
          <cell r="A1284"/>
          <cell r="B1284"/>
          <cell r="C1284"/>
        </row>
        <row r="1285">
          <cell r="A1285"/>
          <cell r="B1285"/>
          <cell r="C1285"/>
        </row>
        <row r="1286">
          <cell r="A1286"/>
          <cell r="B1286"/>
          <cell r="C1286"/>
        </row>
        <row r="1287">
          <cell r="A1287"/>
          <cell r="B1287"/>
          <cell r="C1287"/>
        </row>
        <row r="1288">
          <cell r="A1288"/>
          <cell r="B1288"/>
          <cell r="C1288"/>
        </row>
        <row r="1289">
          <cell r="A1289"/>
          <cell r="B1289"/>
          <cell r="C1289"/>
        </row>
        <row r="1290">
          <cell r="A1290"/>
          <cell r="B1290"/>
          <cell r="C1290"/>
        </row>
        <row r="1291">
          <cell r="A1291"/>
          <cell r="B1291"/>
          <cell r="C1291"/>
        </row>
        <row r="1292">
          <cell r="A1292"/>
          <cell r="B1292"/>
          <cell r="C1292"/>
        </row>
        <row r="1293">
          <cell r="A1293"/>
          <cell r="B1293"/>
          <cell r="C1293"/>
        </row>
        <row r="1294">
          <cell r="A1294"/>
          <cell r="B1294"/>
          <cell r="C1294"/>
        </row>
        <row r="1295">
          <cell r="A1295"/>
          <cell r="B1295"/>
          <cell r="C1295"/>
        </row>
        <row r="1296">
          <cell r="A1296"/>
          <cell r="B1296"/>
          <cell r="C1296"/>
        </row>
        <row r="1297">
          <cell r="A1297"/>
          <cell r="B1297"/>
          <cell r="C1297"/>
        </row>
        <row r="1298">
          <cell r="A1298"/>
          <cell r="B1298"/>
          <cell r="C1298"/>
        </row>
        <row r="1299">
          <cell r="A1299"/>
          <cell r="B1299"/>
          <cell r="C1299"/>
        </row>
        <row r="1300">
          <cell r="A1300"/>
          <cell r="B1300"/>
          <cell r="C1300"/>
        </row>
        <row r="1301">
          <cell r="A1301"/>
          <cell r="B1301"/>
          <cell r="C1301"/>
        </row>
        <row r="1302">
          <cell r="A1302"/>
          <cell r="B1302"/>
          <cell r="C1302"/>
        </row>
        <row r="1303">
          <cell r="A1303"/>
          <cell r="B1303"/>
          <cell r="C1303"/>
        </row>
        <row r="1304">
          <cell r="A1304"/>
          <cell r="B1304"/>
          <cell r="C1304"/>
        </row>
        <row r="1305">
          <cell r="A1305"/>
          <cell r="B1305"/>
          <cell r="C1305"/>
        </row>
        <row r="1306">
          <cell r="A1306"/>
          <cell r="B1306"/>
          <cell r="C1306"/>
        </row>
        <row r="1307">
          <cell r="A1307"/>
          <cell r="B1307"/>
          <cell r="C1307"/>
        </row>
        <row r="1308">
          <cell r="A1308"/>
          <cell r="B1308"/>
          <cell r="C1308"/>
        </row>
        <row r="1309">
          <cell r="A1309"/>
          <cell r="B1309"/>
          <cell r="C1309"/>
        </row>
        <row r="1310">
          <cell r="A1310"/>
          <cell r="B1310"/>
          <cell r="C1310"/>
        </row>
        <row r="1311">
          <cell r="A1311"/>
          <cell r="B1311"/>
          <cell r="C1311"/>
        </row>
        <row r="1312">
          <cell r="A1312"/>
          <cell r="B1312"/>
          <cell r="C1312"/>
        </row>
        <row r="1313">
          <cell r="A1313"/>
          <cell r="B1313"/>
          <cell r="C1313"/>
        </row>
        <row r="1314">
          <cell r="A1314"/>
          <cell r="B1314"/>
          <cell r="C1314"/>
        </row>
        <row r="1315">
          <cell r="A1315"/>
          <cell r="B1315"/>
          <cell r="C1315"/>
        </row>
        <row r="1316">
          <cell r="A1316"/>
          <cell r="B1316"/>
          <cell r="C1316"/>
        </row>
        <row r="1317">
          <cell r="A1317"/>
          <cell r="B1317"/>
          <cell r="C1317"/>
        </row>
        <row r="1318">
          <cell r="A1318"/>
          <cell r="B1318"/>
          <cell r="C1318"/>
        </row>
        <row r="1319">
          <cell r="A1319"/>
          <cell r="B1319"/>
          <cell r="C1319"/>
        </row>
        <row r="1320">
          <cell r="A1320"/>
          <cell r="B1320"/>
          <cell r="C1320"/>
        </row>
        <row r="1321">
          <cell r="A1321"/>
          <cell r="B1321"/>
          <cell r="C1321"/>
        </row>
        <row r="1322">
          <cell r="A1322"/>
          <cell r="B1322"/>
          <cell r="C1322"/>
        </row>
        <row r="1323">
          <cell r="A1323"/>
          <cell r="B1323"/>
          <cell r="C1323"/>
        </row>
        <row r="1324">
          <cell r="A1324"/>
          <cell r="B1324"/>
          <cell r="C1324"/>
        </row>
        <row r="1325">
          <cell r="A1325"/>
          <cell r="B1325"/>
          <cell r="C1325"/>
        </row>
        <row r="1326">
          <cell r="A1326"/>
          <cell r="B1326"/>
          <cell r="C1326"/>
        </row>
        <row r="1327">
          <cell r="A1327"/>
          <cell r="B1327"/>
          <cell r="C1327"/>
        </row>
        <row r="1328">
          <cell r="A1328"/>
          <cell r="B1328"/>
          <cell r="C1328"/>
        </row>
        <row r="1329">
          <cell r="A1329"/>
          <cell r="B1329"/>
          <cell r="C1329"/>
        </row>
        <row r="1330">
          <cell r="A1330"/>
          <cell r="B1330"/>
          <cell r="C1330"/>
        </row>
        <row r="1331">
          <cell r="A1331"/>
          <cell r="B1331"/>
          <cell r="C1331"/>
        </row>
        <row r="1332">
          <cell r="A1332"/>
          <cell r="B1332"/>
          <cell r="C1332"/>
        </row>
        <row r="1333">
          <cell r="A1333"/>
          <cell r="B1333"/>
          <cell r="C1333"/>
        </row>
        <row r="1334">
          <cell r="A1334"/>
          <cell r="B1334"/>
          <cell r="C1334"/>
        </row>
        <row r="1335">
          <cell r="A1335"/>
          <cell r="B1335"/>
          <cell r="C1335"/>
        </row>
        <row r="1336">
          <cell r="A1336"/>
          <cell r="B1336"/>
          <cell r="C1336"/>
        </row>
        <row r="1337">
          <cell r="A1337"/>
          <cell r="B1337"/>
          <cell r="C1337"/>
        </row>
        <row r="1338">
          <cell r="A1338"/>
          <cell r="B1338"/>
          <cell r="C1338"/>
        </row>
        <row r="1339">
          <cell r="A1339"/>
          <cell r="B1339"/>
          <cell r="C1339"/>
        </row>
        <row r="1340">
          <cell r="A1340"/>
          <cell r="B1340"/>
          <cell r="C1340"/>
        </row>
        <row r="1341">
          <cell r="A1341"/>
          <cell r="B1341"/>
          <cell r="C1341"/>
        </row>
        <row r="1342">
          <cell r="A1342"/>
          <cell r="B1342"/>
          <cell r="C1342"/>
        </row>
        <row r="1343">
          <cell r="A1343"/>
          <cell r="B1343"/>
          <cell r="C1343"/>
        </row>
        <row r="1344">
          <cell r="A1344"/>
          <cell r="B1344"/>
          <cell r="C1344"/>
        </row>
        <row r="1345">
          <cell r="A1345"/>
          <cell r="B1345"/>
          <cell r="C1345"/>
        </row>
        <row r="1346">
          <cell r="A1346"/>
          <cell r="B1346"/>
          <cell r="C1346"/>
        </row>
        <row r="1347">
          <cell r="A1347"/>
          <cell r="B1347"/>
          <cell r="C1347"/>
        </row>
        <row r="1348">
          <cell r="A1348"/>
          <cell r="B1348"/>
          <cell r="C1348"/>
        </row>
        <row r="1349">
          <cell r="A1349"/>
          <cell r="B1349"/>
          <cell r="C1349"/>
        </row>
        <row r="1350">
          <cell r="A1350"/>
          <cell r="B1350"/>
          <cell r="C1350"/>
        </row>
        <row r="1351">
          <cell r="A1351"/>
          <cell r="B1351"/>
          <cell r="C1351"/>
        </row>
        <row r="1352">
          <cell r="A1352"/>
          <cell r="B1352"/>
          <cell r="C1352"/>
        </row>
        <row r="1353">
          <cell r="A1353"/>
          <cell r="B1353"/>
          <cell r="C1353"/>
        </row>
        <row r="1354">
          <cell r="A1354"/>
          <cell r="B1354"/>
          <cell r="C1354"/>
        </row>
        <row r="1355">
          <cell r="A1355"/>
          <cell r="B1355"/>
          <cell r="C1355"/>
        </row>
        <row r="1356">
          <cell r="A1356"/>
          <cell r="B1356"/>
          <cell r="C1356"/>
        </row>
        <row r="1357">
          <cell r="A1357"/>
          <cell r="B1357"/>
          <cell r="C1357"/>
        </row>
        <row r="1358">
          <cell r="A1358"/>
          <cell r="B1358"/>
          <cell r="C1358"/>
        </row>
        <row r="1359">
          <cell r="A1359"/>
          <cell r="B1359"/>
          <cell r="C1359"/>
        </row>
        <row r="1360">
          <cell r="A1360"/>
          <cell r="B1360"/>
          <cell r="C1360"/>
        </row>
        <row r="1361">
          <cell r="A1361"/>
          <cell r="B1361"/>
          <cell r="C1361"/>
        </row>
        <row r="1362">
          <cell r="A1362"/>
          <cell r="B1362"/>
          <cell r="C1362"/>
        </row>
        <row r="1363">
          <cell r="A1363"/>
          <cell r="B1363"/>
          <cell r="C1363"/>
        </row>
        <row r="1364">
          <cell r="A1364"/>
          <cell r="B1364"/>
          <cell r="C1364"/>
        </row>
        <row r="1365">
          <cell r="A1365"/>
          <cell r="B1365"/>
          <cell r="C1365"/>
        </row>
        <row r="1366">
          <cell r="A1366"/>
          <cell r="B1366"/>
          <cell r="C1366"/>
        </row>
        <row r="1367">
          <cell r="A1367"/>
          <cell r="B1367"/>
          <cell r="C1367"/>
        </row>
        <row r="1368">
          <cell r="A1368"/>
          <cell r="B1368"/>
          <cell r="C1368"/>
        </row>
        <row r="1369">
          <cell r="A1369"/>
          <cell r="B1369"/>
          <cell r="C1369"/>
        </row>
        <row r="1370">
          <cell r="A1370"/>
          <cell r="B1370"/>
          <cell r="C1370"/>
        </row>
        <row r="1371">
          <cell r="A1371"/>
          <cell r="B1371"/>
          <cell r="C1371"/>
        </row>
        <row r="1372">
          <cell r="A1372"/>
          <cell r="B1372"/>
          <cell r="C1372"/>
        </row>
        <row r="1373">
          <cell r="A1373"/>
          <cell r="B1373"/>
          <cell r="C1373"/>
        </row>
        <row r="1374">
          <cell r="A1374"/>
          <cell r="B1374"/>
          <cell r="C1374"/>
        </row>
        <row r="1375">
          <cell r="A1375"/>
          <cell r="B1375"/>
          <cell r="C1375"/>
        </row>
        <row r="1376">
          <cell r="A1376"/>
          <cell r="B1376"/>
          <cell r="C1376"/>
        </row>
        <row r="1377">
          <cell r="A1377"/>
          <cell r="B1377"/>
          <cell r="C1377"/>
        </row>
        <row r="1378">
          <cell r="A1378"/>
          <cell r="B1378"/>
          <cell r="C1378"/>
        </row>
        <row r="1379">
          <cell r="A1379"/>
          <cell r="B1379"/>
          <cell r="C1379"/>
        </row>
        <row r="1380">
          <cell r="A1380"/>
          <cell r="B1380"/>
          <cell r="C1380"/>
        </row>
        <row r="1381">
          <cell r="A1381"/>
          <cell r="B1381"/>
          <cell r="C1381"/>
        </row>
        <row r="1382">
          <cell r="A1382"/>
          <cell r="B1382"/>
          <cell r="C1382"/>
        </row>
        <row r="1383">
          <cell r="A1383"/>
          <cell r="B1383"/>
          <cell r="C1383"/>
        </row>
        <row r="1384">
          <cell r="A1384"/>
          <cell r="B1384"/>
          <cell r="C1384"/>
        </row>
        <row r="1385">
          <cell r="A1385"/>
          <cell r="B1385"/>
          <cell r="C1385"/>
        </row>
        <row r="1386">
          <cell r="A1386"/>
          <cell r="B1386"/>
          <cell r="C1386"/>
        </row>
        <row r="1387">
          <cell r="A1387"/>
          <cell r="B1387"/>
          <cell r="C1387"/>
        </row>
        <row r="1388">
          <cell r="A1388"/>
          <cell r="B1388"/>
          <cell r="C1388"/>
        </row>
        <row r="1389">
          <cell r="A1389"/>
          <cell r="B1389"/>
          <cell r="C1389"/>
        </row>
        <row r="1390">
          <cell r="A1390"/>
          <cell r="B1390"/>
          <cell r="C1390"/>
        </row>
        <row r="1391">
          <cell r="A1391"/>
          <cell r="B1391"/>
          <cell r="C1391"/>
        </row>
        <row r="1392">
          <cell r="A1392"/>
          <cell r="B1392"/>
          <cell r="C1392"/>
        </row>
        <row r="1393">
          <cell r="A1393"/>
          <cell r="B1393"/>
          <cell r="C1393"/>
        </row>
        <row r="1394">
          <cell r="A1394"/>
          <cell r="B1394"/>
          <cell r="C1394"/>
        </row>
        <row r="1395">
          <cell r="A1395"/>
          <cell r="B1395"/>
          <cell r="C1395"/>
        </row>
        <row r="1396">
          <cell r="A1396"/>
          <cell r="B1396"/>
          <cell r="C1396"/>
        </row>
        <row r="1397">
          <cell r="A1397"/>
          <cell r="B1397"/>
          <cell r="C1397"/>
        </row>
        <row r="1398">
          <cell r="A1398"/>
          <cell r="B1398"/>
          <cell r="C1398"/>
        </row>
        <row r="1399">
          <cell r="A1399"/>
          <cell r="B1399"/>
          <cell r="C1399"/>
        </row>
        <row r="1400">
          <cell r="A1400"/>
          <cell r="B1400"/>
          <cell r="C1400"/>
        </row>
        <row r="1401">
          <cell r="A1401"/>
          <cell r="B1401"/>
          <cell r="C1401"/>
        </row>
        <row r="1402">
          <cell r="A1402"/>
          <cell r="B1402"/>
          <cell r="C1402"/>
        </row>
        <row r="1403">
          <cell r="A1403"/>
          <cell r="B1403"/>
          <cell r="C1403"/>
        </row>
        <row r="1404">
          <cell r="A1404"/>
          <cell r="B1404"/>
          <cell r="C1404"/>
        </row>
        <row r="1405">
          <cell r="A1405"/>
          <cell r="B1405"/>
          <cell r="C1405"/>
        </row>
        <row r="1406">
          <cell r="A1406"/>
          <cell r="B1406"/>
          <cell r="C1406"/>
        </row>
        <row r="1407">
          <cell r="A1407"/>
          <cell r="B1407"/>
          <cell r="C1407"/>
        </row>
        <row r="1408">
          <cell r="A1408"/>
          <cell r="B1408"/>
          <cell r="C1408"/>
        </row>
        <row r="1409">
          <cell r="A1409"/>
          <cell r="B1409"/>
          <cell r="C1409"/>
        </row>
        <row r="1410">
          <cell r="A1410"/>
          <cell r="B1410"/>
          <cell r="C1410"/>
        </row>
        <row r="1411">
          <cell r="A1411"/>
          <cell r="B1411"/>
          <cell r="C1411"/>
        </row>
        <row r="1412">
          <cell r="A1412"/>
          <cell r="B1412"/>
          <cell r="C1412"/>
        </row>
        <row r="1413">
          <cell r="A1413"/>
          <cell r="B1413"/>
          <cell r="C1413"/>
        </row>
        <row r="1414">
          <cell r="A1414"/>
          <cell r="B1414"/>
          <cell r="C1414"/>
        </row>
        <row r="1415">
          <cell r="A1415"/>
          <cell r="B1415"/>
          <cell r="C1415"/>
        </row>
        <row r="1416">
          <cell r="A1416"/>
          <cell r="B1416"/>
          <cell r="C1416"/>
        </row>
        <row r="1417">
          <cell r="A1417"/>
          <cell r="B1417"/>
          <cell r="C1417"/>
        </row>
        <row r="1418">
          <cell r="A1418"/>
          <cell r="B1418"/>
          <cell r="C1418"/>
        </row>
        <row r="1419">
          <cell r="A1419"/>
          <cell r="B1419"/>
          <cell r="C1419"/>
        </row>
        <row r="1420">
          <cell r="A1420"/>
          <cell r="B1420"/>
          <cell r="C1420"/>
        </row>
        <row r="1421">
          <cell r="A1421"/>
          <cell r="B1421"/>
          <cell r="C1421"/>
        </row>
        <row r="1422">
          <cell r="A1422"/>
          <cell r="B1422"/>
          <cell r="C1422"/>
        </row>
        <row r="1423">
          <cell r="A1423"/>
          <cell r="B1423"/>
          <cell r="C1423"/>
        </row>
        <row r="1424">
          <cell r="A1424"/>
          <cell r="B1424"/>
          <cell r="C1424"/>
        </row>
        <row r="1425">
          <cell r="A1425"/>
          <cell r="B1425"/>
          <cell r="C1425"/>
        </row>
        <row r="1426">
          <cell r="A1426"/>
          <cell r="B1426"/>
          <cell r="C1426"/>
        </row>
        <row r="1427">
          <cell r="A1427"/>
          <cell r="B1427"/>
          <cell r="C1427"/>
        </row>
        <row r="1428">
          <cell r="A1428"/>
          <cell r="B1428"/>
          <cell r="C1428"/>
        </row>
        <row r="1429">
          <cell r="A1429"/>
          <cell r="B1429"/>
          <cell r="C1429"/>
        </row>
        <row r="1430">
          <cell r="A1430"/>
          <cell r="B1430"/>
          <cell r="C1430"/>
        </row>
        <row r="1431">
          <cell r="A1431"/>
          <cell r="B1431"/>
          <cell r="C1431"/>
        </row>
        <row r="1432">
          <cell r="A1432"/>
          <cell r="B1432"/>
          <cell r="C1432"/>
        </row>
        <row r="1433">
          <cell r="A1433"/>
          <cell r="B1433"/>
          <cell r="C1433"/>
        </row>
        <row r="1434">
          <cell r="A1434"/>
          <cell r="B1434"/>
          <cell r="C1434"/>
        </row>
        <row r="1435">
          <cell r="A1435"/>
          <cell r="B1435"/>
          <cell r="C1435"/>
        </row>
        <row r="1436">
          <cell r="A1436"/>
          <cell r="B1436"/>
          <cell r="C1436"/>
        </row>
        <row r="1437">
          <cell r="A1437"/>
          <cell r="B1437"/>
          <cell r="C1437"/>
        </row>
        <row r="1438">
          <cell r="A1438"/>
          <cell r="B1438"/>
          <cell r="C1438"/>
        </row>
        <row r="1439">
          <cell r="A1439"/>
          <cell r="B1439"/>
          <cell r="C1439"/>
        </row>
        <row r="1440">
          <cell r="A1440"/>
          <cell r="B1440"/>
          <cell r="C1440"/>
        </row>
        <row r="1441">
          <cell r="A1441"/>
          <cell r="B1441"/>
          <cell r="C1441"/>
        </row>
        <row r="1442">
          <cell r="A1442"/>
          <cell r="B1442"/>
          <cell r="C1442"/>
        </row>
        <row r="1443">
          <cell r="A1443"/>
          <cell r="B1443"/>
          <cell r="C1443"/>
        </row>
        <row r="1444">
          <cell r="A1444"/>
          <cell r="B1444"/>
          <cell r="C1444"/>
        </row>
        <row r="1445">
          <cell r="A1445"/>
          <cell r="B1445"/>
          <cell r="C1445"/>
        </row>
        <row r="1446">
          <cell r="A1446"/>
          <cell r="B1446"/>
          <cell r="C1446"/>
        </row>
        <row r="1447">
          <cell r="A1447"/>
          <cell r="B1447"/>
          <cell r="C1447"/>
        </row>
        <row r="1448">
          <cell r="A1448"/>
          <cell r="B1448"/>
          <cell r="C1448"/>
        </row>
        <row r="1449">
          <cell r="A1449"/>
          <cell r="B1449"/>
          <cell r="C1449"/>
        </row>
        <row r="1450">
          <cell r="A1450"/>
          <cell r="B1450"/>
          <cell r="C1450"/>
        </row>
        <row r="1451">
          <cell r="A1451"/>
          <cell r="B1451"/>
          <cell r="C1451"/>
        </row>
        <row r="1452">
          <cell r="A1452"/>
          <cell r="B1452"/>
          <cell r="C1452"/>
        </row>
        <row r="1453">
          <cell r="A1453"/>
          <cell r="B1453"/>
          <cell r="C1453"/>
        </row>
        <row r="1454">
          <cell r="A1454"/>
          <cell r="B1454"/>
          <cell r="C1454"/>
        </row>
        <row r="1455">
          <cell r="A1455"/>
          <cell r="B1455"/>
          <cell r="C1455"/>
        </row>
        <row r="1456">
          <cell r="A1456"/>
          <cell r="B1456"/>
          <cell r="C1456"/>
        </row>
        <row r="1457">
          <cell r="A1457"/>
          <cell r="B1457"/>
          <cell r="C1457"/>
        </row>
        <row r="1458">
          <cell r="A1458"/>
          <cell r="B1458"/>
          <cell r="C1458"/>
        </row>
        <row r="1459">
          <cell r="A1459"/>
          <cell r="B1459"/>
          <cell r="C1459"/>
        </row>
        <row r="1460">
          <cell r="A1460"/>
          <cell r="B1460"/>
          <cell r="C1460"/>
        </row>
        <row r="1461">
          <cell r="A1461"/>
          <cell r="B1461"/>
          <cell r="C1461"/>
        </row>
        <row r="1462">
          <cell r="A1462"/>
          <cell r="B1462"/>
          <cell r="C1462"/>
        </row>
        <row r="1463">
          <cell r="A1463"/>
          <cell r="B1463"/>
          <cell r="C1463"/>
        </row>
        <row r="1464">
          <cell r="A1464"/>
          <cell r="B1464"/>
          <cell r="C1464"/>
        </row>
        <row r="1465">
          <cell r="A1465"/>
          <cell r="B1465"/>
          <cell r="C1465"/>
        </row>
        <row r="1466">
          <cell r="A1466"/>
          <cell r="B1466"/>
          <cell r="C1466"/>
        </row>
        <row r="1467">
          <cell r="A1467"/>
          <cell r="B1467"/>
          <cell r="C1467"/>
        </row>
        <row r="1468">
          <cell r="A1468"/>
          <cell r="B1468"/>
          <cell r="C1468"/>
        </row>
        <row r="1469">
          <cell r="A1469"/>
          <cell r="B1469"/>
          <cell r="C1469"/>
        </row>
        <row r="1470">
          <cell r="A1470"/>
          <cell r="B1470"/>
          <cell r="C1470"/>
        </row>
        <row r="1471">
          <cell r="A1471"/>
          <cell r="B1471"/>
          <cell r="C1471"/>
        </row>
        <row r="1472">
          <cell r="A1472"/>
          <cell r="B1472"/>
          <cell r="C1472"/>
        </row>
        <row r="1473">
          <cell r="A1473"/>
          <cell r="B1473"/>
          <cell r="C1473"/>
        </row>
        <row r="1474">
          <cell r="A1474"/>
          <cell r="B1474"/>
          <cell r="C1474"/>
        </row>
        <row r="1475">
          <cell r="A1475"/>
          <cell r="B1475"/>
          <cell r="C1475"/>
        </row>
        <row r="1476">
          <cell r="A1476"/>
          <cell r="B1476"/>
          <cell r="C1476"/>
        </row>
        <row r="1477">
          <cell r="A1477"/>
          <cell r="B1477"/>
          <cell r="C1477"/>
        </row>
        <row r="1478">
          <cell r="A1478"/>
          <cell r="B1478"/>
          <cell r="C1478"/>
        </row>
        <row r="1479">
          <cell r="A1479"/>
          <cell r="B1479"/>
          <cell r="C1479"/>
        </row>
        <row r="1480">
          <cell r="A1480"/>
          <cell r="B1480"/>
          <cell r="C1480"/>
        </row>
        <row r="1481">
          <cell r="A1481"/>
          <cell r="B1481"/>
          <cell r="C1481"/>
        </row>
        <row r="1482">
          <cell r="A1482"/>
          <cell r="B1482"/>
          <cell r="C1482"/>
        </row>
        <row r="1483">
          <cell r="A1483"/>
          <cell r="B1483"/>
          <cell r="C1483"/>
        </row>
        <row r="1484">
          <cell r="A1484"/>
          <cell r="B1484"/>
          <cell r="C1484"/>
        </row>
        <row r="1485">
          <cell r="A1485"/>
          <cell r="B1485"/>
          <cell r="C1485"/>
        </row>
        <row r="1486">
          <cell r="A1486"/>
          <cell r="B1486"/>
          <cell r="C1486"/>
        </row>
        <row r="1487">
          <cell r="A1487"/>
          <cell r="B1487"/>
          <cell r="C1487"/>
        </row>
        <row r="1488">
          <cell r="A1488"/>
          <cell r="B1488"/>
          <cell r="C1488"/>
        </row>
        <row r="1489">
          <cell r="A1489"/>
          <cell r="B1489"/>
          <cell r="C1489"/>
        </row>
        <row r="1490">
          <cell r="A1490"/>
          <cell r="B1490"/>
          <cell r="C1490"/>
        </row>
        <row r="1491">
          <cell r="A1491"/>
          <cell r="B1491"/>
          <cell r="C1491"/>
        </row>
        <row r="1492">
          <cell r="A1492"/>
          <cell r="B1492"/>
          <cell r="C1492"/>
        </row>
        <row r="1493">
          <cell r="A1493"/>
          <cell r="B1493"/>
          <cell r="C1493"/>
        </row>
        <row r="1494">
          <cell r="A1494"/>
          <cell r="B1494"/>
          <cell r="C1494"/>
        </row>
        <row r="1495">
          <cell r="A1495"/>
          <cell r="B1495"/>
          <cell r="C1495"/>
        </row>
        <row r="1496">
          <cell r="A1496"/>
          <cell r="B1496"/>
          <cell r="C1496"/>
        </row>
        <row r="1497">
          <cell r="A1497"/>
          <cell r="B1497"/>
          <cell r="C1497"/>
        </row>
        <row r="1498">
          <cell r="A1498"/>
          <cell r="B1498"/>
          <cell r="C1498"/>
        </row>
        <row r="1499">
          <cell r="A1499"/>
          <cell r="B1499"/>
          <cell r="C1499"/>
        </row>
        <row r="1500">
          <cell r="A1500"/>
          <cell r="B1500"/>
          <cell r="C1500"/>
        </row>
        <row r="1501">
          <cell r="A1501"/>
          <cell r="B1501"/>
          <cell r="C1501"/>
        </row>
        <row r="1502">
          <cell r="A1502"/>
          <cell r="B1502"/>
          <cell r="C1502"/>
        </row>
        <row r="1503">
          <cell r="A1503"/>
          <cell r="B1503"/>
          <cell r="C1503"/>
        </row>
        <row r="1504">
          <cell r="A1504"/>
          <cell r="B1504"/>
          <cell r="C1504"/>
        </row>
        <row r="1505">
          <cell r="A1505"/>
          <cell r="B1505"/>
          <cell r="C1505"/>
        </row>
        <row r="1506">
          <cell r="A1506"/>
          <cell r="B1506"/>
          <cell r="C1506"/>
        </row>
        <row r="1507">
          <cell r="A1507"/>
          <cell r="B1507"/>
          <cell r="C1507"/>
        </row>
        <row r="1508">
          <cell r="A1508"/>
          <cell r="B1508"/>
          <cell r="C1508"/>
        </row>
        <row r="1509">
          <cell r="A1509"/>
          <cell r="B1509"/>
          <cell r="C1509"/>
        </row>
        <row r="1510">
          <cell r="A1510"/>
          <cell r="B1510"/>
          <cell r="C1510"/>
        </row>
        <row r="1511">
          <cell r="A1511"/>
          <cell r="B1511"/>
          <cell r="C1511"/>
        </row>
        <row r="1512">
          <cell r="A1512"/>
          <cell r="B1512"/>
          <cell r="C1512"/>
        </row>
        <row r="1513">
          <cell r="A1513"/>
          <cell r="B1513"/>
          <cell r="C1513"/>
        </row>
        <row r="1514">
          <cell r="A1514"/>
          <cell r="B1514"/>
          <cell r="C1514"/>
        </row>
        <row r="1515">
          <cell r="A1515"/>
          <cell r="B1515"/>
          <cell r="C1515"/>
        </row>
        <row r="1516">
          <cell r="A1516"/>
          <cell r="B1516"/>
          <cell r="C1516"/>
        </row>
        <row r="1517">
          <cell r="A1517"/>
          <cell r="B1517"/>
          <cell r="C1517"/>
        </row>
        <row r="1518">
          <cell r="A1518"/>
          <cell r="B1518"/>
          <cell r="C1518"/>
        </row>
        <row r="1519">
          <cell r="A1519"/>
          <cell r="B1519"/>
          <cell r="C1519"/>
        </row>
        <row r="1520">
          <cell r="A1520"/>
          <cell r="B1520"/>
          <cell r="C1520"/>
        </row>
        <row r="1521">
          <cell r="A1521"/>
          <cell r="B1521"/>
          <cell r="C1521"/>
        </row>
        <row r="1522">
          <cell r="A1522"/>
          <cell r="B1522"/>
          <cell r="C1522"/>
        </row>
        <row r="1523">
          <cell r="A1523"/>
          <cell r="B1523"/>
          <cell r="C1523"/>
        </row>
        <row r="1524">
          <cell r="A1524"/>
          <cell r="B1524"/>
          <cell r="C1524"/>
        </row>
        <row r="1525">
          <cell r="A1525"/>
          <cell r="B1525"/>
          <cell r="C1525"/>
        </row>
        <row r="1526">
          <cell r="A1526"/>
          <cell r="B1526"/>
          <cell r="C1526"/>
        </row>
        <row r="1527">
          <cell r="A1527"/>
          <cell r="B1527"/>
          <cell r="C1527"/>
        </row>
        <row r="1528">
          <cell r="A1528"/>
          <cell r="B1528"/>
          <cell r="C1528"/>
        </row>
        <row r="1529">
          <cell r="A1529"/>
          <cell r="B1529"/>
          <cell r="C1529"/>
        </row>
        <row r="1530">
          <cell r="A1530"/>
          <cell r="B1530"/>
          <cell r="C1530"/>
        </row>
        <row r="1531">
          <cell r="A1531"/>
          <cell r="B1531"/>
          <cell r="C1531"/>
        </row>
        <row r="1532">
          <cell r="A1532"/>
          <cell r="B1532"/>
          <cell r="C1532"/>
        </row>
        <row r="1533">
          <cell r="A1533"/>
          <cell r="B1533"/>
          <cell r="C1533"/>
        </row>
        <row r="1534">
          <cell r="A1534"/>
          <cell r="B1534"/>
          <cell r="C1534"/>
        </row>
        <row r="1535">
          <cell r="A1535"/>
          <cell r="B1535"/>
          <cell r="C1535"/>
        </row>
        <row r="1536">
          <cell r="A1536"/>
          <cell r="B1536"/>
          <cell r="C1536"/>
        </row>
        <row r="1537">
          <cell r="A1537"/>
          <cell r="B1537"/>
          <cell r="C1537"/>
        </row>
        <row r="1538">
          <cell r="A1538"/>
          <cell r="B1538"/>
          <cell r="C1538"/>
        </row>
        <row r="1539">
          <cell r="A1539"/>
          <cell r="B1539"/>
          <cell r="C1539"/>
        </row>
        <row r="1540">
          <cell r="A1540"/>
          <cell r="B1540"/>
          <cell r="C1540"/>
        </row>
        <row r="1541">
          <cell r="A1541"/>
          <cell r="B1541"/>
          <cell r="C1541"/>
        </row>
        <row r="1542">
          <cell r="A1542"/>
          <cell r="B1542"/>
          <cell r="C1542"/>
        </row>
        <row r="1543">
          <cell r="A1543"/>
          <cell r="B1543"/>
          <cell r="C1543"/>
        </row>
        <row r="1544">
          <cell r="A1544"/>
          <cell r="B1544"/>
          <cell r="C1544"/>
        </row>
        <row r="1545">
          <cell r="A1545"/>
          <cell r="B1545"/>
          <cell r="C1545"/>
        </row>
        <row r="1546">
          <cell r="A1546"/>
          <cell r="B1546"/>
          <cell r="C1546"/>
        </row>
        <row r="1547">
          <cell r="A1547"/>
          <cell r="B1547"/>
          <cell r="C1547"/>
        </row>
        <row r="1548">
          <cell r="A1548"/>
          <cell r="B1548"/>
          <cell r="C1548"/>
        </row>
        <row r="1549">
          <cell r="A1549"/>
          <cell r="B1549"/>
          <cell r="C1549"/>
        </row>
        <row r="1550">
          <cell r="A1550"/>
          <cell r="B1550"/>
          <cell r="C1550"/>
        </row>
        <row r="1551">
          <cell r="A1551"/>
          <cell r="B1551"/>
          <cell r="C1551"/>
        </row>
        <row r="1552">
          <cell r="A1552"/>
          <cell r="B1552"/>
          <cell r="C1552"/>
        </row>
        <row r="1553">
          <cell r="A1553"/>
          <cell r="B1553"/>
          <cell r="C1553"/>
        </row>
        <row r="1554">
          <cell r="A1554"/>
          <cell r="B1554"/>
          <cell r="C1554"/>
        </row>
        <row r="1555">
          <cell r="A1555"/>
          <cell r="B1555"/>
          <cell r="C1555"/>
        </row>
        <row r="1556">
          <cell r="A1556"/>
          <cell r="B1556"/>
          <cell r="C1556"/>
        </row>
        <row r="1557">
          <cell r="A1557"/>
          <cell r="B1557"/>
          <cell r="C1557"/>
        </row>
        <row r="1558">
          <cell r="A1558"/>
          <cell r="B1558"/>
          <cell r="C1558"/>
        </row>
        <row r="1559">
          <cell r="A1559"/>
          <cell r="B1559"/>
          <cell r="C1559"/>
        </row>
        <row r="1560">
          <cell r="A1560"/>
          <cell r="B1560"/>
          <cell r="C1560"/>
        </row>
        <row r="1561">
          <cell r="A1561"/>
          <cell r="B1561"/>
          <cell r="C1561"/>
        </row>
        <row r="1562">
          <cell r="A1562"/>
          <cell r="B1562"/>
          <cell r="C1562"/>
        </row>
        <row r="1563">
          <cell r="A1563"/>
          <cell r="B1563"/>
          <cell r="C1563"/>
        </row>
        <row r="1564">
          <cell r="A1564"/>
          <cell r="B1564"/>
          <cell r="C1564"/>
        </row>
        <row r="1565">
          <cell r="A1565"/>
          <cell r="B1565"/>
          <cell r="C1565"/>
        </row>
        <row r="1566">
          <cell r="A1566"/>
          <cell r="B1566"/>
          <cell r="C1566"/>
        </row>
        <row r="1567">
          <cell r="A1567"/>
          <cell r="B1567"/>
          <cell r="C1567"/>
        </row>
        <row r="1568">
          <cell r="A1568"/>
          <cell r="B1568"/>
          <cell r="C1568"/>
        </row>
        <row r="1569">
          <cell r="A1569"/>
          <cell r="B1569"/>
          <cell r="C1569"/>
        </row>
        <row r="1570">
          <cell r="A1570"/>
          <cell r="B1570"/>
          <cell r="C1570"/>
        </row>
        <row r="1571">
          <cell r="A1571"/>
          <cell r="B1571"/>
          <cell r="C1571"/>
        </row>
        <row r="1572">
          <cell r="A1572"/>
          <cell r="B1572"/>
          <cell r="C1572"/>
        </row>
        <row r="1573">
          <cell r="A1573"/>
          <cell r="B1573"/>
          <cell r="C1573"/>
        </row>
        <row r="1574">
          <cell r="A1574"/>
          <cell r="B1574"/>
          <cell r="C1574"/>
        </row>
        <row r="1575">
          <cell r="A1575"/>
          <cell r="B1575"/>
          <cell r="C1575"/>
        </row>
        <row r="1576">
          <cell r="A1576"/>
          <cell r="B1576"/>
          <cell r="C1576"/>
        </row>
        <row r="1577">
          <cell r="A1577"/>
          <cell r="B1577"/>
          <cell r="C1577"/>
        </row>
        <row r="1578">
          <cell r="A1578"/>
          <cell r="B1578"/>
          <cell r="C1578"/>
        </row>
        <row r="1579">
          <cell r="A1579"/>
          <cell r="B1579"/>
          <cell r="C1579"/>
        </row>
        <row r="1580">
          <cell r="A1580"/>
          <cell r="B1580"/>
          <cell r="C1580"/>
        </row>
        <row r="1581">
          <cell r="A1581"/>
          <cell r="B1581"/>
          <cell r="C1581"/>
        </row>
        <row r="1582">
          <cell r="A1582"/>
          <cell r="B1582"/>
          <cell r="C1582"/>
        </row>
        <row r="1583">
          <cell r="A1583"/>
          <cell r="B1583"/>
          <cell r="C1583"/>
        </row>
        <row r="1584">
          <cell r="A1584"/>
          <cell r="B1584"/>
          <cell r="C1584"/>
        </row>
        <row r="1585">
          <cell r="A1585"/>
          <cell r="B1585"/>
          <cell r="C1585"/>
        </row>
        <row r="1586">
          <cell r="A1586"/>
          <cell r="B1586"/>
          <cell r="C1586"/>
        </row>
        <row r="1587">
          <cell r="A1587"/>
          <cell r="B1587"/>
          <cell r="C1587"/>
        </row>
        <row r="1588">
          <cell r="A1588"/>
          <cell r="B1588"/>
          <cell r="C1588"/>
        </row>
        <row r="1589">
          <cell r="A1589"/>
          <cell r="B1589"/>
          <cell r="C1589"/>
        </row>
        <row r="1590">
          <cell r="A1590"/>
          <cell r="B1590"/>
          <cell r="C1590"/>
        </row>
        <row r="1591">
          <cell r="A1591"/>
          <cell r="B1591"/>
          <cell r="C1591"/>
        </row>
        <row r="1592">
          <cell r="A1592"/>
          <cell r="B1592"/>
          <cell r="C1592"/>
        </row>
        <row r="1593">
          <cell r="A1593"/>
          <cell r="B1593"/>
          <cell r="C1593"/>
        </row>
        <row r="1594">
          <cell r="A1594"/>
          <cell r="B1594"/>
          <cell r="C1594"/>
        </row>
        <row r="1595">
          <cell r="A1595"/>
          <cell r="B1595"/>
          <cell r="C1595"/>
        </row>
        <row r="1596">
          <cell r="A1596"/>
          <cell r="B1596"/>
          <cell r="C1596"/>
        </row>
        <row r="1597">
          <cell r="A1597"/>
          <cell r="B1597"/>
          <cell r="C1597"/>
        </row>
        <row r="1598">
          <cell r="A1598"/>
          <cell r="B1598"/>
          <cell r="C1598"/>
        </row>
        <row r="1599">
          <cell r="A1599"/>
          <cell r="B1599"/>
          <cell r="C1599"/>
        </row>
        <row r="1600">
          <cell r="A1600"/>
          <cell r="B1600"/>
          <cell r="C1600"/>
        </row>
        <row r="1601">
          <cell r="A1601"/>
          <cell r="B1601"/>
          <cell r="C1601"/>
        </row>
        <row r="1602">
          <cell r="A1602"/>
          <cell r="B1602"/>
          <cell r="C1602"/>
        </row>
        <row r="1603">
          <cell r="A1603"/>
          <cell r="B1603"/>
          <cell r="C1603"/>
        </row>
        <row r="1604">
          <cell r="A1604"/>
          <cell r="B1604"/>
          <cell r="C1604"/>
        </row>
        <row r="1605">
          <cell r="A1605"/>
          <cell r="B1605"/>
          <cell r="C1605"/>
        </row>
        <row r="1606">
          <cell r="A1606"/>
          <cell r="B1606"/>
          <cell r="C1606"/>
        </row>
        <row r="1607">
          <cell r="A1607"/>
          <cell r="B1607"/>
          <cell r="C1607"/>
        </row>
        <row r="1608">
          <cell r="A1608"/>
          <cell r="B1608"/>
          <cell r="C1608"/>
        </row>
        <row r="1609">
          <cell r="A1609"/>
          <cell r="B1609"/>
          <cell r="C1609"/>
        </row>
        <row r="1610">
          <cell r="A1610"/>
          <cell r="B1610"/>
          <cell r="C1610"/>
        </row>
        <row r="1611">
          <cell r="A1611"/>
          <cell r="B1611"/>
          <cell r="C1611"/>
        </row>
        <row r="1612">
          <cell r="A1612"/>
          <cell r="B1612"/>
          <cell r="C1612"/>
        </row>
        <row r="1613">
          <cell r="A1613"/>
          <cell r="B1613"/>
          <cell r="C1613"/>
        </row>
        <row r="1614">
          <cell r="A1614"/>
          <cell r="B1614"/>
          <cell r="C1614"/>
        </row>
        <row r="1615">
          <cell r="A1615"/>
          <cell r="B1615"/>
          <cell r="C1615"/>
        </row>
        <row r="1616">
          <cell r="A1616"/>
          <cell r="B1616"/>
          <cell r="C1616"/>
        </row>
        <row r="1617">
          <cell r="A1617"/>
          <cell r="B1617"/>
          <cell r="C1617"/>
        </row>
        <row r="1618">
          <cell r="A1618"/>
          <cell r="B1618"/>
          <cell r="C1618"/>
        </row>
        <row r="1619">
          <cell r="A1619"/>
          <cell r="B1619"/>
          <cell r="C1619"/>
        </row>
        <row r="1620">
          <cell r="A1620"/>
          <cell r="B1620"/>
          <cell r="C1620"/>
        </row>
        <row r="1621">
          <cell r="A1621"/>
          <cell r="B1621"/>
          <cell r="C1621"/>
        </row>
        <row r="1622">
          <cell r="A1622"/>
          <cell r="B1622"/>
          <cell r="C1622"/>
        </row>
        <row r="1623">
          <cell r="A1623"/>
          <cell r="B1623"/>
          <cell r="C1623"/>
        </row>
        <row r="1624">
          <cell r="A1624"/>
          <cell r="B1624"/>
          <cell r="C1624"/>
        </row>
        <row r="1625">
          <cell r="A1625"/>
          <cell r="B1625"/>
          <cell r="C1625"/>
        </row>
        <row r="1626">
          <cell r="A1626"/>
          <cell r="B1626"/>
          <cell r="C1626"/>
        </row>
        <row r="1627">
          <cell r="A1627"/>
          <cell r="B1627"/>
          <cell r="C1627"/>
        </row>
        <row r="1628">
          <cell r="A1628"/>
          <cell r="B1628"/>
          <cell r="C1628"/>
        </row>
        <row r="1629">
          <cell r="A1629"/>
          <cell r="B1629"/>
          <cell r="C1629"/>
        </row>
        <row r="1630">
          <cell r="A1630"/>
          <cell r="B1630"/>
          <cell r="C1630"/>
        </row>
        <row r="1631">
          <cell r="A1631"/>
          <cell r="B1631"/>
          <cell r="C1631"/>
        </row>
        <row r="1632">
          <cell r="A1632"/>
          <cell r="B1632"/>
          <cell r="C1632"/>
        </row>
        <row r="1633">
          <cell r="A1633"/>
          <cell r="B1633"/>
          <cell r="C1633"/>
        </row>
        <row r="1634">
          <cell r="A1634"/>
          <cell r="B1634"/>
          <cell r="C1634"/>
        </row>
        <row r="1635">
          <cell r="A1635"/>
          <cell r="B1635"/>
          <cell r="C1635"/>
        </row>
        <row r="1636">
          <cell r="A1636"/>
          <cell r="B1636"/>
          <cell r="C1636"/>
        </row>
        <row r="1637">
          <cell r="A1637"/>
          <cell r="B1637"/>
          <cell r="C1637"/>
        </row>
        <row r="1638">
          <cell r="A1638"/>
          <cell r="B1638"/>
          <cell r="C1638"/>
        </row>
        <row r="1639">
          <cell r="A1639"/>
          <cell r="B1639"/>
          <cell r="C1639"/>
        </row>
        <row r="1640">
          <cell r="A1640"/>
          <cell r="B1640"/>
          <cell r="C1640"/>
        </row>
        <row r="1641">
          <cell r="A1641"/>
          <cell r="B1641"/>
          <cell r="C1641"/>
        </row>
        <row r="1642">
          <cell r="A1642"/>
          <cell r="B1642"/>
          <cell r="C1642"/>
        </row>
        <row r="1643">
          <cell r="A1643"/>
          <cell r="B1643"/>
          <cell r="C1643"/>
        </row>
        <row r="1644">
          <cell r="A1644"/>
          <cell r="B1644"/>
          <cell r="C1644"/>
        </row>
        <row r="1645">
          <cell r="A1645"/>
          <cell r="B1645"/>
          <cell r="C1645"/>
        </row>
        <row r="1646">
          <cell r="A1646"/>
          <cell r="B1646"/>
          <cell r="C1646"/>
        </row>
        <row r="1647">
          <cell r="A1647"/>
          <cell r="B1647"/>
          <cell r="C1647"/>
        </row>
        <row r="1648">
          <cell r="A1648"/>
          <cell r="B1648"/>
          <cell r="C1648"/>
        </row>
        <row r="1649">
          <cell r="A1649"/>
          <cell r="B1649"/>
          <cell r="C1649"/>
        </row>
        <row r="1650">
          <cell r="A1650"/>
          <cell r="B1650"/>
          <cell r="C1650"/>
        </row>
        <row r="1651">
          <cell r="A1651"/>
          <cell r="B1651"/>
          <cell r="C1651"/>
        </row>
        <row r="1652">
          <cell r="A1652"/>
          <cell r="B1652"/>
          <cell r="C1652"/>
        </row>
        <row r="1653">
          <cell r="A1653"/>
          <cell r="B1653"/>
          <cell r="C1653"/>
        </row>
        <row r="1654">
          <cell r="A1654"/>
          <cell r="B1654"/>
          <cell r="C1654"/>
        </row>
        <row r="1655">
          <cell r="A1655"/>
          <cell r="B1655"/>
          <cell r="C1655"/>
        </row>
        <row r="1656">
          <cell r="A1656"/>
          <cell r="B1656"/>
          <cell r="C1656"/>
        </row>
        <row r="1657">
          <cell r="A1657"/>
          <cell r="B1657"/>
          <cell r="C1657"/>
        </row>
        <row r="1658">
          <cell r="A1658"/>
          <cell r="B1658"/>
          <cell r="C1658"/>
        </row>
        <row r="1659">
          <cell r="A1659"/>
          <cell r="B1659"/>
          <cell r="C1659"/>
        </row>
        <row r="1660">
          <cell r="A1660"/>
          <cell r="B1660"/>
          <cell r="C1660"/>
        </row>
        <row r="1661">
          <cell r="A1661"/>
          <cell r="B1661"/>
          <cell r="C1661"/>
        </row>
        <row r="1662">
          <cell r="A1662"/>
          <cell r="B1662"/>
          <cell r="C1662"/>
        </row>
        <row r="1663">
          <cell r="A1663"/>
          <cell r="B1663"/>
          <cell r="C1663"/>
        </row>
        <row r="1664">
          <cell r="A1664"/>
          <cell r="B1664"/>
          <cell r="C1664"/>
        </row>
        <row r="1665">
          <cell r="A1665"/>
          <cell r="B1665"/>
          <cell r="C1665"/>
        </row>
        <row r="1666">
          <cell r="A1666"/>
          <cell r="B1666"/>
          <cell r="C1666"/>
        </row>
        <row r="1667">
          <cell r="A1667"/>
          <cell r="B1667"/>
          <cell r="C1667"/>
        </row>
        <row r="1668">
          <cell r="A1668"/>
          <cell r="B1668"/>
          <cell r="C1668"/>
        </row>
        <row r="1669">
          <cell r="A1669"/>
          <cell r="B1669"/>
          <cell r="C1669"/>
        </row>
        <row r="1670">
          <cell r="A1670"/>
          <cell r="B1670"/>
          <cell r="C1670"/>
        </row>
        <row r="1671">
          <cell r="A1671"/>
          <cell r="B1671"/>
          <cell r="C1671"/>
        </row>
        <row r="1672">
          <cell r="A1672"/>
          <cell r="B1672"/>
          <cell r="C1672"/>
        </row>
        <row r="1673">
          <cell r="A1673"/>
          <cell r="B1673"/>
          <cell r="C1673"/>
        </row>
        <row r="1674">
          <cell r="A1674"/>
          <cell r="B1674"/>
          <cell r="C1674"/>
        </row>
        <row r="1675">
          <cell r="A1675"/>
          <cell r="B1675"/>
          <cell r="C1675"/>
        </row>
        <row r="1676">
          <cell r="A1676"/>
          <cell r="B1676"/>
          <cell r="C1676"/>
        </row>
        <row r="1677">
          <cell r="A1677"/>
          <cell r="B1677"/>
          <cell r="C1677"/>
        </row>
        <row r="1678">
          <cell r="A1678"/>
          <cell r="B1678"/>
          <cell r="C1678"/>
        </row>
        <row r="1679">
          <cell r="A1679"/>
          <cell r="B1679"/>
          <cell r="C1679"/>
        </row>
        <row r="1680">
          <cell r="A1680"/>
          <cell r="B1680"/>
          <cell r="C1680"/>
        </row>
        <row r="1681">
          <cell r="A1681"/>
          <cell r="B1681"/>
          <cell r="C1681"/>
        </row>
        <row r="1682">
          <cell r="A1682"/>
          <cell r="B1682"/>
          <cell r="C1682"/>
        </row>
        <row r="1683">
          <cell r="A1683"/>
          <cell r="B1683"/>
          <cell r="C1683"/>
        </row>
        <row r="1684">
          <cell r="A1684"/>
          <cell r="B1684"/>
          <cell r="C1684"/>
        </row>
        <row r="1685">
          <cell r="A1685"/>
          <cell r="B1685"/>
          <cell r="C1685"/>
        </row>
        <row r="1686">
          <cell r="A1686"/>
          <cell r="B1686"/>
          <cell r="C1686"/>
        </row>
        <row r="1687">
          <cell r="A1687"/>
          <cell r="B1687"/>
          <cell r="C1687"/>
        </row>
        <row r="1688">
          <cell r="A1688"/>
          <cell r="B1688"/>
          <cell r="C1688"/>
        </row>
        <row r="1689">
          <cell r="A1689"/>
          <cell r="B1689"/>
          <cell r="C1689"/>
        </row>
        <row r="1690">
          <cell r="A1690"/>
          <cell r="B1690"/>
          <cell r="C1690"/>
        </row>
        <row r="1691">
          <cell r="A1691"/>
          <cell r="B1691"/>
          <cell r="C1691"/>
        </row>
        <row r="1692">
          <cell r="A1692"/>
          <cell r="B1692"/>
          <cell r="C1692"/>
        </row>
        <row r="1693">
          <cell r="A1693"/>
          <cell r="B1693"/>
          <cell r="C1693"/>
        </row>
        <row r="1694">
          <cell r="A1694"/>
          <cell r="B1694"/>
          <cell r="C1694"/>
        </row>
        <row r="1695">
          <cell r="A1695"/>
          <cell r="B1695"/>
          <cell r="C1695"/>
        </row>
        <row r="1696">
          <cell r="A1696"/>
          <cell r="B1696"/>
          <cell r="C1696"/>
        </row>
        <row r="1697">
          <cell r="A1697"/>
          <cell r="B1697"/>
          <cell r="C1697"/>
        </row>
        <row r="1698">
          <cell r="A1698"/>
          <cell r="B1698"/>
          <cell r="C1698"/>
        </row>
        <row r="1699">
          <cell r="A1699"/>
          <cell r="B1699"/>
          <cell r="C1699"/>
        </row>
        <row r="1700">
          <cell r="A1700"/>
          <cell r="B1700"/>
          <cell r="C1700"/>
        </row>
        <row r="1701">
          <cell r="A1701"/>
          <cell r="B1701"/>
          <cell r="C1701"/>
        </row>
        <row r="1702">
          <cell r="A1702"/>
          <cell r="B1702"/>
          <cell r="C1702"/>
        </row>
        <row r="1703">
          <cell r="A1703"/>
          <cell r="B1703"/>
          <cell r="C1703"/>
        </row>
        <row r="1704">
          <cell r="A1704"/>
          <cell r="B1704"/>
          <cell r="C1704"/>
        </row>
        <row r="1705">
          <cell r="A1705"/>
          <cell r="B1705"/>
          <cell r="C1705"/>
        </row>
        <row r="1706">
          <cell r="A1706"/>
          <cell r="B1706"/>
          <cell r="C1706"/>
        </row>
        <row r="1707">
          <cell r="A1707"/>
          <cell r="B1707"/>
          <cell r="C1707"/>
        </row>
        <row r="1708">
          <cell r="A1708"/>
          <cell r="B1708"/>
          <cell r="C1708"/>
        </row>
        <row r="1709">
          <cell r="A1709"/>
          <cell r="B1709"/>
          <cell r="C1709"/>
        </row>
        <row r="1710">
          <cell r="A1710"/>
          <cell r="B1710"/>
          <cell r="C1710"/>
        </row>
        <row r="1711">
          <cell r="A1711"/>
          <cell r="B1711"/>
          <cell r="C1711"/>
        </row>
        <row r="1712">
          <cell r="A1712"/>
          <cell r="B1712"/>
          <cell r="C1712"/>
        </row>
        <row r="1713">
          <cell r="A1713"/>
          <cell r="B1713"/>
          <cell r="C1713"/>
        </row>
        <row r="1714">
          <cell r="A1714"/>
          <cell r="B1714"/>
          <cell r="C1714"/>
        </row>
        <row r="1715">
          <cell r="A1715"/>
          <cell r="B1715"/>
          <cell r="C1715"/>
        </row>
        <row r="1716">
          <cell r="A1716"/>
          <cell r="B1716"/>
          <cell r="C1716"/>
        </row>
        <row r="1717">
          <cell r="A1717"/>
          <cell r="B1717"/>
          <cell r="C1717"/>
        </row>
        <row r="1718">
          <cell r="A1718"/>
          <cell r="B1718"/>
          <cell r="C1718"/>
        </row>
        <row r="1719">
          <cell r="A1719"/>
          <cell r="B1719"/>
          <cell r="C1719"/>
        </row>
        <row r="1720">
          <cell r="A1720"/>
          <cell r="B1720"/>
          <cell r="C1720"/>
        </row>
        <row r="1721">
          <cell r="A1721"/>
          <cell r="B1721"/>
          <cell r="C1721"/>
        </row>
        <row r="1722">
          <cell r="A1722"/>
          <cell r="B1722"/>
          <cell r="C1722"/>
        </row>
        <row r="1723">
          <cell r="A1723"/>
          <cell r="B1723"/>
          <cell r="C1723"/>
        </row>
        <row r="1724">
          <cell r="A1724"/>
          <cell r="B1724"/>
          <cell r="C1724"/>
        </row>
        <row r="1725">
          <cell r="A1725"/>
          <cell r="B1725"/>
          <cell r="C1725"/>
        </row>
        <row r="1726">
          <cell r="A1726"/>
          <cell r="B1726"/>
          <cell r="C1726"/>
        </row>
        <row r="1727">
          <cell r="A1727"/>
          <cell r="B1727"/>
          <cell r="C1727"/>
        </row>
        <row r="1728">
          <cell r="A1728"/>
          <cell r="B1728"/>
          <cell r="C1728"/>
        </row>
        <row r="1729">
          <cell r="A1729"/>
          <cell r="B1729"/>
          <cell r="C1729"/>
        </row>
        <row r="1730">
          <cell r="A1730"/>
          <cell r="B1730"/>
          <cell r="C1730"/>
        </row>
        <row r="1731">
          <cell r="A1731"/>
          <cell r="B1731"/>
          <cell r="C1731"/>
        </row>
        <row r="1732">
          <cell r="A1732"/>
          <cell r="B1732"/>
          <cell r="C1732"/>
        </row>
        <row r="1733">
          <cell r="A1733"/>
          <cell r="B1733"/>
          <cell r="C1733"/>
        </row>
        <row r="1734">
          <cell r="A1734"/>
          <cell r="B1734"/>
          <cell r="C1734"/>
        </row>
        <row r="1735">
          <cell r="A1735"/>
          <cell r="B1735"/>
          <cell r="C1735"/>
        </row>
        <row r="1736">
          <cell r="A1736"/>
          <cell r="B1736"/>
          <cell r="C1736"/>
        </row>
        <row r="1737">
          <cell r="A1737"/>
          <cell r="B1737"/>
          <cell r="C1737"/>
        </row>
        <row r="1738">
          <cell r="A1738"/>
          <cell r="B1738"/>
          <cell r="C1738"/>
        </row>
        <row r="1739">
          <cell r="A1739"/>
          <cell r="B1739"/>
          <cell r="C1739"/>
        </row>
        <row r="1740">
          <cell r="A1740"/>
          <cell r="B1740"/>
          <cell r="C1740"/>
        </row>
        <row r="1741">
          <cell r="A1741"/>
          <cell r="B1741"/>
          <cell r="C1741"/>
        </row>
        <row r="1742">
          <cell r="A1742"/>
          <cell r="B1742"/>
          <cell r="C1742"/>
        </row>
        <row r="1743">
          <cell r="A1743"/>
          <cell r="B1743"/>
          <cell r="C1743"/>
        </row>
        <row r="1744">
          <cell r="A1744"/>
          <cell r="B1744"/>
          <cell r="C1744"/>
        </row>
        <row r="1745">
          <cell r="A1745"/>
          <cell r="B1745"/>
          <cell r="C1745"/>
        </row>
        <row r="1746">
          <cell r="A1746"/>
          <cell r="B1746"/>
          <cell r="C1746"/>
        </row>
        <row r="1747">
          <cell r="A1747"/>
          <cell r="B1747"/>
          <cell r="C1747"/>
        </row>
        <row r="1748">
          <cell r="A1748"/>
          <cell r="B1748"/>
          <cell r="C1748"/>
        </row>
        <row r="1749">
          <cell r="A1749"/>
          <cell r="B1749"/>
          <cell r="C1749"/>
        </row>
        <row r="1750">
          <cell r="A1750"/>
          <cell r="B1750"/>
          <cell r="C1750"/>
        </row>
        <row r="1751">
          <cell r="A1751"/>
          <cell r="B1751"/>
          <cell r="C1751"/>
        </row>
        <row r="1752">
          <cell r="A1752"/>
          <cell r="B1752"/>
          <cell r="C1752"/>
        </row>
        <row r="1753">
          <cell r="A1753"/>
          <cell r="B1753"/>
          <cell r="C1753"/>
        </row>
        <row r="1754">
          <cell r="A1754"/>
          <cell r="B1754"/>
          <cell r="C1754"/>
        </row>
        <row r="1755">
          <cell r="A1755"/>
          <cell r="B1755"/>
          <cell r="C1755"/>
        </row>
        <row r="1756">
          <cell r="A1756"/>
          <cell r="B1756"/>
          <cell r="C1756"/>
        </row>
        <row r="1757">
          <cell r="A1757"/>
          <cell r="B1757"/>
          <cell r="C1757"/>
        </row>
        <row r="1758">
          <cell r="A1758"/>
          <cell r="B1758"/>
          <cell r="C1758"/>
        </row>
        <row r="1759">
          <cell r="A1759"/>
          <cell r="B1759"/>
          <cell r="C1759"/>
        </row>
        <row r="1760">
          <cell r="A1760"/>
          <cell r="B1760"/>
          <cell r="C1760"/>
        </row>
        <row r="1761">
          <cell r="A1761"/>
          <cell r="B1761"/>
          <cell r="C1761"/>
        </row>
        <row r="1762">
          <cell r="A1762"/>
          <cell r="B1762"/>
          <cell r="C1762"/>
        </row>
        <row r="1763">
          <cell r="A1763"/>
          <cell r="B1763"/>
          <cell r="C1763"/>
        </row>
        <row r="1764">
          <cell r="A1764"/>
          <cell r="B1764"/>
          <cell r="C1764"/>
        </row>
        <row r="1765">
          <cell r="A1765"/>
          <cell r="B1765"/>
          <cell r="C1765"/>
        </row>
        <row r="1766">
          <cell r="A1766"/>
          <cell r="B1766"/>
          <cell r="C1766"/>
        </row>
        <row r="1767">
          <cell r="A1767"/>
          <cell r="B1767"/>
          <cell r="C1767"/>
        </row>
        <row r="1768">
          <cell r="A1768"/>
          <cell r="B1768"/>
          <cell r="C1768"/>
        </row>
        <row r="1769">
          <cell r="A1769"/>
          <cell r="B1769"/>
          <cell r="C1769"/>
        </row>
        <row r="1770">
          <cell r="A1770"/>
          <cell r="B1770"/>
          <cell r="C1770"/>
        </row>
        <row r="1771">
          <cell r="A1771"/>
          <cell r="B1771"/>
          <cell r="C1771"/>
        </row>
        <row r="1772">
          <cell r="A1772"/>
          <cell r="B1772"/>
          <cell r="C1772"/>
        </row>
        <row r="1773">
          <cell r="A1773"/>
          <cell r="B1773"/>
          <cell r="C1773"/>
        </row>
        <row r="1774">
          <cell r="A1774"/>
          <cell r="B1774"/>
          <cell r="C1774"/>
        </row>
        <row r="1775">
          <cell r="A1775"/>
          <cell r="B1775"/>
          <cell r="C1775"/>
        </row>
        <row r="1776">
          <cell r="A1776"/>
          <cell r="B1776"/>
          <cell r="C1776"/>
        </row>
        <row r="1777">
          <cell r="A1777"/>
          <cell r="B1777"/>
          <cell r="C1777"/>
        </row>
        <row r="1778">
          <cell r="A1778"/>
          <cell r="B1778"/>
          <cell r="C1778"/>
        </row>
        <row r="1779">
          <cell r="A1779"/>
          <cell r="B1779"/>
          <cell r="C1779"/>
        </row>
        <row r="1780">
          <cell r="A1780"/>
          <cell r="B1780"/>
          <cell r="C1780"/>
        </row>
        <row r="1781">
          <cell r="A1781"/>
          <cell r="B1781"/>
          <cell r="C1781"/>
        </row>
        <row r="1782">
          <cell r="A1782"/>
          <cell r="B1782"/>
          <cell r="C1782"/>
        </row>
        <row r="1783">
          <cell r="A1783"/>
          <cell r="B1783"/>
          <cell r="C1783"/>
        </row>
        <row r="1784">
          <cell r="A1784"/>
          <cell r="B1784"/>
          <cell r="C1784"/>
        </row>
        <row r="1785">
          <cell r="A1785"/>
          <cell r="B1785"/>
          <cell r="C1785"/>
        </row>
        <row r="1786">
          <cell r="A1786"/>
          <cell r="B1786"/>
          <cell r="C1786"/>
        </row>
        <row r="1787">
          <cell r="A1787"/>
          <cell r="B1787"/>
          <cell r="C1787"/>
        </row>
        <row r="1788">
          <cell r="A1788"/>
          <cell r="B1788"/>
          <cell r="C1788"/>
        </row>
        <row r="1789">
          <cell r="A1789"/>
          <cell r="B1789"/>
          <cell r="C1789"/>
        </row>
        <row r="1790">
          <cell r="A1790"/>
          <cell r="B1790"/>
          <cell r="C1790"/>
        </row>
        <row r="1791">
          <cell r="A1791"/>
          <cell r="B1791"/>
          <cell r="C1791"/>
        </row>
        <row r="1792">
          <cell r="A1792"/>
          <cell r="B1792"/>
          <cell r="C1792"/>
        </row>
        <row r="1793">
          <cell r="A1793"/>
          <cell r="B1793"/>
          <cell r="C1793"/>
        </row>
        <row r="1794">
          <cell r="A1794"/>
          <cell r="B1794"/>
          <cell r="C1794"/>
        </row>
        <row r="1795">
          <cell r="A1795"/>
          <cell r="B1795"/>
          <cell r="C1795"/>
        </row>
        <row r="1796">
          <cell r="A1796"/>
          <cell r="B1796"/>
          <cell r="C1796"/>
        </row>
        <row r="1797">
          <cell r="A1797"/>
          <cell r="B1797"/>
          <cell r="C1797"/>
        </row>
        <row r="1798">
          <cell r="A1798"/>
          <cell r="B1798"/>
          <cell r="C1798"/>
        </row>
        <row r="1799">
          <cell r="A1799"/>
          <cell r="B1799"/>
          <cell r="C1799"/>
        </row>
        <row r="1800">
          <cell r="A1800"/>
          <cell r="B1800"/>
          <cell r="C1800"/>
        </row>
        <row r="1801">
          <cell r="A1801"/>
          <cell r="B1801"/>
          <cell r="C1801"/>
        </row>
        <row r="1802">
          <cell r="A1802"/>
          <cell r="B1802"/>
          <cell r="C1802"/>
        </row>
        <row r="1803">
          <cell r="A1803"/>
          <cell r="B1803"/>
          <cell r="C1803"/>
        </row>
        <row r="1804">
          <cell r="A1804"/>
          <cell r="B1804"/>
          <cell r="C1804"/>
        </row>
        <row r="1805">
          <cell r="A1805"/>
          <cell r="B1805"/>
          <cell r="C1805"/>
        </row>
        <row r="1806">
          <cell r="A1806"/>
          <cell r="B1806"/>
          <cell r="C1806"/>
        </row>
        <row r="1807">
          <cell r="A1807"/>
          <cell r="B1807"/>
          <cell r="C1807"/>
        </row>
        <row r="1808">
          <cell r="A1808"/>
          <cell r="B1808"/>
          <cell r="C1808"/>
        </row>
        <row r="1809">
          <cell r="A1809"/>
          <cell r="B1809"/>
          <cell r="C1809"/>
        </row>
        <row r="1810">
          <cell r="A1810"/>
          <cell r="B1810"/>
          <cell r="C1810"/>
        </row>
        <row r="1811">
          <cell r="A1811"/>
          <cell r="B1811"/>
          <cell r="C1811"/>
        </row>
        <row r="1812">
          <cell r="A1812"/>
          <cell r="B1812"/>
          <cell r="C1812"/>
        </row>
        <row r="1813">
          <cell r="A1813"/>
          <cell r="B1813"/>
          <cell r="C1813"/>
        </row>
        <row r="1814">
          <cell r="A1814"/>
          <cell r="B1814"/>
          <cell r="C1814"/>
        </row>
        <row r="1815">
          <cell r="A1815"/>
          <cell r="B1815"/>
          <cell r="C1815"/>
        </row>
        <row r="1816">
          <cell r="A1816"/>
          <cell r="B1816"/>
          <cell r="C1816"/>
        </row>
        <row r="1817">
          <cell r="A1817"/>
          <cell r="B1817"/>
          <cell r="C1817"/>
        </row>
        <row r="1818">
          <cell r="A1818"/>
          <cell r="B1818"/>
          <cell r="C1818"/>
        </row>
        <row r="1819">
          <cell r="A1819"/>
          <cell r="B1819"/>
          <cell r="C1819"/>
        </row>
        <row r="1820">
          <cell r="A1820"/>
          <cell r="B1820"/>
          <cell r="C1820"/>
        </row>
        <row r="1821">
          <cell r="A1821"/>
          <cell r="B1821"/>
          <cell r="C1821"/>
        </row>
        <row r="1822">
          <cell r="A1822"/>
          <cell r="B1822"/>
          <cell r="C1822"/>
        </row>
        <row r="1823">
          <cell r="A1823"/>
          <cell r="B1823"/>
          <cell r="C1823"/>
        </row>
        <row r="1824">
          <cell r="A1824"/>
          <cell r="B1824"/>
          <cell r="C1824"/>
        </row>
        <row r="1825">
          <cell r="A1825"/>
          <cell r="B1825"/>
          <cell r="C1825"/>
        </row>
        <row r="1826">
          <cell r="A1826"/>
          <cell r="B1826"/>
          <cell r="C1826"/>
        </row>
        <row r="1827">
          <cell r="A1827"/>
          <cell r="B1827"/>
          <cell r="C1827"/>
        </row>
        <row r="1828">
          <cell r="A1828"/>
          <cell r="B1828"/>
          <cell r="C1828"/>
        </row>
        <row r="1829">
          <cell r="A1829"/>
          <cell r="B1829"/>
          <cell r="C1829"/>
        </row>
        <row r="1830">
          <cell r="A1830"/>
          <cell r="B1830"/>
          <cell r="C1830"/>
        </row>
        <row r="1831">
          <cell r="A1831"/>
          <cell r="B1831"/>
          <cell r="C1831"/>
        </row>
        <row r="1832">
          <cell r="A1832"/>
          <cell r="B1832"/>
          <cell r="C1832"/>
        </row>
        <row r="1833">
          <cell r="A1833"/>
          <cell r="B1833"/>
          <cell r="C1833"/>
        </row>
        <row r="1834">
          <cell r="A1834"/>
          <cell r="B1834"/>
          <cell r="C1834"/>
        </row>
        <row r="1835">
          <cell r="A1835"/>
          <cell r="B1835"/>
          <cell r="C1835"/>
        </row>
        <row r="1836">
          <cell r="A1836"/>
          <cell r="B1836"/>
          <cell r="C1836"/>
        </row>
        <row r="1837">
          <cell r="A1837"/>
          <cell r="B1837"/>
          <cell r="C1837"/>
        </row>
        <row r="1838">
          <cell r="A1838"/>
          <cell r="B1838"/>
          <cell r="C1838"/>
        </row>
        <row r="1839">
          <cell r="A1839"/>
          <cell r="B1839"/>
          <cell r="C1839"/>
        </row>
        <row r="1840">
          <cell r="A1840"/>
          <cell r="B1840"/>
          <cell r="C1840"/>
        </row>
        <row r="1841">
          <cell r="A1841"/>
          <cell r="B1841"/>
          <cell r="C1841"/>
        </row>
        <row r="1842">
          <cell r="A1842"/>
          <cell r="B1842"/>
          <cell r="C1842"/>
        </row>
        <row r="1843">
          <cell r="A1843"/>
          <cell r="B1843"/>
          <cell r="C1843"/>
        </row>
        <row r="1844">
          <cell r="A1844"/>
          <cell r="B1844"/>
          <cell r="C1844"/>
        </row>
        <row r="1845">
          <cell r="A1845"/>
          <cell r="B1845"/>
          <cell r="C1845"/>
        </row>
        <row r="1846">
          <cell r="A1846"/>
          <cell r="B1846"/>
          <cell r="C1846"/>
        </row>
        <row r="1847">
          <cell r="A1847"/>
          <cell r="B1847"/>
          <cell r="C1847"/>
        </row>
        <row r="1848">
          <cell r="A1848"/>
          <cell r="B1848"/>
          <cell r="C1848"/>
        </row>
        <row r="1849">
          <cell r="A1849"/>
          <cell r="B1849"/>
          <cell r="C1849"/>
        </row>
        <row r="1850">
          <cell r="A1850"/>
          <cell r="B1850"/>
          <cell r="C1850"/>
        </row>
        <row r="1851">
          <cell r="A1851"/>
          <cell r="B1851"/>
          <cell r="C1851"/>
        </row>
        <row r="1852">
          <cell r="A1852"/>
          <cell r="B1852"/>
          <cell r="C1852"/>
        </row>
        <row r="1853">
          <cell r="A1853"/>
          <cell r="B1853"/>
          <cell r="C1853"/>
        </row>
        <row r="1854">
          <cell r="A1854"/>
          <cell r="B1854"/>
          <cell r="C1854"/>
        </row>
        <row r="1855">
          <cell r="A1855"/>
          <cell r="B1855"/>
          <cell r="C1855"/>
        </row>
        <row r="1856">
          <cell r="A1856"/>
          <cell r="B1856"/>
          <cell r="C1856"/>
        </row>
        <row r="1857">
          <cell r="A1857"/>
          <cell r="B1857"/>
          <cell r="C1857"/>
        </row>
        <row r="1858">
          <cell r="A1858"/>
          <cell r="B1858"/>
          <cell r="C1858"/>
        </row>
        <row r="1859">
          <cell r="A1859"/>
          <cell r="B1859"/>
          <cell r="C1859"/>
        </row>
        <row r="1860">
          <cell r="A1860"/>
          <cell r="B1860"/>
          <cell r="C1860"/>
        </row>
        <row r="1861">
          <cell r="A1861"/>
          <cell r="B1861"/>
          <cell r="C1861"/>
        </row>
        <row r="1862">
          <cell r="A1862"/>
          <cell r="B1862"/>
          <cell r="C1862"/>
        </row>
        <row r="1863">
          <cell r="A1863"/>
          <cell r="B1863"/>
          <cell r="C1863"/>
        </row>
        <row r="1864">
          <cell r="A1864"/>
          <cell r="B1864"/>
          <cell r="C1864"/>
        </row>
        <row r="1865">
          <cell r="A1865"/>
          <cell r="B1865"/>
          <cell r="C1865"/>
        </row>
        <row r="1866">
          <cell r="A1866"/>
          <cell r="B1866"/>
          <cell r="C1866"/>
        </row>
        <row r="1867">
          <cell r="A1867"/>
          <cell r="B1867"/>
          <cell r="C1867"/>
        </row>
        <row r="1868">
          <cell r="A1868"/>
          <cell r="B1868"/>
          <cell r="C1868"/>
        </row>
        <row r="1869">
          <cell r="A1869"/>
          <cell r="B1869"/>
          <cell r="C1869"/>
        </row>
        <row r="1870">
          <cell r="A1870"/>
          <cell r="B1870"/>
          <cell r="C1870"/>
        </row>
        <row r="1871">
          <cell r="A1871"/>
          <cell r="B1871"/>
          <cell r="C1871"/>
        </row>
        <row r="1872">
          <cell r="A1872"/>
          <cell r="B1872"/>
          <cell r="C1872"/>
        </row>
        <row r="1873">
          <cell r="A1873"/>
          <cell r="B1873"/>
          <cell r="C1873"/>
        </row>
        <row r="1874">
          <cell r="A1874"/>
          <cell r="B1874"/>
          <cell r="C1874"/>
        </row>
        <row r="1875">
          <cell r="A1875"/>
          <cell r="B1875"/>
          <cell r="C1875"/>
        </row>
        <row r="1876">
          <cell r="A1876"/>
          <cell r="B1876"/>
          <cell r="C1876"/>
        </row>
        <row r="1877">
          <cell r="A1877"/>
          <cell r="B1877"/>
          <cell r="C1877"/>
        </row>
        <row r="1878">
          <cell r="A1878"/>
          <cell r="B1878"/>
          <cell r="C1878"/>
        </row>
        <row r="1879">
          <cell r="A1879"/>
          <cell r="B1879"/>
          <cell r="C1879"/>
        </row>
        <row r="1880">
          <cell r="A1880"/>
          <cell r="B1880"/>
          <cell r="C1880"/>
        </row>
        <row r="1881">
          <cell r="A1881"/>
          <cell r="B1881"/>
          <cell r="C1881"/>
        </row>
        <row r="1882">
          <cell r="A1882"/>
          <cell r="B1882"/>
          <cell r="C1882"/>
        </row>
        <row r="1883">
          <cell r="A1883"/>
          <cell r="B1883"/>
          <cell r="C1883"/>
        </row>
        <row r="1884">
          <cell r="A1884"/>
          <cell r="B1884"/>
          <cell r="C1884"/>
        </row>
        <row r="1885">
          <cell r="A1885"/>
          <cell r="B1885"/>
          <cell r="C1885"/>
        </row>
        <row r="1886">
          <cell r="A1886"/>
          <cell r="B1886"/>
          <cell r="C1886"/>
        </row>
        <row r="1887">
          <cell r="A1887"/>
          <cell r="B1887"/>
          <cell r="C1887"/>
        </row>
        <row r="1888">
          <cell r="A1888"/>
          <cell r="B1888"/>
          <cell r="C1888"/>
        </row>
        <row r="1889">
          <cell r="A1889"/>
          <cell r="B1889"/>
          <cell r="C1889"/>
        </row>
        <row r="1890">
          <cell r="A1890"/>
          <cell r="B1890"/>
          <cell r="C1890"/>
        </row>
        <row r="1891">
          <cell r="A1891"/>
          <cell r="B1891"/>
          <cell r="C1891"/>
        </row>
        <row r="1892">
          <cell r="A1892"/>
          <cell r="B1892"/>
          <cell r="C1892"/>
        </row>
        <row r="1893">
          <cell r="A1893"/>
          <cell r="B1893"/>
          <cell r="C1893"/>
        </row>
        <row r="1894">
          <cell r="A1894"/>
          <cell r="B1894"/>
          <cell r="C1894"/>
        </row>
        <row r="1895">
          <cell r="A1895"/>
          <cell r="B1895"/>
          <cell r="C1895"/>
        </row>
        <row r="1896">
          <cell r="A1896"/>
          <cell r="B1896"/>
          <cell r="C1896"/>
        </row>
        <row r="1897">
          <cell r="A1897"/>
          <cell r="B1897"/>
          <cell r="C1897"/>
        </row>
        <row r="1898">
          <cell r="A1898"/>
          <cell r="B1898"/>
          <cell r="C1898"/>
        </row>
        <row r="1899">
          <cell r="A1899"/>
          <cell r="B1899"/>
          <cell r="C1899"/>
        </row>
        <row r="1900">
          <cell r="A1900"/>
          <cell r="B1900"/>
          <cell r="C1900"/>
        </row>
        <row r="1901">
          <cell r="A1901"/>
          <cell r="B1901"/>
          <cell r="C1901"/>
        </row>
        <row r="1902">
          <cell r="A1902"/>
          <cell r="B1902"/>
          <cell r="C1902"/>
        </row>
        <row r="1903">
          <cell r="A1903"/>
          <cell r="B1903"/>
          <cell r="C1903"/>
        </row>
        <row r="1904">
          <cell r="A1904"/>
          <cell r="B1904"/>
          <cell r="C1904"/>
        </row>
        <row r="1905">
          <cell r="A1905"/>
          <cell r="B1905"/>
          <cell r="C1905"/>
        </row>
        <row r="1906">
          <cell r="A1906"/>
          <cell r="B1906"/>
          <cell r="C1906"/>
        </row>
        <row r="1907">
          <cell r="A1907"/>
          <cell r="B1907"/>
          <cell r="C1907"/>
        </row>
        <row r="1908">
          <cell r="A1908"/>
          <cell r="B1908"/>
          <cell r="C1908"/>
        </row>
        <row r="1909">
          <cell r="A1909"/>
          <cell r="B1909"/>
          <cell r="C1909"/>
        </row>
        <row r="1910">
          <cell r="A1910"/>
          <cell r="B1910"/>
          <cell r="C1910"/>
        </row>
        <row r="1911">
          <cell r="A1911"/>
          <cell r="B1911"/>
          <cell r="C1911"/>
        </row>
        <row r="1912">
          <cell r="A1912"/>
          <cell r="B1912"/>
          <cell r="C1912"/>
        </row>
        <row r="1913">
          <cell r="A1913"/>
          <cell r="B1913"/>
          <cell r="C1913"/>
        </row>
        <row r="1914">
          <cell r="A1914"/>
          <cell r="B1914"/>
          <cell r="C1914"/>
        </row>
        <row r="1915">
          <cell r="A1915"/>
          <cell r="B1915"/>
          <cell r="C1915"/>
        </row>
        <row r="1916">
          <cell r="A1916"/>
          <cell r="B1916"/>
          <cell r="C1916"/>
        </row>
        <row r="1917">
          <cell r="A1917"/>
          <cell r="B1917"/>
          <cell r="C1917"/>
        </row>
        <row r="1918">
          <cell r="A1918"/>
          <cell r="B1918"/>
          <cell r="C1918"/>
        </row>
        <row r="1919">
          <cell r="A1919"/>
          <cell r="B1919"/>
          <cell r="C1919"/>
        </row>
        <row r="1920">
          <cell r="A1920"/>
          <cell r="B1920"/>
          <cell r="C1920"/>
        </row>
        <row r="1921">
          <cell r="A1921"/>
          <cell r="B1921"/>
          <cell r="C1921"/>
        </row>
        <row r="1922">
          <cell r="A1922"/>
          <cell r="B1922"/>
          <cell r="C1922"/>
        </row>
        <row r="1923">
          <cell r="A1923"/>
          <cell r="B1923"/>
          <cell r="C1923"/>
        </row>
        <row r="1924">
          <cell r="A1924"/>
          <cell r="B1924"/>
          <cell r="C1924"/>
        </row>
        <row r="1925">
          <cell r="A1925"/>
          <cell r="B1925"/>
          <cell r="C1925"/>
        </row>
        <row r="1926">
          <cell r="A1926"/>
          <cell r="B1926"/>
          <cell r="C1926"/>
        </row>
        <row r="1927">
          <cell r="A1927"/>
          <cell r="B1927"/>
          <cell r="C1927"/>
        </row>
        <row r="1928">
          <cell r="A1928"/>
          <cell r="B1928"/>
          <cell r="C1928"/>
        </row>
        <row r="1929">
          <cell r="A1929"/>
          <cell r="B1929"/>
          <cell r="C1929"/>
        </row>
        <row r="1930">
          <cell r="A1930"/>
          <cell r="B1930"/>
          <cell r="C1930"/>
        </row>
        <row r="1931">
          <cell r="A1931"/>
          <cell r="B1931"/>
          <cell r="C1931"/>
        </row>
        <row r="1932">
          <cell r="A1932"/>
          <cell r="B1932"/>
          <cell r="C1932"/>
        </row>
        <row r="1933">
          <cell r="A1933"/>
          <cell r="B1933"/>
          <cell r="C1933"/>
        </row>
        <row r="1934">
          <cell r="A1934"/>
          <cell r="B1934"/>
          <cell r="C1934"/>
        </row>
        <row r="1935">
          <cell r="A1935"/>
          <cell r="B1935"/>
          <cell r="C1935"/>
        </row>
        <row r="1936">
          <cell r="A1936"/>
          <cell r="B1936"/>
          <cell r="C1936"/>
        </row>
        <row r="1937">
          <cell r="A1937"/>
          <cell r="B1937"/>
          <cell r="C1937"/>
        </row>
        <row r="1938">
          <cell r="A1938"/>
          <cell r="B1938"/>
          <cell r="C1938"/>
        </row>
        <row r="1939">
          <cell r="A1939"/>
          <cell r="B1939"/>
          <cell r="C1939"/>
        </row>
        <row r="1940">
          <cell r="A1940"/>
          <cell r="B1940"/>
          <cell r="C1940"/>
        </row>
        <row r="1941">
          <cell r="A1941"/>
          <cell r="B1941"/>
          <cell r="C1941"/>
        </row>
        <row r="1942">
          <cell r="A1942"/>
          <cell r="B1942"/>
          <cell r="C1942"/>
        </row>
        <row r="1943">
          <cell r="A1943"/>
          <cell r="B1943"/>
          <cell r="C1943"/>
        </row>
        <row r="1944">
          <cell r="A1944"/>
          <cell r="B1944"/>
          <cell r="C1944"/>
        </row>
        <row r="1945">
          <cell r="A1945"/>
          <cell r="B1945"/>
          <cell r="C1945"/>
        </row>
        <row r="1946">
          <cell r="A1946"/>
          <cell r="B1946"/>
          <cell r="C1946"/>
        </row>
        <row r="1947">
          <cell r="A1947"/>
          <cell r="B1947"/>
          <cell r="C1947"/>
        </row>
        <row r="1948">
          <cell r="A1948"/>
          <cell r="B1948"/>
          <cell r="C1948"/>
        </row>
        <row r="1949">
          <cell r="A1949"/>
          <cell r="B1949"/>
          <cell r="C1949"/>
        </row>
        <row r="1950">
          <cell r="A1950"/>
          <cell r="B1950"/>
          <cell r="C1950"/>
        </row>
        <row r="1951">
          <cell r="A1951"/>
          <cell r="B1951"/>
          <cell r="C1951"/>
        </row>
        <row r="1952">
          <cell r="A1952"/>
          <cell r="B1952"/>
          <cell r="C1952"/>
        </row>
        <row r="1953">
          <cell r="A1953"/>
          <cell r="B1953"/>
          <cell r="C1953"/>
        </row>
        <row r="1954">
          <cell r="A1954"/>
          <cell r="B1954"/>
          <cell r="C1954"/>
        </row>
        <row r="1955">
          <cell r="A1955"/>
          <cell r="B1955"/>
          <cell r="C1955"/>
        </row>
        <row r="1956">
          <cell r="A1956"/>
          <cell r="B1956"/>
          <cell r="C1956"/>
        </row>
        <row r="1957">
          <cell r="A1957"/>
          <cell r="B1957"/>
          <cell r="C1957"/>
        </row>
        <row r="1958">
          <cell r="A1958"/>
          <cell r="B1958"/>
          <cell r="C1958"/>
        </row>
        <row r="1959">
          <cell r="A1959"/>
          <cell r="B1959"/>
          <cell r="C1959"/>
        </row>
        <row r="1960">
          <cell r="A1960"/>
          <cell r="B1960"/>
          <cell r="C1960"/>
        </row>
        <row r="1961">
          <cell r="A1961"/>
          <cell r="B1961"/>
          <cell r="C1961"/>
        </row>
        <row r="1962">
          <cell r="A1962"/>
          <cell r="B1962"/>
          <cell r="C1962"/>
        </row>
        <row r="1963">
          <cell r="A1963"/>
          <cell r="B1963"/>
          <cell r="C1963"/>
        </row>
        <row r="1964">
          <cell r="A1964"/>
          <cell r="B1964"/>
          <cell r="C1964"/>
        </row>
        <row r="1965">
          <cell r="A1965"/>
          <cell r="B1965"/>
          <cell r="C1965"/>
        </row>
        <row r="1966">
          <cell r="A1966"/>
          <cell r="B1966"/>
          <cell r="C1966"/>
        </row>
        <row r="1967">
          <cell r="A1967"/>
          <cell r="B1967"/>
          <cell r="C1967"/>
        </row>
        <row r="1968">
          <cell r="A1968"/>
          <cell r="B1968"/>
          <cell r="C1968"/>
        </row>
        <row r="1969">
          <cell r="A1969"/>
          <cell r="B1969"/>
          <cell r="C1969"/>
        </row>
        <row r="1970">
          <cell r="A1970"/>
          <cell r="B1970"/>
          <cell r="C1970"/>
        </row>
        <row r="1971">
          <cell r="A1971"/>
          <cell r="B1971"/>
          <cell r="C1971"/>
        </row>
        <row r="1972">
          <cell r="A1972"/>
          <cell r="B1972"/>
          <cell r="C1972"/>
        </row>
        <row r="1973">
          <cell r="A1973"/>
          <cell r="B1973"/>
          <cell r="C1973"/>
        </row>
        <row r="1974">
          <cell r="A1974"/>
          <cell r="B1974"/>
          <cell r="C1974"/>
        </row>
        <row r="1975">
          <cell r="A1975"/>
          <cell r="B1975"/>
          <cell r="C1975"/>
        </row>
        <row r="1976">
          <cell r="A1976"/>
          <cell r="B1976"/>
          <cell r="C1976"/>
        </row>
        <row r="1977">
          <cell r="A1977"/>
          <cell r="B1977"/>
          <cell r="C1977"/>
        </row>
        <row r="1978">
          <cell r="A1978"/>
          <cell r="B1978"/>
          <cell r="C1978"/>
        </row>
        <row r="1979">
          <cell r="A1979"/>
          <cell r="B1979"/>
          <cell r="C1979"/>
        </row>
        <row r="1980">
          <cell r="A1980"/>
          <cell r="B1980"/>
          <cell r="C1980"/>
        </row>
        <row r="1981">
          <cell r="A1981"/>
          <cell r="B1981"/>
          <cell r="C1981"/>
        </row>
        <row r="1982">
          <cell r="A1982"/>
          <cell r="B1982"/>
          <cell r="C1982"/>
        </row>
        <row r="1983">
          <cell r="A1983"/>
          <cell r="B1983"/>
          <cell r="C1983"/>
        </row>
        <row r="1984">
          <cell r="A1984"/>
          <cell r="B1984"/>
          <cell r="C1984"/>
        </row>
        <row r="1985">
          <cell r="A1985"/>
          <cell r="B1985"/>
          <cell r="C1985"/>
        </row>
        <row r="1986">
          <cell r="A1986"/>
          <cell r="B1986"/>
          <cell r="C1986"/>
        </row>
        <row r="1987">
          <cell r="A1987"/>
          <cell r="B1987"/>
          <cell r="C1987"/>
        </row>
        <row r="1988">
          <cell r="A1988"/>
          <cell r="B1988"/>
          <cell r="C1988"/>
        </row>
        <row r="1989">
          <cell r="A1989"/>
          <cell r="B1989"/>
          <cell r="C1989"/>
        </row>
        <row r="1990">
          <cell r="A1990"/>
          <cell r="B1990"/>
          <cell r="C1990"/>
        </row>
        <row r="1991">
          <cell r="A1991"/>
          <cell r="B1991"/>
          <cell r="C1991"/>
        </row>
        <row r="1992">
          <cell r="A1992"/>
          <cell r="B1992"/>
          <cell r="C1992"/>
        </row>
        <row r="1993">
          <cell r="A1993"/>
          <cell r="B1993"/>
          <cell r="C1993"/>
        </row>
        <row r="1994">
          <cell r="A1994"/>
          <cell r="B1994"/>
          <cell r="C1994"/>
        </row>
        <row r="1995">
          <cell r="A1995"/>
          <cell r="B1995"/>
          <cell r="C1995"/>
        </row>
        <row r="1996">
          <cell r="A1996"/>
          <cell r="B1996"/>
          <cell r="C1996"/>
        </row>
        <row r="1997">
          <cell r="A1997"/>
          <cell r="B1997"/>
          <cell r="C1997"/>
        </row>
        <row r="1998">
          <cell r="A1998"/>
          <cell r="B1998"/>
          <cell r="C1998"/>
        </row>
        <row r="1999">
          <cell r="A1999"/>
          <cell r="B1999"/>
          <cell r="C1999"/>
        </row>
        <row r="2000">
          <cell r="A2000"/>
          <cell r="B2000"/>
          <cell r="C2000"/>
        </row>
        <row r="2001">
          <cell r="A2001"/>
          <cell r="B2001"/>
          <cell r="C2001"/>
        </row>
        <row r="2002">
          <cell r="A2002"/>
          <cell r="B2002"/>
          <cell r="C2002"/>
        </row>
        <row r="2003">
          <cell r="A2003"/>
          <cell r="B2003"/>
          <cell r="C2003"/>
        </row>
        <row r="2004">
          <cell r="A2004"/>
          <cell r="B2004"/>
          <cell r="C2004"/>
        </row>
        <row r="2005">
          <cell r="A2005"/>
          <cell r="B2005"/>
          <cell r="C2005"/>
        </row>
        <row r="2006">
          <cell r="A2006"/>
          <cell r="B2006"/>
          <cell r="C2006"/>
        </row>
        <row r="2007">
          <cell r="A2007"/>
          <cell r="B2007"/>
          <cell r="C2007"/>
        </row>
        <row r="2008">
          <cell r="A2008"/>
          <cell r="B2008"/>
          <cell r="C2008"/>
        </row>
        <row r="2009">
          <cell r="A2009"/>
          <cell r="B2009"/>
          <cell r="C2009"/>
        </row>
        <row r="2010">
          <cell r="A2010"/>
          <cell r="B2010"/>
          <cell r="C2010"/>
        </row>
        <row r="2011">
          <cell r="A2011"/>
          <cell r="B2011"/>
          <cell r="C2011"/>
        </row>
        <row r="2012">
          <cell r="A2012"/>
          <cell r="B2012"/>
          <cell r="C2012"/>
        </row>
        <row r="2013">
          <cell r="A2013"/>
          <cell r="B2013"/>
          <cell r="C2013"/>
        </row>
        <row r="2014">
          <cell r="A2014"/>
          <cell r="B2014"/>
          <cell r="C2014"/>
        </row>
        <row r="2015">
          <cell r="A2015"/>
          <cell r="B2015"/>
          <cell r="C2015"/>
        </row>
        <row r="2016">
          <cell r="A2016"/>
          <cell r="B2016"/>
          <cell r="C2016"/>
        </row>
        <row r="2017">
          <cell r="A2017"/>
          <cell r="B2017"/>
          <cell r="C2017"/>
        </row>
        <row r="2018">
          <cell r="A2018"/>
          <cell r="B2018"/>
          <cell r="C2018"/>
        </row>
        <row r="2019">
          <cell r="A2019"/>
          <cell r="B2019"/>
          <cell r="C2019"/>
        </row>
        <row r="2020">
          <cell r="A2020"/>
          <cell r="B2020"/>
          <cell r="C2020"/>
        </row>
        <row r="2021">
          <cell r="A2021"/>
          <cell r="B2021"/>
          <cell r="C2021"/>
        </row>
        <row r="2022">
          <cell r="A2022"/>
          <cell r="B2022"/>
          <cell r="C2022"/>
        </row>
        <row r="2023">
          <cell r="A2023"/>
          <cell r="B2023"/>
          <cell r="C2023"/>
        </row>
        <row r="2024">
          <cell r="A2024"/>
          <cell r="B2024"/>
          <cell r="C2024"/>
        </row>
        <row r="2025">
          <cell r="A2025"/>
          <cell r="B2025"/>
          <cell r="C2025"/>
        </row>
        <row r="2026">
          <cell r="A2026"/>
          <cell r="B2026"/>
          <cell r="C2026"/>
        </row>
        <row r="2027">
          <cell r="A2027"/>
          <cell r="B2027"/>
          <cell r="C2027"/>
        </row>
        <row r="2028">
          <cell r="A2028"/>
          <cell r="B2028"/>
          <cell r="C2028"/>
        </row>
        <row r="2029">
          <cell r="A2029"/>
          <cell r="B2029"/>
          <cell r="C2029"/>
        </row>
        <row r="2030">
          <cell r="A2030"/>
          <cell r="B2030"/>
          <cell r="C2030"/>
        </row>
        <row r="2031">
          <cell r="A2031"/>
          <cell r="B2031"/>
          <cell r="C2031"/>
        </row>
        <row r="2032">
          <cell r="A2032"/>
          <cell r="B2032"/>
          <cell r="C2032"/>
        </row>
        <row r="2033">
          <cell r="A2033"/>
          <cell r="B2033"/>
          <cell r="C2033"/>
        </row>
        <row r="2034">
          <cell r="A2034"/>
          <cell r="B2034"/>
          <cell r="C2034"/>
        </row>
        <row r="2035">
          <cell r="A2035"/>
          <cell r="B2035"/>
          <cell r="C2035"/>
        </row>
        <row r="2036">
          <cell r="A2036"/>
          <cell r="B2036"/>
          <cell r="C2036"/>
        </row>
        <row r="2037">
          <cell r="A2037"/>
          <cell r="B2037"/>
          <cell r="C2037"/>
        </row>
        <row r="2038">
          <cell r="A2038"/>
          <cell r="B2038"/>
          <cell r="C2038"/>
        </row>
        <row r="2039">
          <cell r="A2039"/>
          <cell r="B2039"/>
          <cell r="C2039"/>
        </row>
        <row r="2040">
          <cell r="A2040"/>
          <cell r="B2040"/>
          <cell r="C2040"/>
        </row>
        <row r="2041">
          <cell r="A2041"/>
          <cell r="B2041"/>
          <cell r="C2041"/>
        </row>
        <row r="2042">
          <cell r="A2042"/>
          <cell r="B2042"/>
          <cell r="C2042"/>
        </row>
        <row r="2043">
          <cell r="A2043"/>
          <cell r="B2043"/>
          <cell r="C2043"/>
        </row>
        <row r="2044">
          <cell r="A2044"/>
          <cell r="B2044"/>
          <cell r="C2044"/>
        </row>
        <row r="2045">
          <cell r="A2045"/>
          <cell r="B2045"/>
          <cell r="C2045"/>
        </row>
        <row r="2046">
          <cell r="A2046"/>
          <cell r="B2046"/>
          <cell r="C2046"/>
        </row>
        <row r="2047">
          <cell r="A2047"/>
          <cell r="B2047"/>
          <cell r="C2047"/>
        </row>
        <row r="2048">
          <cell r="A2048"/>
          <cell r="B2048"/>
          <cell r="C2048"/>
        </row>
        <row r="2049">
          <cell r="A2049"/>
          <cell r="B2049"/>
          <cell r="C2049"/>
        </row>
        <row r="2050">
          <cell r="A2050"/>
          <cell r="B2050"/>
          <cell r="C2050"/>
        </row>
        <row r="2051">
          <cell r="A2051"/>
          <cell r="B2051"/>
          <cell r="C2051"/>
        </row>
        <row r="2052">
          <cell r="A2052"/>
          <cell r="B2052"/>
          <cell r="C2052"/>
        </row>
        <row r="2053">
          <cell r="A2053"/>
          <cell r="B2053"/>
          <cell r="C2053"/>
        </row>
        <row r="2054">
          <cell r="A2054"/>
          <cell r="B2054"/>
          <cell r="C2054"/>
        </row>
        <row r="2055">
          <cell r="A2055"/>
          <cell r="B2055"/>
          <cell r="C2055"/>
        </row>
        <row r="2056">
          <cell r="A2056"/>
          <cell r="B2056"/>
          <cell r="C2056"/>
        </row>
        <row r="2057">
          <cell r="A2057"/>
          <cell r="B2057"/>
          <cell r="C2057"/>
        </row>
        <row r="2058">
          <cell r="A2058"/>
          <cell r="B2058"/>
          <cell r="C2058"/>
        </row>
        <row r="2059">
          <cell r="A2059"/>
          <cell r="B2059"/>
          <cell r="C2059"/>
        </row>
        <row r="2060">
          <cell r="A2060"/>
          <cell r="B2060"/>
          <cell r="C2060"/>
        </row>
        <row r="2061">
          <cell r="A2061"/>
          <cell r="B2061"/>
          <cell r="C2061"/>
        </row>
        <row r="2062">
          <cell r="A2062"/>
          <cell r="B2062"/>
          <cell r="C2062"/>
        </row>
        <row r="2063">
          <cell r="A2063"/>
          <cell r="B2063"/>
          <cell r="C2063"/>
        </row>
        <row r="2064">
          <cell r="A2064"/>
          <cell r="B2064"/>
          <cell r="C2064"/>
        </row>
        <row r="2065">
          <cell r="A2065"/>
          <cell r="B2065"/>
          <cell r="C2065"/>
        </row>
        <row r="2066">
          <cell r="A2066"/>
          <cell r="B2066"/>
          <cell r="C2066"/>
        </row>
        <row r="2067">
          <cell r="A2067"/>
          <cell r="B2067"/>
          <cell r="C2067"/>
        </row>
        <row r="2068">
          <cell r="A2068"/>
          <cell r="B2068"/>
          <cell r="C2068"/>
        </row>
        <row r="2069">
          <cell r="A2069"/>
          <cell r="B2069"/>
          <cell r="C2069"/>
        </row>
        <row r="2070">
          <cell r="A2070"/>
          <cell r="B2070"/>
          <cell r="C2070"/>
        </row>
        <row r="2071">
          <cell r="A2071"/>
          <cell r="B2071"/>
          <cell r="C2071"/>
        </row>
        <row r="2072">
          <cell r="A2072"/>
          <cell r="B2072"/>
          <cell r="C2072"/>
        </row>
        <row r="2073">
          <cell r="A2073"/>
          <cell r="B2073"/>
          <cell r="C2073"/>
        </row>
        <row r="2074">
          <cell r="A2074"/>
          <cell r="B2074"/>
          <cell r="C2074"/>
        </row>
        <row r="2075">
          <cell r="A2075"/>
          <cell r="B2075"/>
          <cell r="C2075"/>
        </row>
        <row r="2076">
          <cell r="A2076"/>
          <cell r="B2076"/>
          <cell r="C2076"/>
        </row>
        <row r="2077">
          <cell r="A2077"/>
          <cell r="B2077"/>
          <cell r="C2077"/>
        </row>
        <row r="2078">
          <cell r="A2078"/>
          <cell r="B2078"/>
          <cell r="C2078"/>
        </row>
        <row r="2079">
          <cell r="A2079"/>
          <cell r="B2079"/>
          <cell r="C2079"/>
        </row>
        <row r="2080">
          <cell r="A2080"/>
          <cell r="B2080"/>
          <cell r="C2080"/>
        </row>
        <row r="2081">
          <cell r="A2081"/>
          <cell r="B2081"/>
          <cell r="C2081"/>
        </row>
        <row r="2082">
          <cell r="A2082"/>
          <cell r="B2082"/>
          <cell r="C2082"/>
        </row>
        <row r="2083">
          <cell r="A2083"/>
          <cell r="B2083"/>
          <cell r="C2083"/>
        </row>
        <row r="2084">
          <cell r="A2084"/>
          <cell r="B2084"/>
          <cell r="C2084"/>
        </row>
        <row r="2085">
          <cell r="A2085"/>
          <cell r="B2085"/>
          <cell r="C2085"/>
        </row>
        <row r="2086">
          <cell r="A2086"/>
          <cell r="B2086"/>
          <cell r="C2086"/>
        </row>
        <row r="2087">
          <cell r="A2087"/>
          <cell r="B2087"/>
          <cell r="C2087"/>
        </row>
        <row r="2088">
          <cell r="A2088"/>
          <cell r="B2088"/>
          <cell r="C2088"/>
        </row>
        <row r="2089">
          <cell r="A2089"/>
          <cell r="B2089"/>
          <cell r="C2089"/>
        </row>
        <row r="2090">
          <cell r="A2090"/>
          <cell r="B2090"/>
          <cell r="C2090"/>
        </row>
        <row r="2091">
          <cell r="A2091"/>
          <cell r="B2091"/>
          <cell r="C2091"/>
        </row>
        <row r="2092">
          <cell r="A2092"/>
          <cell r="B2092"/>
          <cell r="C2092"/>
        </row>
        <row r="2093">
          <cell r="A2093"/>
          <cell r="B2093"/>
          <cell r="C2093"/>
        </row>
        <row r="2094">
          <cell r="A2094"/>
          <cell r="B2094"/>
          <cell r="C2094"/>
        </row>
        <row r="2095">
          <cell r="A2095"/>
          <cell r="B2095"/>
          <cell r="C2095"/>
        </row>
        <row r="2096">
          <cell r="A2096"/>
          <cell r="B2096"/>
          <cell r="C2096"/>
        </row>
        <row r="2097">
          <cell r="A2097"/>
          <cell r="B2097"/>
          <cell r="C2097"/>
        </row>
        <row r="2098">
          <cell r="A2098"/>
          <cell r="B2098"/>
          <cell r="C2098"/>
        </row>
        <row r="2099">
          <cell r="A2099"/>
          <cell r="B2099"/>
          <cell r="C2099"/>
        </row>
        <row r="2100">
          <cell r="A2100"/>
          <cell r="B2100"/>
          <cell r="C2100"/>
        </row>
        <row r="2101">
          <cell r="A2101"/>
          <cell r="B2101"/>
          <cell r="C2101"/>
        </row>
        <row r="2102">
          <cell r="A2102"/>
          <cell r="B2102"/>
          <cell r="C2102"/>
        </row>
        <row r="2103">
          <cell r="A2103"/>
          <cell r="B2103"/>
          <cell r="C2103"/>
        </row>
        <row r="2104">
          <cell r="A2104"/>
          <cell r="B2104"/>
          <cell r="C2104"/>
        </row>
        <row r="2105">
          <cell r="A2105"/>
          <cell r="B2105"/>
          <cell r="C2105"/>
        </row>
        <row r="2106">
          <cell r="A2106"/>
          <cell r="B2106"/>
          <cell r="C2106"/>
        </row>
        <row r="2107">
          <cell r="A2107"/>
          <cell r="B2107"/>
          <cell r="C2107"/>
        </row>
        <row r="2108">
          <cell r="A2108"/>
          <cell r="B2108"/>
          <cell r="C2108"/>
        </row>
        <row r="2109">
          <cell r="A2109"/>
          <cell r="B2109"/>
          <cell r="C2109"/>
        </row>
        <row r="2110">
          <cell r="A2110"/>
          <cell r="B2110"/>
          <cell r="C2110"/>
        </row>
        <row r="2111">
          <cell r="A2111"/>
          <cell r="B2111"/>
          <cell r="C2111"/>
        </row>
        <row r="2112">
          <cell r="A2112"/>
          <cell r="B2112"/>
          <cell r="C2112"/>
        </row>
        <row r="2113">
          <cell r="A2113"/>
          <cell r="B2113"/>
          <cell r="C2113"/>
        </row>
        <row r="2114">
          <cell r="A2114"/>
          <cell r="B2114"/>
          <cell r="C2114"/>
        </row>
        <row r="2115">
          <cell r="A2115"/>
          <cell r="B2115"/>
          <cell r="C2115"/>
        </row>
        <row r="2116">
          <cell r="A2116"/>
          <cell r="B2116"/>
          <cell r="C2116"/>
        </row>
        <row r="2117">
          <cell r="A2117"/>
          <cell r="B2117"/>
          <cell r="C2117"/>
        </row>
        <row r="2118">
          <cell r="A2118"/>
          <cell r="B2118"/>
          <cell r="C2118"/>
        </row>
        <row r="2119">
          <cell r="A2119"/>
          <cell r="B2119"/>
          <cell r="C2119"/>
        </row>
        <row r="2120">
          <cell r="A2120"/>
          <cell r="B2120"/>
          <cell r="C2120"/>
        </row>
        <row r="2121">
          <cell r="A2121"/>
          <cell r="B2121"/>
          <cell r="C2121"/>
        </row>
        <row r="2122">
          <cell r="A2122"/>
          <cell r="B2122"/>
          <cell r="C2122"/>
        </row>
        <row r="2123">
          <cell r="A2123"/>
          <cell r="B2123"/>
          <cell r="C2123"/>
        </row>
        <row r="2124">
          <cell r="A2124"/>
          <cell r="B2124"/>
          <cell r="C2124"/>
        </row>
        <row r="2125">
          <cell r="A2125"/>
          <cell r="B2125"/>
          <cell r="C2125"/>
        </row>
        <row r="2126">
          <cell r="A2126"/>
          <cell r="B2126"/>
          <cell r="C2126"/>
        </row>
        <row r="2127">
          <cell r="A2127"/>
          <cell r="B2127"/>
          <cell r="C2127"/>
        </row>
        <row r="2128">
          <cell r="A2128"/>
          <cell r="B2128"/>
          <cell r="C2128"/>
        </row>
        <row r="2129">
          <cell r="A2129"/>
          <cell r="B2129"/>
          <cell r="C2129"/>
        </row>
        <row r="2130">
          <cell r="A2130"/>
          <cell r="B2130"/>
          <cell r="C2130"/>
        </row>
        <row r="2131">
          <cell r="A2131"/>
          <cell r="B2131"/>
          <cell r="C2131"/>
        </row>
        <row r="2132">
          <cell r="A2132"/>
          <cell r="B2132"/>
          <cell r="C2132"/>
        </row>
        <row r="2133">
          <cell r="A2133"/>
          <cell r="B2133"/>
          <cell r="C2133"/>
        </row>
        <row r="2134">
          <cell r="A2134"/>
          <cell r="B2134"/>
          <cell r="C2134"/>
        </row>
        <row r="2135">
          <cell r="A2135"/>
          <cell r="B2135"/>
          <cell r="C2135"/>
        </row>
        <row r="2136">
          <cell r="A2136"/>
          <cell r="B2136"/>
          <cell r="C2136"/>
        </row>
        <row r="2137">
          <cell r="A2137"/>
          <cell r="B2137"/>
          <cell r="C2137"/>
        </row>
        <row r="2138">
          <cell r="A2138"/>
          <cell r="B2138"/>
          <cell r="C2138"/>
        </row>
        <row r="2139">
          <cell r="A2139"/>
          <cell r="B2139"/>
          <cell r="C2139"/>
        </row>
        <row r="2140">
          <cell r="A2140"/>
          <cell r="B2140"/>
          <cell r="C2140"/>
        </row>
        <row r="2141">
          <cell r="A2141"/>
          <cell r="B2141"/>
          <cell r="C2141"/>
        </row>
        <row r="2142">
          <cell r="A2142"/>
          <cell r="B2142"/>
          <cell r="C2142"/>
        </row>
        <row r="2143">
          <cell r="A2143"/>
          <cell r="B2143"/>
          <cell r="C2143"/>
        </row>
        <row r="2144">
          <cell r="A2144"/>
          <cell r="B2144"/>
          <cell r="C2144"/>
        </row>
        <row r="2145">
          <cell r="A2145"/>
          <cell r="B2145"/>
          <cell r="C2145"/>
        </row>
        <row r="2146">
          <cell r="A2146"/>
          <cell r="B2146"/>
          <cell r="C2146"/>
        </row>
        <row r="2147">
          <cell r="A2147"/>
          <cell r="B2147"/>
          <cell r="C2147"/>
        </row>
        <row r="2148">
          <cell r="A2148"/>
          <cell r="B2148"/>
          <cell r="C2148"/>
        </row>
        <row r="2149">
          <cell r="A2149"/>
          <cell r="B2149"/>
          <cell r="C2149"/>
        </row>
        <row r="2150">
          <cell r="A2150"/>
          <cell r="B2150"/>
          <cell r="C2150"/>
        </row>
        <row r="2151">
          <cell r="A2151"/>
          <cell r="B2151"/>
          <cell r="C2151"/>
        </row>
        <row r="2152">
          <cell r="A2152"/>
          <cell r="B2152"/>
          <cell r="C2152"/>
        </row>
        <row r="2153">
          <cell r="A2153"/>
          <cell r="B2153"/>
          <cell r="C2153"/>
        </row>
        <row r="2154">
          <cell r="A2154"/>
          <cell r="B2154"/>
          <cell r="C2154"/>
        </row>
        <row r="2155">
          <cell r="A2155"/>
          <cell r="B2155"/>
          <cell r="C2155"/>
        </row>
        <row r="2156">
          <cell r="A2156"/>
          <cell r="B2156"/>
          <cell r="C2156"/>
        </row>
        <row r="2157">
          <cell r="A2157"/>
          <cell r="B2157"/>
          <cell r="C2157"/>
        </row>
        <row r="2158">
          <cell r="A2158"/>
          <cell r="B2158"/>
          <cell r="C2158"/>
        </row>
        <row r="2159">
          <cell r="A2159"/>
          <cell r="B2159"/>
          <cell r="C2159"/>
        </row>
        <row r="2160">
          <cell r="A2160"/>
          <cell r="B2160"/>
          <cell r="C2160"/>
        </row>
        <row r="2161">
          <cell r="A2161"/>
          <cell r="B2161"/>
          <cell r="C2161"/>
        </row>
        <row r="2162">
          <cell r="A2162"/>
          <cell r="B2162"/>
          <cell r="C2162"/>
        </row>
        <row r="2163">
          <cell r="A2163"/>
          <cell r="B2163"/>
          <cell r="C2163"/>
        </row>
        <row r="2164">
          <cell r="A2164"/>
          <cell r="B2164"/>
          <cell r="C2164"/>
        </row>
        <row r="2165">
          <cell r="A2165"/>
          <cell r="B2165"/>
          <cell r="C2165"/>
        </row>
        <row r="2166">
          <cell r="A2166"/>
          <cell r="B2166"/>
          <cell r="C2166"/>
        </row>
        <row r="2167">
          <cell r="A2167"/>
          <cell r="B2167"/>
          <cell r="C2167"/>
        </row>
        <row r="2168">
          <cell r="A2168"/>
          <cell r="B2168"/>
          <cell r="C2168"/>
        </row>
        <row r="2169">
          <cell r="A2169"/>
          <cell r="B2169"/>
          <cell r="C2169"/>
        </row>
        <row r="2170">
          <cell r="A2170"/>
          <cell r="B2170"/>
          <cell r="C2170"/>
        </row>
        <row r="2171">
          <cell r="A2171"/>
          <cell r="B2171"/>
          <cell r="C2171"/>
        </row>
        <row r="2172">
          <cell r="A2172"/>
          <cell r="B2172"/>
          <cell r="C2172"/>
        </row>
        <row r="2173">
          <cell r="A2173"/>
          <cell r="B2173"/>
          <cell r="C2173"/>
        </row>
        <row r="2174">
          <cell r="A2174"/>
          <cell r="B2174"/>
          <cell r="C2174"/>
        </row>
        <row r="2175">
          <cell r="A2175"/>
          <cell r="B2175"/>
          <cell r="C2175"/>
        </row>
        <row r="2176">
          <cell r="A2176"/>
          <cell r="B2176"/>
          <cell r="C2176"/>
        </row>
        <row r="2177">
          <cell r="A2177"/>
          <cell r="B2177"/>
          <cell r="C2177"/>
        </row>
        <row r="2178">
          <cell r="A2178"/>
          <cell r="B2178"/>
          <cell r="C2178"/>
        </row>
        <row r="2179">
          <cell r="A2179"/>
          <cell r="B2179"/>
          <cell r="C2179"/>
        </row>
        <row r="2180">
          <cell r="A2180"/>
          <cell r="B2180"/>
          <cell r="C2180"/>
        </row>
        <row r="2181">
          <cell r="A2181"/>
          <cell r="B2181"/>
          <cell r="C2181"/>
        </row>
        <row r="2182">
          <cell r="A2182"/>
          <cell r="B2182"/>
          <cell r="C2182"/>
        </row>
        <row r="2183">
          <cell r="A2183"/>
          <cell r="B2183"/>
          <cell r="C2183"/>
        </row>
        <row r="2184">
          <cell r="A2184"/>
          <cell r="B2184"/>
          <cell r="C2184"/>
        </row>
        <row r="2185">
          <cell r="A2185"/>
          <cell r="B2185"/>
          <cell r="C2185"/>
        </row>
        <row r="2186">
          <cell r="A2186"/>
          <cell r="B2186"/>
          <cell r="C2186"/>
        </row>
        <row r="2187">
          <cell r="A2187"/>
          <cell r="B2187"/>
          <cell r="C2187"/>
        </row>
        <row r="2188">
          <cell r="A2188"/>
          <cell r="B2188"/>
          <cell r="C2188"/>
        </row>
        <row r="2189">
          <cell r="A2189"/>
          <cell r="B2189"/>
          <cell r="C2189"/>
        </row>
        <row r="2190">
          <cell r="A2190"/>
          <cell r="B2190"/>
          <cell r="C2190"/>
        </row>
        <row r="2191">
          <cell r="A2191"/>
          <cell r="B2191"/>
          <cell r="C2191"/>
        </row>
        <row r="2192">
          <cell r="A2192"/>
          <cell r="B2192"/>
          <cell r="C2192"/>
        </row>
        <row r="2193">
          <cell r="A2193"/>
          <cell r="B2193"/>
          <cell r="C2193"/>
        </row>
        <row r="2194">
          <cell r="A2194"/>
          <cell r="B2194"/>
          <cell r="C2194"/>
        </row>
        <row r="2195">
          <cell r="A2195"/>
          <cell r="B2195"/>
          <cell r="C2195"/>
        </row>
        <row r="2196">
          <cell r="A2196"/>
          <cell r="B2196"/>
          <cell r="C2196"/>
        </row>
        <row r="2197">
          <cell r="A2197"/>
          <cell r="B2197"/>
          <cell r="C2197"/>
        </row>
        <row r="2198">
          <cell r="A2198"/>
          <cell r="B2198"/>
          <cell r="C2198"/>
        </row>
        <row r="2199">
          <cell r="A2199"/>
          <cell r="B2199"/>
          <cell r="C2199"/>
        </row>
        <row r="2200">
          <cell r="A2200"/>
          <cell r="B2200"/>
          <cell r="C2200"/>
        </row>
        <row r="2201">
          <cell r="A2201"/>
          <cell r="B2201"/>
          <cell r="C2201"/>
        </row>
        <row r="2202">
          <cell r="A2202"/>
          <cell r="B2202"/>
          <cell r="C2202"/>
        </row>
        <row r="2203">
          <cell r="A2203"/>
          <cell r="B2203"/>
          <cell r="C2203"/>
        </row>
        <row r="2204">
          <cell r="A2204"/>
          <cell r="B2204"/>
          <cell r="C2204"/>
        </row>
        <row r="2205">
          <cell r="A2205"/>
          <cell r="B2205"/>
          <cell r="C2205"/>
        </row>
        <row r="2206">
          <cell r="A2206"/>
          <cell r="B2206"/>
          <cell r="C2206"/>
        </row>
        <row r="2207">
          <cell r="A2207"/>
          <cell r="B2207"/>
          <cell r="C2207"/>
        </row>
        <row r="2208">
          <cell r="A2208"/>
          <cell r="B2208"/>
          <cell r="C2208"/>
        </row>
        <row r="2209">
          <cell r="A2209"/>
          <cell r="B2209"/>
          <cell r="C2209"/>
        </row>
        <row r="2210">
          <cell r="A2210"/>
          <cell r="B2210"/>
          <cell r="C2210"/>
        </row>
        <row r="2211">
          <cell r="A2211"/>
          <cell r="B2211"/>
          <cell r="C2211"/>
        </row>
        <row r="2212">
          <cell r="A2212"/>
          <cell r="B2212"/>
          <cell r="C2212"/>
        </row>
        <row r="2213">
          <cell r="A2213"/>
          <cell r="B2213"/>
          <cell r="C2213"/>
        </row>
        <row r="2214">
          <cell r="A2214"/>
          <cell r="B2214"/>
          <cell r="C2214"/>
        </row>
        <row r="2215">
          <cell r="A2215"/>
          <cell r="B2215"/>
          <cell r="C2215"/>
        </row>
        <row r="2216">
          <cell r="A2216"/>
          <cell r="B2216"/>
          <cell r="C2216"/>
        </row>
        <row r="2217">
          <cell r="A2217"/>
          <cell r="B2217"/>
          <cell r="C2217"/>
        </row>
        <row r="2218">
          <cell r="A2218"/>
          <cell r="B2218"/>
          <cell r="C2218"/>
        </row>
        <row r="2219">
          <cell r="A2219"/>
          <cell r="B2219"/>
          <cell r="C2219"/>
        </row>
        <row r="2220">
          <cell r="A2220"/>
          <cell r="B2220"/>
          <cell r="C2220"/>
        </row>
        <row r="2221">
          <cell r="A2221"/>
          <cell r="B2221"/>
          <cell r="C2221"/>
        </row>
        <row r="2222">
          <cell r="A2222"/>
          <cell r="B2222"/>
          <cell r="C2222"/>
        </row>
        <row r="2223">
          <cell r="A2223"/>
          <cell r="B2223"/>
          <cell r="C2223"/>
        </row>
        <row r="2224">
          <cell r="A2224"/>
          <cell r="B2224"/>
          <cell r="C2224"/>
        </row>
        <row r="2225">
          <cell r="A2225"/>
          <cell r="B2225"/>
          <cell r="C2225"/>
        </row>
        <row r="2226">
          <cell r="A2226"/>
          <cell r="B2226"/>
          <cell r="C2226"/>
        </row>
        <row r="2227">
          <cell r="A2227"/>
          <cell r="B2227"/>
          <cell r="C2227"/>
        </row>
        <row r="2228">
          <cell r="A2228"/>
          <cell r="B2228"/>
          <cell r="C2228"/>
        </row>
        <row r="2229">
          <cell r="A2229"/>
          <cell r="B2229"/>
          <cell r="C2229"/>
        </row>
        <row r="2230">
          <cell r="A2230"/>
          <cell r="B2230"/>
          <cell r="C2230"/>
        </row>
        <row r="2231">
          <cell r="A2231"/>
          <cell r="B2231"/>
          <cell r="C2231"/>
        </row>
        <row r="2232">
          <cell r="A2232"/>
          <cell r="B2232"/>
          <cell r="C2232"/>
        </row>
        <row r="2233">
          <cell r="A2233"/>
          <cell r="B2233"/>
          <cell r="C2233"/>
        </row>
        <row r="2234">
          <cell r="A2234"/>
          <cell r="B2234"/>
          <cell r="C2234"/>
        </row>
        <row r="2235">
          <cell r="A2235"/>
          <cell r="B2235"/>
          <cell r="C2235"/>
        </row>
        <row r="2236">
          <cell r="A2236"/>
          <cell r="B2236"/>
          <cell r="C2236"/>
        </row>
        <row r="2237">
          <cell r="A2237"/>
          <cell r="B2237"/>
          <cell r="C2237"/>
        </row>
        <row r="2238">
          <cell r="A2238"/>
          <cell r="B2238"/>
          <cell r="C2238"/>
        </row>
        <row r="2239">
          <cell r="A2239"/>
          <cell r="B2239"/>
          <cell r="C2239"/>
        </row>
        <row r="2240">
          <cell r="A2240"/>
          <cell r="B2240"/>
          <cell r="C2240"/>
        </row>
        <row r="2241">
          <cell r="A2241"/>
          <cell r="B2241"/>
          <cell r="C2241"/>
        </row>
        <row r="2242">
          <cell r="A2242"/>
          <cell r="B2242"/>
          <cell r="C2242"/>
        </row>
        <row r="2243">
          <cell r="A2243"/>
          <cell r="B2243"/>
          <cell r="C2243"/>
        </row>
        <row r="2244">
          <cell r="A2244"/>
          <cell r="B2244"/>
          <cell r="C2244"/>
        </row>
        <row r="2245">
          <cell r="A2245"/>
          <cell r="B2245"/>
          <cell r="C2245"/>
        </row>
        <row r="2246">
          <cell r="A2246"/>
          <cell r="B2246"/>
          <cell r="C2246"/>
        </row>
        <row r="2247">
          <cell r="A2247"/>
          <cell r="B2247"/>
          <cell r="C2247"/>
        </row>
        <row r="2248">
          <cell r="A2248"/>
          <cell r="B2248"/>
          <cell r="C2248"/>
        </row>
        <row r="2249">
          <cell r="A2249"/>
          <cell r="B2249"/>
          <cell r="C2249"/>
        </row>
        <row r="2250">
          <cell r="A2250"/>
          <cell r="B2250"/>
          <cell r="C2250"/>
        </row>
        <row r="2251">
          <cell r="A2251"/>
          <cell r="B2251"/>
          <cell r="C2251"/>
        </row>
        <row r="2252">
          <cell r="A2252"/>
          <cell r="B2252"/>
          <cell r="C2252"/>
        </row>
        <row r="2253">
          <cell r="A2253"/>
          <cell r="B2253"/>
          <cell r="C2253"/>
        </row>
        <row r="2254">
          <cell r="A2254"/>
          <cell r="B2254"/>
          <cell r="C2254"/>
        </row>
        <row r="2255">
          <cell r="A2255"/>
          <cell r="B2255"/>
          <cell r="C2255"/>
        </row>
        <row r="2256">
          <cell r="A2256"/>
          <cell r="B2256"/>
          <cell r="C2256"/>
        </row>
        <row r="2257">
          <cell r="A2257"/>
          <cell r="B2257"/>
          <cell r="C2257"/>
        </row>
        <row r="2258">
          <cell r="A2258"/>
          <cell r="B2258"/>
          <cell r="C2258"/>
        </row>
        <row r="2259">
          <cell r="A2259"/>
          <cell r="B2259"/>
          <cell r="C2259"/>
        </row>
        <row r="2260">
          <cell r="A2260"/>
          <cell r="B2260"/>
          <cell r="C2260"/>
        </row>
        <row r="2261">
          <cell r="A2261"/>
          <cell r="B2261"/>
          <cell r="C2261"/>
        </row>
        <row r="2262">
          <cell r="A2262"/>
          <cell r="B2262"/>
          <cell r="C2262"/>
        </row>
        <row r="2263">
          <cell r="A2263"/>
          <cell r="B2263"/>
          <cell r="C2263"/>
        </row>
        <row r="2264">
          <cell r="A2264"/>
          <cell r="B2264"/>
          <cell r="C2264"/>
        </row>
        <row r="2265">
          <cell r="A2265"/>
          <cell r="B2265"/>
          <cell r="C2265"/>
        </row>
        <row r="2266">
          <cell r="A2266"/>
          <cell r="B2266"/>
          <cell r="C2266"/>
        </row>
        <row r="2267">
          <cell r="A2267"/>
          <cell r="B2267"/>
          <cell r="C2267"/>
        </row>
        <row r="2268">
          <cell r="A2268"/>
          <cell r="B2268"/>
          <cell r="C2268"/>
        </row>
        <row r="2269">
          <cell r="A2269"/>
          <cell r="B2269"/>
          <cell r="C2269"/>
        </row>
        <row r="2270">
          <cell r="A2270"/>
          <cell r="B2270"/>
          <cell r="C2270"/>
        </row>
        <row r="2271">
          <cell r="A2271"/>
          <cell r="B2271"/>
          <cell r="C2271"/>
        </row>
        <row r="2272">
          <cell r="A2272"/>
          <cell r="B2272"/>
          <cell r="C2272"/>
        </row>
        <row r="2273">
          <cell r="A2273"/>
          <cell r="B2273"/>
          <cell r="C2273"/>
        </row>
        <row r="2274">
          <cell r="A2274"/>
          <cell r="B2274"/>
          <cell r="C2274"/>
        </row>
        <row r="2275">
          <cell r="A2275"/>
          <cell r="B2275"/>
          <cell r="C2275"/>
        </row>
        <row r="2276">
          <cell r="A2276"/>
          <cell r="B2276"/>
          <cell r="C2276"/>
        </row>
        <row r="2277">
          <cell r="A2277"/>
          <cell r="B2277"/>
          <cell r="C2277"/>
        </row>
        <row r="2278">
          <cell r="A2278"/>
          <cell r="B2278"/>
          <cell r="C2278"/>
        </row>
        <row r="2279">
          <cell r="A2279"/>
          <cell r="B2279"/>
          <cell r="C2279"/>
        </row>
        <row r="2280">
          <cell r="A2280"/>
          <cell r="B2280"/>
          <cell r="C2280"/>
        </row>
        <row r="2281">
          <cell r="A2281"/>
          <cell r="B2281"/>
          <cell r="C2281"/>
        </row>
        <row r="2282">
          <cell r="A2282"/>
          <cell r="B2282"/>
          <cell r="C2282"/>
        </row>
        <row r="2283">
          <cell r="A2283"/>
          <cell r="B2283"/>
          <cell r="C2283"/>
        </row>
        <row r="2284">
          <cell r="A2284"/>
          <cell r="B2284"/>
          <cell r="C2284"/>
        </row>
        <row r="2285">
          <cell r="A2285"/>
          <cell r="B2285"/>
          <cell r="C2285"/>
        </row>
        <row r="2286">
          <cell r="A2286"/>
          <cell r="B2286"/>
          <cell r="C2286"/>
        </row>
        <row r="2287">
          <cell r="A2287"/>
          <cell r="B2287"/>
          <cell r="C2287"/>
        </row>
        <row r="2288">
          <cell r="A2288"/>
          <cell r="B2288"/>
          <cell r="C2288"/>
        </row>
        <row r="2289">
          <cell r="A2289"/>
          <cell r="B2289"/>
          <cell r="C2289"/>
        </row>
        <row r="2290">
          <cell r="A2290"/>
          <cell r="B2290"/>
          <cell r="C2290"/>
        </row>
        <row r="2291">
          <cell r="A2291"/>
          <cell r="B2291"/>
          <cell r="C2291"/>
        </row>
        <row r="2292">
          <cell r="A2292"/>
          <cell r="B2292"/>
          <cell r="C2292"/>
        </row>
        <row r="2293">
          <cell r="A2293"/>
          <cell r="B2293"/>
          <cell r="C2293"/>
        </row>
        <row r="2294">
          <cell r="A2294"/>
          <cell r="B2294"/>
          <cell r="C2294"/>
        </row>
        <row r="2295">
          <cell r="A2295"/>
          <cell r="B2295"/>
          <cell r="C2295"/>
        </row>
        <row r="2296">
          <cell r="A2296"/>
          <cell r="B2296"/>
          <cell r="C2296"/>
        </row>
        <row r="2297">
          <cell r="A2297"/>
          <cell r="B2297"/>
          <cell r="C2297"/>
        </row>
        <row r="2298">
          <cell r="A2298"/>
          <cell r="B2298"/>
          <cell r="C2298"/>
        </row>
        <row r="2299">
          <cell r="A2299"/>
          <cell r="B2299"/>
          <cell r="C2299"/>
        </row>
        <row r="2300">
          <cell r="A2300"/>
          <cell r="B2300"/>
          <cell r="C2300"/>
        </row>
        <row r="2301">
          <cell r="A2301"/>
          <cell r="B2301"/>
          <cell r="C2301"/>
        </row>
        <row r="2302">
          <cell r="A2302"/>
          <cell r="B2302"/>
          <cell r="C2302"/>
        </row>
        <row r="2303">
          <cell r="A2303"/>
          <cell r="B2303"/>
          <cell r="C2303"/>
        </row>
        <row r="2304">
          <cell r="A2304"/>
          <cell r="B2304"/>
          <cell r="C2304"/>
        </row>
        <row r="2305">
          <cell r="A2305"/>
          <cell r="B2305"/>
          <cell r="C2305"/>
        </row>
        <row r="2306">
          <cell r="A2306"/>
          <cell r="B2306"/>
          <cell r="C2306"/>
        </row>
        <row r="2307">
          <cell r="A2307"/>
          <cell r="B2307"/>
          <cell r="C2307"/>
        </row>
        <row r="2308">
          <cell r="A2308"/>
          <cell r="B2308"/>
          <cell r="C2308"/>
        </row>
        <row r="2309">
          <cell r="A2309"/>
          <cell r="B2309"/>
          <cell r="C2309"/>
        </row>
        <row r="2310">
          <cell r="A2310"/>
          <cell r="B2310"/>
          <cell r="C2310"/>
        </row>
        <row r="2311">
          <cell r="A2311"/>
          <cell r="B2311"/>
          <cell r="C2311"/>
        </row>
        <row r="2312">
          <cell r="A2312"/>
          <cell r="B2312"/>
          <cell r="C2312"/>
        </row>
        <row r="2313">
          <cell r="A2313"/>
          <cell r="B2313"/>
          <cell r="C2313"/>
        </row>
        <row r="2314">
          <cell r="A2314"/>
          <cell r="B2314"/>
          <cell r="C2314"/>
        </row>
        <row r="2315">
          <cell r="A2315"/>
          <cell r="B2315"/>
          <cell r="C2315"/>
        </row>
        <row r="2316">
          <cell r="A2316"/>
          <cell r="B2316"/>
          <cell r="C2316"/>
        </row>
        <row r="2317">
          <cell r="A2317"/>
          <cell r="B2317"/>
          <cell r="C2317"/>
        </row>
        <row r="2318">
          <cell r="A2318"/>
          <cell r="B2318"/>
          <cell r="C2318"/>
        </row>
        <row r="2319">
          <cell r="A2319"/>
          <cell r="B2319"/>
          <cell r="C2319"/>
        </row>
        <row r="2320">
          <cell r="A2320"/>
          <cell r="B2320"/>
          <cell r="C2320"/>
        </row>
        <row r="2321">
          <cell r="A2321"/>
          <cell r="B2321"/>
          <cell r="C2321"/>
        </row>
        <row r="2322">
          <cell r="A2322"/>
          <cell r="B2322"/>
          <cell r="C2322"/>
        </row>
        <row r="2323">
          <cell r="A2323"/>
          <cell r="B2323"/>
          <cell r="C2323"/>
        </row>
        <row r="2324">
          <cell r="A2324"/>
          <cell r="B2324"/>
          <cell r="C2324"/>
        </row>
        <row r="2325">
          <cell r="A2325"/>
          <cell r="B2325"/>
          <cell r="C2325"/>
        </row>
        <row r="2326">
          <cell r="A2326"/>
          <cell r="B2326"/>
          <cell r="C2326"/>
        </row>
        <row r="2327">
          <cell r="A2327"/>
          <cell r="B2327"/>
          <cell r="C2327"/>
        </row>
        <row r="2328">
          <cell r="A2328"/>
          <cell r="B2328"/>
          <cell r="C2328"/>
        </row>
        <row r="2329">
          <cell r="A2329"/>
          <cell r="B2329"/>
          <cell r="C2329"/>
        </row>
        <row r="2330">
          <cell r="A2330"/>
          <cell r="B2330"/>
          <cell r="C2330"/>
        </row>
        <row r="2331">
          <cell r="A2331"/>
          <cell r="B2331"/>
          <cell r="C2331"/>
        </row>
        <row r="2332">
          <cell r="A2332"/>
          <cell r="B2332"/>
          <cell r="C2332"/>
        </row>
        <row r="2333">
          <cell r="A2333"/>
          <cell r="B2333"/>
          <cell r="C2333"/>
        </row>
        <row r="2334">
          <cell r="A2334"/>
          <cell r="B2334"/>
          <cell r="C2334"/>
        </row>
        <row r="2335">
          <cell r="A2335"/>
          <cell r="B2335"/>
          <cell r="C2335"/>
        </row>
        <row r="2336">
          <cell r="A2336"/>
          <cell r="B2336"/>
          <cell r="C2336"/>
        </row>
        <row r="2337">
          <cell r="A2337"/>
          <cell r="B2337"/>
          <cell r="C2337"/>
        </row>
        <row r="2338">
          <cell r="A2338"/>
          <cell r="B2338"/>
          <cell r="C2338"/>
        </row>
        <row r="2339">
          <cell r="A2339"/>
          <cell r="B2339"/>
          <cell r="C2339"/>
        </row>
        <row r="2340">
          <cell r="A2340"/>
          <cell r="B2340"/>
          <cell r="C2340"/>
        </row>
        <row r="2341">
          <cell r="A2341"/>
          <cell r="B2341"/>
          <cell r="C2341"/>
        </row>
        <row r="2342">
          <cell r="A2342"/>
          <cell r="B2342"/>
          <cell r="C2342"/>
        </row>
        <row r="2343">
          <cell r="A2343"/>
          <cell r="B2343"/>
          <cell r="C2343"/>
        </row>
        <row r="2344">
          <cell r="A2344"/>
          <cell r="B2344"/>
          <cell r="C2344"/>
        </row>
        <row r="2345">
          <cell r="A2345"/>
          <cell r="B2345"/>
          <cell r="C2345"/>
        </row>
        <row r="2346">
          <cell r="A2346"/>
          <cell r="B2346"/>
          <cell r="C2346"/>
        </row>
        <row r="2347">
          <cell r="A2347"/>
          <cell r="B2347"/>
          <cell r="C2347"/>
        </row>
        <row r="2348">
          <cell r="A2348"/>
          <cell r="B2348"/>
          <cell r="C2348"/>
        </row>
        <row r="2349">
          <cell r="A2349"/>
          <cell r="B2349"/>
          <cell r="C2349"/>
        </row>
        <row r="2350">
          <cell r="A2350"/>
          <cell r="B2350"/>
          <cell r="C2350"/>
        </row>
        <row r="2351">
          <cell r="A2351"/>
          <cell r="B2351"/>
          <cell r="C2351"/>
        </row>
        <row r="2352">
          <cell r="A2352"/>
          <cell r="B2352"/>
          <cell r="C2352"/>
        </row>
        <row r="2353">
          <cell r="A2353"/>
          <cell r="B2353"/>
          <cell r="C2353"/>
        </row>
        <row r="2354">
          <cell r="A2354"/>
          <cell r="B2354"/>
          <cell r="C2354"/>
        </row>
        <row r="2355">
          <cell r="A2355"/>
          <cell r="B2355"/>
          <cell r="C2355"/>
        </row>
        <row r="2356">
          <cell r="A2356"/>
          <cell r="B2356"/>
          <cell r="C2356"/>
        </row>
        <row r="2357">
          <cell r="A2357"/>
          <cell r="B2357"/>
          <cell r="C2357"/>
        </row>
        <row r="2358">
          <cell r="A2358"/>
          <cell r="B2358"/>
          <cell r="C2358"/>
        </row>
        <row r="2359">
          <cell r="A2359"/>
          <cell r="B2359"/>
          <cell r="C2359"/>
        </row>
        <row r="2360">
          <cell r="A2360"/>
          <cell r="B2360"/>
          <cell r="C2360"/>
        </row>
        <row r="2361">
          <cell r="A2361"/>
          <cell r="B2361"/>
          <cell r="C2361"/>
        </row>
        <row r="2362">
          <cell r="A2362"/>
          <cell r="B2362"/>
          <cell r="C2362"/>
        </row>
        <row r="2363">
          <cell r="A2363"/>
          <cell r="B2363"/>
          <cell r="C2363"/>
        </row>
        <row r="2364">
          <cell r="A2364"/>
          <cell r="B2364"/>
          <cell r="C2364"/>
        </row>
        <row r="2365">
          <cell r="A2365"/>
          <cell r="B2365"/>
          <cell r="C2365"/>
        </row>
        <row r="2366">
          <cell r="A2366"/>
          <cell r="B2366"/>
          <cell r="C2366"/>
        </row>
        <row r="2367">
          <cell r="A2367"/>
          <cell r="B2367"/>
          <cell r="C2367"/>
        </row>
        <row r="2368">
          <cell r="A2368"/>
          <cell r="B2368"/>
          <cell r="C2368"/>
        </row>
        <row r="2369">
          <cell r="A2369"/>
          <cell r="B2369"/>
          <cell r="C2369"/>
        </row>
        <row r="2370">
          <cell r="A2370"/>
          <cell r="B2370"/>
          <cell r="C2370"/>
        </row>
        <row r="2371">
          <cell r="A2371"/>
          <cell r="B2371"/>
          <cell r="C2371"/>
        </row>
        <row r="2372">
          <cell r="A2372"/>
          <cell r="B2372"/>
          <cell r="C2372"/>
        </row>
        <row r="2373">
          <cell r="A2373"/>
          <cell r="B2373"/>
          <cell r="C2373"/>
        </row>
        <row r="2374">
          <cell r="A2374"/>
          <cell r="B2374"/>
          <cell r="C2374"/>
        </row>
        <row r="2375">
          <cell r="A2375"/>
          <cell r="B2375"/>
          <cell r="C2375"/>
        </row>
        <row r="2376">
          <cell r="A2376"/>
          <cell r="B2376"/>
          <cell r="C2376"/>
        </row>
        <row r="2377">
          <cell r="A2377"/>
          <cell r="B2377"/>
          <cell r="C2377"/>
        </row>
        <row r="2378">
          <cell r="A2378"/>
          <cell r="B2378"/>
          <cell r="C2378"/>
        </row>
        <row r="2379">
          <cell r="A2379"/>
          <cell r="B2379"/>
          <cell r="C2379"/>
        </row>
        <row r="2380">
          <cell r="A2380"/>
          <cell r="B2380"/>
          <cell r="C2380"/>
        </row>
        <row r="2381">
          <cell r="A2381"/>
          <cell r="B2381"/>
          <cell r="C2381"/>
        </row>
        <row r="2382">
          <cell r="A2382"/>
          <cell r="B2382"/>
          <cell r="C2382"/>
        </row>
        <row r="2383">
          <cell r="A2383"/>
          <cell r="B2383"/>
          <cell r="C2383"/>
        </row>
        <row r="2384">
          <cell r="A2384"/>
          <cell r="B2384"/>
          <cell r="C2384"/>
        </row>
        <row r="2385">
          <cell r="A2385"/>
          <cell r="B2385"/>
          <cell r="C2385"/>
        </row>
        <row r="2386">
          <cell r="A2386"/>
          <cell r="B2386"/>
          <cell r="C2386"/>
        </row>
        <row r="2387">
          <cell r="A2387"/>
          <cell r="B2387"/>
          <cell r="C2387"/>
        </row>
        <row r="2388">
          <cell r="A2388"/>
          <cell r="B2388"/>
          <cell r="C2388"/>
        </row>
        <row r="2389">
          <cell r="A2389"/>
          <cell r="B2389"/>
          <cell r="C2389"/>
        </row>
        <row r="2390">
          <cell r="A2390"/>
          <cell r="B2390"/>
          <cell r="C2390"/>
        </row>
        <row r="2391">
          <cell r="A2391"/>
          <cell r="B2391"/>
          <cell r="C2391"/>
        </row>
        <row r="2392">
          <cell r="A2392"/>
          <cell r="B2392"/>
          <cell r="C2392"/>
        </row>
        <row r="2393">
          <cell r="A2393"/>
          <cell r="B2393"/>
          <cell r="C2393"/>
        </row>
        <row r="2394">
          <cell r="A2394"/>
          <cell r="B2394"/>
          <cell r="C2394"/>
        </row>
        <row r="2395">
          <cell r="A2395"/>
          <cell r="B2395"/>
          <cell r="C2395"/>
        </row>
        <row r="2396">
          <cell r="A2396"/>
          <cell r="B2396"/>
          <cell r="C2396"/>
        </row>
        <row r="2397">
          <cell r="A2397"/>
          <cell r="B2397"/>
          <cell r="C2397"/>
        </row>
        <row r="2398">
          <cell r="A2398"/>
          <cell r="B2398"/>
          <cell r="C2398"/>
        </row>
        <row r="2399">
          <cell r="A2399"/>
          <cell r="B2399"/>
          <cell r="C2399"/>
        </row>
        <row r="2400">
          <cell r="A2400"/>
          <cell r="B2400"/>
          <cell r="C2400"/>
        </row>
        <row r="2401">
          <cell r="A2401"/>
          <cell r="B2401"/>
          <cell r="C2401"/>
        </row>
        <row r="2402">
          <cell r="A2402"/>
          <cell r="B2402"/>
          <cell r="C2402"/>
        </row>
        <row r="2403">
          <cell r="A2403"/>
          <cell r="B2403"/>
          <cell r="C2403"/>
        </row>
        <row r="2404">
          <cell r="A2404"/>
          <cell r="B2404"/>
          <cell r="C2404"/>
        </row>
        <row r="2405">
          <cell r="A2405"/>
          <cell r="B2405"/>
          <cell r="C2405"/>
        </row>
        <row r="2406">
          <cell r="A2406"/>
          <cell r="B2406"/>
          <cell r="C2406"/>
        </row>
        <row r="2407">
          <cell r="A2407"/>
          <cell r="B2407"/>
          <cell r="C2407"/>
        </row>
        <row r="2408">
          <cell r="A2408"/>
          <cell r="B2408"/>
          <cell r="C2408"/>
        </row>
        <row r="2409">
          <cell r="A2409"/>
          <cell r="B2409"/>
          <cell r="C2409"/>
        </row>
        <row r="2410">
          <cell r="A2410"/>
          <cell r="B2410"/>
          <cell r="C2410"/>
        </row>
        <row r="2411">
          <cell r="A2411"/>
          <cell r="B2411"/>
          <cell r="C2411"/>
        </row>
        <row r="2412">
          <cell r="A2412"/>
          <cell r="B2412"/>
          <cell r="C2412"/>
        </row>
        <row r="2413">
          <cell r="A2413"/>
          <cell r="B2413"/>
          <cell r="C2413"/>
        </row>
        <row r="2414">
          <cell r="A2414"/>
          <cell r="B2414"/>
          <cell r="C2414"/>
        </row>
        <row r="2415">
          <cell r="A2415"/>
          <cell r="B2415"/>
          <cell r="C2415"/>
        </row>
        <row r="2416">
          <cell r="A2416"/>
          <cell r="B2416"/>
          <cell r="C2416"/>
        </row>
        <row r="2417">
          <cell r="A2417"/>
          <cell r="B2417"/>
          <cell r="C2417"/>
        </row>
        <row r="2418">
          <cell r="A2418"/>
          <cell r="B2418"/>
          <cell r="C2418"/>
        </row>
        <row r="2419">
          <cell r="A2419"/>
          <cell r="B2419"/>
          <cell r="C2419"/>
        </row>
        <row r="2420">
          <cell r="A2420"/>
          <cell r="B2420"/>
          <cell r="C2420"/>
        </row>
        <row r="2421">
          <cell r="A2421"/>
          <cell r="B2421"/>
          <cell r="C2421"/>
        </row>
        <row r="2422">
          <cell r="A2422"/>
          <cell r="B2422"/>
          <cell r="C2422"/>
        </row>
        <row r="2423">
          <cell r="A2423"/>
          <cell r="B2423"/>
          <cell r="C2423"/>
        </row>
        <row r="2424">
          <cell r="A2424"/>
          <cell r="B2424"/>
          <cell r="C2424"/>
        </row>
        <row r="2425">
          <cell r="A2425"/>
          <cell r="B2425"/>
          <cell r="C2425"/>
        </row>
        <row r="2426">
          <cell r="A2426"/>
          <cell r="B2426"/>
          <cell r="C2426"/>
        </row>
        <row r="2427">
          <cell r="A2427"/>
          <cell r="B2427"/>
          <cell r="C2427"/>
        </row>
        <row r="2428">
          <cell r="A2428"/>
          <cell r="B2428"/>
          <cell r="C2428"/>
        </row>
        <row r="2429">
          <cell r="A2429"/>
          <cell r="B2429"/>
          <cell r="C2429"/>
        </row>
        <row r="2430">
          <cell r="A2430"/>
          <cell r="B2430"/>
          <cell r="C2430"/>
        </row>
        <row r="2431">
          <cell r="A2431"/>
          <cell r="B2431"/>
          <cell r="C2431"/>
        </row>
        <row r="2432">
          <cell r="A2432"/>
          <cell r="B2432"/>
          <cell r="C2432"/>
        </row>
        <row r="2433">
          <cell r="A2433"/>
          <cell r="B2433"/>
          <cell r="C2433"/>
        </row>
        <row r="2434">
          <cell r="A2434"/>
          <cell r="B2434"/>
          <cell r="C2434"/>
        </row>
        <row r="2435">
          <cell r="A2435"/>
          <cell r="B2435"/>
          <cell r="C2435"/>
        </row>
        <row r="2436">
          <cell r="A2436"/>
          <cell r="B2436"/>
          <cell r="C2436"/>
        </row>
        <row r="2437">
          <cell r="A2437"/>
          <cell r="B2437"/>
          <cell r="C2437"/>
        </row>
        <row r="2438">
          <cell r="A2438"/>
          <cell r="B2438"/>
          <cell r="C2438"/>
        </row>
        <row r="2439">
          <cell r="A2439"/>
          <cell r="B2439"/>
          <cell r="C2439"/>
        </row>
        <row r="2440">
          <cell r="A2440"/>
          <cell r="B2440"/>
          <cell r="C2440"/>
        </row>
        <row r="2441">
          <cell r="A2441"/>
          <cell r="B2441"/>
          <cell r="C2441"/>
        </row>
        <row r="2442">
          <cell r="A2442"/>
          <cell r="B2442"/>
          <cell r="C2442"/>
        </row>
        <row r="2443">
          <cell r="A2443"/>
          <cell r="B2443"/>
          <cell r="C2443"/>
        </row>
        <row r="2444">
          <cell r="A2444"/>
          <cell r="B2444"/>
          <cell r="C2444"/>
        </row>
        <row r="2445">
          <cell r="A2445"/>
          <cell r="B2445"/>
          <cell r="C2445"/>
        </row>
        <row r="2446">
          <cell r="A2446"/>
          <cell r="B2446"/>
          <cell r="C2446"/>
        </row>
        <row r="2447">
          <cell r="A2447"/>
          <cell r="B2447"/>
          <cell r="C2447"/>
        </row>
        <row r="2448">
          <cell r="A2448"/>
          <cell r="B2448"/>
          <cell r="C2448"/>
        </row>
        <row r="2449">
          <cell r="A2449"/>
          <cell r="B2449"/>
          <cell r="C2449"/>
        </row>
        <row r="2450">
          <cell r="A2450"/>
          <cell r="B2450"/>
          <cell r="C2450"/>
        </row>
        <row r="2451">
          <cell r="A2451"/>
          <cell r="B2451"/>
          <cell r="C2451"/>
        </row>
        <row r="2452">
          <cell r="A2452"/>
          <cell r="B2452"/>
          <cell r="C2452"/>
        </row>
        <row r="2453">
          <cell r="A2453"/>
          <cell r="B2453"/>
          <cell r="C2453"/>
        </row>
        <row r="2454">
          <cell r="A2454"/>
          <cell r="B2454"/>
          <cell r="C2454"/>
        </row>
        <row r="2455">
          <cell r="A2455"/>
          <cell r="B2455"/>
          <cell r="C2455"/>
        </row>
        <row r="2456">
          <cell r="A2456"/>
          <cell r="B2456"/>
          <cell r="C2456"/>
        </row>
        <row r="2457">
          <cell r="A2457"/>
          <cell r="B2457"/>
          <cell r="C2457"/>
        </row>
        <row r="2458">
          <cell r="A2458"/>
          <cell r="B2458"/>
          <cell r="C2458"/>
        </row>
        <row r="2459">
          <cell r="A2459"/>
          <cell r="B2459"/>
          <cell r="C2459"/>
        </row>
        <row r="2460">
          <cell r="A2460"/>
          <cell r="B2460"/>
          <cell r="C2460"/>
        </row>
        <row r="2461">
          <cell r="A2461"/>
          <cell r="B2461"/>
          <cell r="C2461"/>
        </row>
        <row r="2462">
          <cell r="A2462"/>
          <cell r="B2462"/>
          <cell r="C2462"/>
        </row>
        <row r="2463">
          <cell r="A2463"/>
          <cell r="B2463"/>
          <cell r="C2463"/>
        </row>
        <row r="2464">
          <cell r="A2464"/>
          <cell r="B2464"/>
          <cell r="C2464"/>
        </row>
        <row r="2465">
          <cell r="A2465"/>
          <cell r="B2465"/>
          <cell r="C2465"/>
        </row>
        <row r="2466">
          <cell r="A2466"/>
          <cell r="B2466"/>
          <cell r="C2466"/>
        </row>
        <row r="2467">
          <cell r="A2467"/>
          <cell r="B2467"/>
          <cell r="C2467"/>
        </row>
        <row r="2468">
          <cell r="A2468"/>
          <cell r="B2468"/>
          <cell r="C2468"/>
        </row>
        <row r="2469">
          <cell r="A2469"/>
          <cell r="B2469"/>
          <cell r="C2469"/>
        </row>
        <row r="2470">
          <cell r="A2470"/>
          <cell r="B2470"/>
          <cell r="C2470"/>
        </row>
        <row r="2471">
          <cell r="A2471"/>
          <cell r="B2471"/>
          <cell r="C2471"/>
        </row>
        <row r="2472">
          <cell r="A2472"/>
          <cell r="B2472"/>
          <cell r="C2472"/>
        </row>
        <row r="2473">
          <cell r="A2473"/>
          <cell r="B2473"/>
          <cell r="C2473"/>
        </row>
        <row r="2474">
          <cell r="A2474"/>
          <cell r="B2474"/>
          <cell r="C2474"/>
        </row>
        <row r="2475">
          <cell r="A2475"/>
          <cell r="B2475"/>
          <cell r="C2475"/>
        </row>
        <row r="2476">
          <cell r="A2476"/>
          <cell r="B2476"/>
          <cell r="C2476"/>
        </row>
        <row r="2477">
          <cell r="A2477"/>
          <cell r="B2477"/>
          <cell r="C2477"/>
        </row>
        <row r="2478">
          <cell r="A2478"/>
          <cell r="B2478"/>
          <cell r="C2478"/>
        </row>
        <row r="2479">
          <cell r="A2479"/>
          <cell r="B2479"/>
          <cell r="C2479"/>
        </row>
        <row r="2480">
          <cell r="A2480"/>
          <cell r="B2480"/>
          <cell r="C2480"/>
        </row>
        <row r="2481">
          <cell r="A2481"/>
          <cell r="B2481"/>
          <cell r="C2481"/>
        </row>
        <row r="2482">
          <cell r="A2482"/>
          <cell r="B2482"/>
          <cell r="C2482"/>
        </row>
        <row r="2483">
          <cell r="A2483"/>
          <cell r="B2483"/>
          <cell r="C2483"/>
        </row>
        <row r="2484">
          <cell r="A2484"/>
          <cell r="B2484"/>
          <cell r="C2484"/>
        </row>
        <row r="2485">
          <cell r="A2485"/>
          <cell r="B2485"/>
          <cell r="C2485"/>
        </row>
        <row r="2486">
          <cell r="A2486"/>
          <cell r="B2486"/>
          <cell r="C2486"/>
        </row>
        <row r="2487">
          <cell r="A2487"/>
          <cell r="B2487"/>
          <cell r="C2487"/>
        </row>
        <row r="2488">
          <cell r="A2488"/>
          <cell r="B2488"/>
          <cell r="C2488"/>
        </row>
        <row r="2489">
          <cell r="A2489"/>
          <cell r="B2489"/>
          <cell r="C2489"/>
        </row>
        <row r="2490">
          <cell r="A2490"/>
          <cell r="B2490"/>
          <cell r="C2490"/>
        </row>
        <row r="2491">
          <cell r="A2491"/>
          <cell r="B2491"/>
          <cell r="C2491"/>
        </row>
        <row r="2492">
          <cell r="A2492"/>
          <cell r="B2492"/>
          <cell r="C2492"/>
        </row>
        <row r="2493">
          <cell r="A2493"/>
          <cell r="B2493"/>
          <cell r="C2493"/>
        </row>
        <row r="2494">
          <cell r="A2494"/>
          <cell r="B2494"/>
          <cell r="C2494"/>
        </row>
        <row r="2495">
          <cell r="A2495"/>
          <cell r="B2495"/>
          <cell r="C2495"/>
        </row>
        <row r="2496">
          <cell r="A2496"/>
          <cell r="B2496"/>
          <cell r="C2496"/>
        </row>
        <row r="2497">
          <cell r="A2497"/>
          <cell r="B2497"/>
          <cell r="C2497"/>
        </row>
        <row r="2498">
          <cell r="A2498"/>
          <cell r="B2498"/>
          <cell r="C2498"/>
        </row>
        <row r="2499">
          <cell r="A2499"/>
          <cell r="B2499"/>
          <cell r="C2499"/>
        </row>
        <row r="2500">
          <cell r="A2500"/>
          <cell r="B2500"/>
          <cell r="C2500"/>
        </row>
        <row r="2501">
          <cell r="A2501"/>
          <cell r="B2501"/>
          <cell r="C2501"/>
        </row>
        <row r="2502">
          <cell r="A2502"/>
          <cell r="B2502"/>
          <cell r="C2502"/>
        </row>
        <row r="2503">
          <cell r="A2503"/>
          <cell r="B2503"/>
          <cell r="C2503"/>
        </row>
        <row r="2504">
          <cell r="A2504"/>
          <cell r="B2504"/>
          <cell r="C2504"/>
        </row>
        <row r="2505">
          <cell r="A2505"/>
          <cell r="B2505"/>
          <cell r="C2505"/>
        </row>
        <row r="2506">
          <cell r="A2506"/>
          <cell r="B2506"/>
          <cell r="C2506"/>
        </row>
        <row r="2507">
          <cell r="A2507"/>
          <cell r="B2507"/>
          <cell r="C2507"/>
        </row>
        <row r="2508">
          <cell r="A2508"/>
          <cell r="B2508"/>
          <cell r="C2508"/>
        </row>
        <row r="2509">
          <cell r="A2509"/>
          <cell r="B2509"/>
          <cell r="C2509"/>
        </row>
        <row r="2510">
          <cell r="A2510"/>
          <cell r="B2510"/>
          <cell r="C2510"/>
        </row>
        <row r="2511">
          <cell r="A2511"/>
          <cell r="B2511"/>
          <cell r="C2511"/>
        </row>
        <row r="2512">
          <cell r="A2512"/>
          <cell r="B2512"/>
          <cell r="C2512"/>
        </row>
        <row r="2513">
          <cell r="A2513"/>
          <cell r="B2513"/>
          <cell r="C2513"/>
        </row>
        <row r="2514">
          <cell r="A2514"/>
          <cell r="B2514"/>
          <cell r="C2514"/>
        </row>
        <row r="2515">
          <cell r="A2515"/>
          <cell r="B2515"/>
          <cell r="C2515"/>
        </row>
        <row r="2516">
          <cell r="A2516"/>
          <cell r="B2516"/>
          <cell r="C2516"/>
        </row>
        <row r="2517">
          <cell r="A2517"/>
          <cell r="B2517"/>
          <cell r="C2517"/>
        </row>
        <row r="2518">
          <cell r="A2518"/>
          <cell r="B2518"/>
          <cell r="C2518"/>
        </row>
        <row r="2519">
          <cell r="A2519"/>
          <cell r="B2519"/>
          <cell r="C2519"/>
        </row>
        <row r="2520">
          <cell r="A2520"/>
          <cell r="B2520"/>
          <cell r="C2520"/>
        </row>
        <row r="2521">
          <cell r="A2521"/>
          <cell r="B2521"/>
          <cell r="C2521"/>
        </row>
        <row r="2522">
          <cell r="A2522"/>
          <cell r="B2522"/>
          <cell r="C2522"/>
        </row>
        <row r="2523">
          <cell r="A2523"/>
          <cell r="B2523"/>
          <cell r="C2523"/>
        </row>
        <row r="2524">
          <cell r="A2524"/>
          <cell r="B2524"/>
          <cell r="C2524"/>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4">
          <cell r="A4" t="str">
            <v>1.1.7</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row r="4">
          <cell r="A4" t="str">
            <v>1.1.7</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4">
          <cell r="A4" t="str">
            <v>1.1.7</v>
          </cell>
        </row>
      </sheetData>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4">
          <cell r="A4" t="str">
            <v>1.1.7</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ow r="4">
          <cell r="A4" t="str">
            <v>1.1.7</v>
          </cell>
        </row>
      </sheetData>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4">
          <cell r="A4" t="str">
            <v>1.1.7</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4">
          <cell r="A4" t="str">
            <v>1.1.7</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ow r="4">
          <cell r="A4" t="str">
            <v>1.1.7</v>
          </cell>
        </row>
      </sheetData>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ow r="4">
          <cell r="A4" t="str">
            <v>1.1.7</v>
          </cell>
        </row>
      </sheetData>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ow r="4">
          <cell r="A4" t="str">
            <v>1.1.7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1.1.62A"/>
      <sheetName val="1.2.29A"/>
      <sheetName val="1.2.29B"/>
      <sheetName val="1.2.30A"/>
      <sheetName val="1.2.30B"/>
      <sheetName val="1.2.31A"/>
      <sheetName val="1.2.31B"/>
      <sheetName val="1.2.32A"/>
      <sheetName val="1.2.32B"/>
      <sheetName val="1.2.33A"/>
      <sheetName val="1.2.33B"/>
      <sheetName val="1.2.34A"/>
      <sheetName val="1.2.34B"/>
      <sheetName val="1.2.35A"/>
      <sheetName val="1.2.35B"/>
      <sheetName val="1.2.36A"/>
      <sheetName val="1.2.36B"/>
      <sheetName val="2.1.37A"/>
      <sheetName val="2.1.39A"/>
      <sheetName val="2.1.39B"/>
      <sheetName val="2.1.45A"/>
      <sheetName val="2.1.45B"/>
      <sheetName val="2.2.2A"/>
      <sheetName val="2.2.2B"/>
      <sheetName val="2.4.104"/>
      <sheetName val="2.4.102"/>
      <sheetName val="2.5.6B"/>
      <sheetName val="2.5.6C"/>
      <sheetName val="2.5.6A"/>
      <sheetName val="2.5.6AA"/>
      <sheetName val="2.5.6AB"/>
      <sheetName val="2.5.7C"/>
      <sheetName val="2.5.7D"/>
      <sheetName val="2.5.7A"/>
      <sheetName val="2.5.7A1"/>
      <sheetName val="2.5.7A2"/>
      <sheetName val="2.5.44B"/>
      <sheetName val="2.5.45A"/>
      <sheetName val="2.5.45B"/>
      <sheetName val="2.5.45C"/>
      <sheetName val="2.5.45D"/>
      <sheetName val="3.1.13A"/>
      <sheetName val="3.3.1A"/>
      <sheetName val="6.4.2.55A"/>
      <sheetName val="6.4.2.55B"/>
      <sheetName val="6.4.2.153A"/>
      <sheetName val="6.4.2.153B"/>
      <sheetName val="6.4.2.176A"/>
      <sheetName val="6.4.2.197A"/>
      <sheetName val="6.4.2.197B"/>
      <sheetName val="6.4.2.198A"/>
      <sheetName val="6.4.2.198B"/>
      <sheetName val="3.17.10C"/>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A"/>
      <sheetName val="2.4.206A"/>
      <sheetName val="6.4.2.135A"/>
      <sheetName val="2.4.180A"/>
      <sheetName val="6.4.2.124A"/>
      <sheetName val="6.4.2.124B"/>
      <sheetName val="6.4.2.124C"/>
      <sheetName val="6.4.2.120A"/>
      <sheetName val="6.4.2.120B"/>
      <sheetName val="6.4.2.120C"/>
      <sheetName val="6.4.2.135B"/>
      <sheetName val="6.4.2.135C"/>
      <sheetName val="2.4.180B"/>
      <sheetName val="2.4.179A"/>
      <sheetName val="6.4.2.156A"/>
      <sheetName val="6.4.2.120D"/>
      <sheetName val="6.4.2.120E"/>
      <sheetName val="6.4.2.120F"/>
      <sheetName val="6.4.2.120G"/>
      <sheetName val="6.4.2.205A"/>
      <sheetName val="6.4.2.176B"/>
      <sheetName val="6.4.2.132A"/>
      <sheetName val="6.4.2.156B"/>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 val="Lista_Base"/>
      <sheetName val="1_1_1"/>
      <sheetName val="1_1_2"/>
      <sheetName val="1_1_7"/>
      <sheetName val="1_1_8"/>
      <sheetName val="1_1_9"/>
      <sheetName val="1_1_11"/>
      <sheetName val="1_1_12"/>
      <sheetName val="1_1_12A"/>
      <sheetName val="1_1_13"/>
      <sheetName val="1_1_14"/>
      <sheetName val="1_1_15"/>
      <sheetName val="1_1_16"/>
      <sheetName val="1_1_17"/>
      <sheetName val="1_1_18"/>
      <sheetName val="1_1_24"/>
      <sheetName val="1_1_25"/>
      <sheetName val="1_1_26"/>
      <sheetName val="1_1_27"/>
      <sheetName val="1_1_28"/>
      <sheetName val="1_1_29"/>
      <sheetName val="1_1_32"/>
      <sheetName val="1_1_33"/>
      <sheetName val="1_1_35"/>
      <sheetName val="1_1_36"/>
      <sheetName val="1_1_37"/>
      <sheetName val="1_1_40"/>
      <sheetName val="1_1_41"/>
      <sheetName val="1_1_42"/>
      <sheetName val="1_1_43"/>
      <sheetName val="1_1_44"/>
      <sheetName val="1_1_45"/>
      <sheetName val="1_1_46"/>
      <sheetName val="1_1_47"/>
      <sheetName val="1_1_48"/>
      <sheetName val="1_1_49"/>
      <sheetName val="1_1_50"/>
      <sheetName val="1_1_51"/>
      <sheetName val="1_1_52"/>
      <sheetName val="1_1_53"/>
      <sheetName val="1_1_54"/>
      <sheetName val="1_1_55"/>
      <sheetName val="1_1_58"/>
      <sheetName val="1_1_59"/>
      <sheetName val="1_1_60"/>
      <sheetName val="1_1_61"/>
      <sheetName val="1_1_62"/>
      <sheetName val="1_1_63"/>
      <sheetName val="1_1_64"/>
      <sheetName val="1_1_65"/>
      <sheetName val="1_1_66"/>
      <sheetName val="1_1_70"/>
      <sheetName val="1_1_71"/>
      <sheetName val="1_1_74"/>
      <sheetName val="1_1_75"/>
      <sheetName val="1_1_76"/>
      <sheetName val="1_1_78"/>
      <sheetName val="1_1_79"/>
      <sheetName val="1_1_80"/>
      <sheetName val="1_1_81"/>
      <sheetName val="1_1_82"/>
      <sheetName val="1_1_83"/>
      <sheetName val="1_1_83A"/>
      <sheetName val="1_1_84"/>
      <sheetName val="1_1_85"/>
      <sheetName val="1_1_86"/>
      <sheetName val="1_2_1"/>
      <sheetName val="1_2_2"/>
      <sheetName val="1_2_3"/>
      <sheetName val="1_2_4"/>
      <sheetName val="1_2_5"/>
      <sheetName val="1_2_6"/>
      <sheetName val="1_2_7"/>
      <sheetName val="1_2_8"/>
      <sheetName val="1_2_9"/>
      <sheetName val="1_2_10"/>
      <sheetName val="1_2_11"/>
      <sheetName val="1_2_12"/>
      <sheetName val="1_2_13"/>
      <sheetName val="1_2_14"/>
      <sheetName val="1_2_15"/>
      <sheetName val="1_2_16"/>
      <sheetName val="1_2_17"/>
      <sheetName val="1_2_18"/>
      <sheetName val="1_2_19"/>
      <sheetName val="1_2_20"/>
      <sheetName val="1_2_21"/>
      <sheetName val="1_2_22"/>
      <sheetName val="1_2_23"/>
      <sheetName val="1_2_24"/>
      <sheetName val="1_2_25"/>
      <sheetName val="1_2_26"/>
      <sheetName val="1_2_27"/>
      <sheetName val="1_2_28"/>
      <sheetName val="1_2_29"/>
      <sheetName val="1_2_30"/>
      <sheetName val="1_2_31"/>
      <sheetName val="1_2_32"/>
      <sheetName val="1_2_33"/>
      <sheetName val="1_2_34"/>
      <sheetName val="1_2_35"/>
      <sheetName val="1_2_36"/>
      <sheetName val="1_2_37"/>
      <sheetName val="1_2_38"/>
      <sheetName val="1_2_39"/>
      <sheetName val="1_2_40"/>
      <sheetName val="1_2_41"/>
      <sheetName val="1_2_42"/>
      <sheetName val="1_2_43"/>
      <sheetName val="1_2_44"/>
      <sheetName val="1_2_45"/>
      <sheetName val="1_2_46"/>
      <sheetName val="1_2_47"/>
      <sheetName val="1_2_48"/>
      <sheetName val="1_2_49"/>
      <sheetName val="1_2_50"/>
      <sheetName val="1_2_51"/>
      <sheetName val="1_2_52"/>
      <sheetName val="1_2_53"/>
      <sheetName val="1_2_54"/>
      <sheetName val="1_2_55"/>
      <sheetName val="1_2_56"/>
      <sheetName val="1_2_57"/>
      <sheetName val="1_2_58"/>
      <sheetName val="1_2_59"/>
      <sheetName val="1_3_1"/>
      <sheetName val="1_3_2"/>
      <sheetName val="1_3_3"/>
      <sheetName val="1_3_4"/>
      <sheetName val="1_3_5"/>
      <sheetName val="1_3_6"/>
      <sheetName val="1_3_7"/>
      <sheetName val="1_3_8"/>
      <sheetName val="1_3_9"/>
      <sheetName val="1_3_10"/>
      <sheetName val="1_3_11"/>
      <sheetName val="1_3_12"/>
      <sheetName val="1_3_13"/>
      <sheetName val="1_3_14"/>
      <sheetName val="1_3_15"/>
      <sheetName val="1_3_16"/>
      <sheetName val="1_3_17"/>
      <sheetName val="1_3_18"/>
      <sheetName val="1_3_19"/>
      <sheetName val="1_3_20"/>
      <sheetName val="1_3_21"/>
      <sheetName val="1_3_22"/>
      <sheetName val="1_3_23"/>
      <sheetName val="1_3_24"/>
      <sheetName val="1_3_25"/>
      <sheetName val="1_4_4"/>
      <sheetName val="1_4_5"/>
      <sheetName val="1_4_6"/>
      <sheetName val="1_4_7"/>
      <sheetName val="1_4_8"/>
      <sheetName val="1_4_9"/>
      <sheetName val="1_4_10"/>
      <sheetName val="1_4_11"/>
      <sheetName val="1_4_12"/>
      <sheetName val="1_4_13"/>
      <sheetName val="1_4_14"/>
      <sheetName val="1_4_15"/>
      <sheetName val="1_4_16"/>
      <sheetName val="1_4_17"/>
      <sheetName val="1_4_18"/>
      <sheetName val="1_4_19"/>
      <sheetName val="1_4_20"/>
      <sheetName val="1_4_21"/>
      <sheetName val="1_4_22"/>
      <sheetName val="1_4_23"/>
      <sheetName val="1_4_24"/>
      <sheetName val="1_4_25"/>
      <sheetName val="1_4_26"/>
      <sheetName val="1_4_27"/>
      <sheetName val="1_4_28"/>
      <sheetName val="1_4_29"/>
      <sheetName val="1_4_30"/>
      <sheetName val="1_4_31"/>
      <sheetName val="1_4_32"/>
      <sheetName val="1_4_33"/>
      <sheetName val="1_4_34"/>
      <sheetName val="1_4_35"/>
      <sheetName val="1_4_36"/>
      <sheetName val="1_4_37"/>
      <sheetName val="1_4_38"/>
      <sheetName val="1_4_39"/>
      <sheetName val="1_5_1"/>
      <sheetName val="1_5_2"/>
      <sheetName val="1_5_3"/>
      <sheetName val="1_5_4"/>
      <sheetName val="1_5_5"/>
      <sheetName val="1_5_6"/>
      <sheetName val="1_5_7"/>
      <sheetName val="1_5_8"/>
      <sheetName val="1_5_9"/>
      <sheetName val="1_5_10"/>
      <sheetName val="1_5_11"/>
      <sheetName val="1_5_12"/>
      <sheetName val="1_5_13"/>
      <sheetName val="1_5_14"/>
      <sheetName val="1_5_15"/>
      <sheetName val="1_5_16"/>
      <sheetName val="1_5_17"/>
      <sheetName val="1_5_18"/>
      <sheetName val="1_6_1"/>
      <sheetName val="1_6_2"/>
      <sheetName val="1_6_3"/>
      <sheetName val="1_6_4"/>
      <sheetName val="1_6_5"/>
      <sheetName val="1_6_6"/>
      <sheetName val="1_6_7"/>
      <sheetName val="1_6_8"/>
      <sheetName val="1_6_9"/>
      <sheetName val="1_6_10"/>
      <sheetName val="1_6_11"/>
      <sheetName val="1_6_12"/>
      <sheetName val="1_6_13"/>
      <sheetName val="1_6_14"/>
      <sheetName val="1_6_15"/>
      <sheetName val="1_6_16"/>
      <sheetName val="1_6_17"/>
      <sheetName val="1_6_18"/>
      <sheetName val="1_6_19"/>
      <sheetName val="1_6_20"/>
      <sheetName val="1_6_21"/>
      <sheetName val="1_6_22"/>
      <sheetName val="1_6_23"/>
      <sheetName val="1_6_24"/>
      <sheetName val="1_6_25"/>
      <sheetName val="1_6_28"/>
      <sheetName val="1_6_29"/>
      <sheetName val="1_6_30"/>
      <sheetName val="1_6_31"/>
      <sheetName val="1_6_32"/>
      <sheetName val="1_6_33"/>
      <sheetName val="1_6_34"/>
      <sheetName val="1_6_35"/>
      <sheetName val="1_6_36"/>
      <sheetName val="1_6_37"/>
      <sheetName val="1_6_38"/>
      <sheetName val="1_6_39"/>
      <sheetName val="1_6_40"/>
      <sheetName val="1_6_41"/>
      <sheetName val="1_6_42"/>
      <sheetName val="1_9_1"/>
      <sheetName val="1_9_2"/>
      <sheetName val="1_9_3"/>
      <sheetName val="1_9_4"/>
      <sheetName val="1_9_5"/>
      <sheetName val="1_9_6"/>
      <sheetName val="1_9_7"/>
      <sheetName val="1_9_8"/>
      <sheetName val="1_9_9"/>
      <sheetName val="1_9_10"/>
      <sheetName val="1_9_11"/>
      <sheetName val="1_9_12"/>
      <sheetName val="1_9_13"/>
      <sheetName val="1_9_14"/>
      <sheetName val="1_9_15"/>
      <sheetName val="1_9_16"/>
      <sheetName val="1_9_17"/>
      <sheetName val="1_9_18"/>
      <sheetName val="1_9_19"/>
      <sheetName val="1_9_20"/>
      <sheetName val="1_9_21"/>
      <sheetName val="1_9_22"/>
      <sheetName val="1_9_23"/>
      <sheetName val="1_10_1"/>
      <sheetName val="1_10_2"/>
      <sheetName val="1_10_3"/>
      <sheetName val="1_10_4"/>
      <sheetName val="1_10_5"/>
      <sheetName val="1_10_6"/>
      <sheetName val="1_10_7"/>
      <sheetName val="1_10_8"/>
      <sheetName val="1_10_9"/>
      <sheetName val="1_10_10"/>
      <sheetName val="1_10_11"/>
      <sheetName val="1_10_14"/>
      <sheetName val="1_10_15"/>
      <sheetName val="1_10_16"/>
      <sheetName val="1_10_17"/>
      <sheetName val="1_10_18"/>
      <sheetName val="1_10_19"/>
      <sheetName val="1_10_20"/>
      <sheetName val="1_10_21"/>
      <sheetName val="1_10_22"/>
      <sheetName val="1_11_1"/>
      <sheetName val="1_11_2"/>
      <sheetName val="1_11_3"/>
      <sheetName val="1_11_4"/>
      <sheetName val="1_11_5"/>
      <sheetName val="1_11_6"/>
      <sheetName val="1_11_7"/>
      <sheetName val="1_11_8"/>
      <sheetName val="1_11_9"/>
      <sheetName val="1_11_10"/>
      <sheetName val="1_11_11"/>
      <sheetName val="1_11_12"/>
      <sheetName val="1_11_13"/>
      <sheetName val="1_11_14"/>
      <sheetName val="1_11_15"/>
      <sheetName val="1_11_16"/>
      <sheetName val="1_11_17"/>
      <sheetName val="1_11_18"/>
      <sheetName val="1_11_19"/>
      <sheetName val="1_11_20"/>
      <sheetName val="1_11_21"/>
      <sheetName val="1_11_22"/>
      <sheetName val="1_11_23"/>
      <sheetName val="1_11_24"/>
      <sheetName val="1_11_25"/>
      <sheetName val="1_11_26"/>
      <sheetName val="1_11_27"/>
      <sheetName val="1_11_28"/>
      <sheetName val="1_11_29"/>
      <sheetName val="1_11_30"/>
      <sheetName val="1_11_31"/>
      <sheetName val="1_11_32"/>
      <sheetName val="1_11_33"/>
      <sheetName val="1_11_34"/>
      <sheetName val="1_11_35"/>
      <sheetName val="1_11_36"/>
      <sheetName val="1_11_37"/>
      <sheetName val="1_11_38"/>
      <sheetName val="1_11_39"/>
      <sheetName val="1_11_40"/>
      <sheetName val="1_11_41"/>
      <sheetName val="1_11_42"/>
      <sheetName val="1_11_43"/>
      <sheetName val="1_11_44"/>
      <sheetName val="1_11_45"/>
      <sheetName val="1_12_CUBIERTAS"/>
      <sheetName val="1_12_1"/>
      <sheetName val="1_12_2"/>
      <sheetName val="1_12_3"/>
      <sheetName val="1_12_4"/>
      <sheetName val="1_12_5"/>
      <sheetName val="1_12_6"/>
      <sheetName val="1_12_7"/>
      <sheetName val="1_12_8"/>
      <sheetName val="1_12_9"/>
      <sheetName val="1_12_10"/>
      <sheetName val="1_12_11"/>
      <sheetName val="1_12_12"/>
      <sheetName val="1_12_13"/>
      <sheetName val="1_12_14"/>
      <sheetName val="1_12_15"/>
      <sheetName val="1_12_16"/>
      <sheetName val="1_12_17"/>
      <sheetName val="1_12_18"/>
      <sheetName val="1_12_19"/>
      <sheetName val="1_12_20"/>
      <sheetName val="1_12_21"/>
      <sheetName val="1_12_22"/>
      <sheetName val="1_12_23"/>
      <sheetName val="1_12_24"/>
      <sheetName val="1_12_25"/>
      <sheetName val="1_12_26"/>
      <sheetName val="1_12_27"/>
      <sheetName val="1_12_28"/>
      <sheetName val="1_12_29"/>
      <sheetName val="1_12_30"/>
      <sheetName val="1_12_31"/>
      <sheetName val="1_12_32"/>
      <sheetName val="1_12_33"/>
      <sheetName val="1_12_34"/>
      <sheetName val="1_12_35"/>
      <sheetName val="1_12_36"/>
      <sheetName val="1_12_37"/>
      <sheetName val="1_12_38"/>
      <sheetName val="1_12_39"/>
      <sheetName val="1_12_40"/>
      <sheetName val="1_12_41"/>
      <sheetName val="1_12_42"/>
      <sheetName val="1_12_43"/>
      <sheetName val="1_12_44"/>
      <sheetName val="1_12_45"/>
      <sheetName val="1_12_46"/>
      <sheetName val="1_12_47"/>
      <sheetName val="1_12_48"/>
      <sheetName val="1_12_49"/>
      <sheetName val="1_12_50"/>
      <sheetName val="1_12_51"/>
      <sheetName val="1_12_52"/>
      <sheetName val="1_12_53"/>
      <sheetName val="1_12_58"/>
      <sheetName val="1_15_CARPINTERIA_METALICA"/>
      <sheetName val="1_15_1"/>
      <sheetName val="1_15_2"/>
      <sheetName val="1_15_3"/>
      <sheetName val="1_15_4"/>
      <sheetName val="1_15_5"/>
      <sheetName val="1_15_6"/>
      <sheetName val="1_15_7"/>
      <sheetName val="1_15_8"/>
      <sheetName val="1_15_9"/>
      <sheetName val="1_15_10"/>
      <sheetName val="1_15_11"/>
      <sheetName val="1_15_12"/>
      <sheetName val="1_15_13"/>
      <sheetName val="1_15_14"/>
      <sheetName val="1_15_15"/>
      <sheetName val="1_15_16"/>
      <sheetName val="1_16_APARATOS_SANITARIOS"/>
      <sheetName val="1_16_1"/>
      <sheetName val="1_16_2"/>
      <sheetName val="1_16_3"/>
      <sheetName val="1_16_4"/>
      <sheetName val="1_16_5"/>
      <sheetName val="1_16_6"/>
      <sheetName val="1_16_7"/>
      <sheetName val="1_16_8"/>
      <sheetName val="1_16_9"/>
      <sheetName val="1_16_10"/>
      <sheetName val="1_16_11"/>
      <sheetName val="1_16_12"/>
      <sheetName val="1_16_13"/>
      <sheetName val="1_16_14"/>
      <sheetName val="1_16_15"/>
      <sheetName val="1_16_16"/>
      <sheetName val="1_17_VIDRIOS_Y_CERRADURAS"/>
      <sheetName val="1_17_1"/>
      <sheetName val="1_17_2"/>
      <sheetName val="1_17_3"/>
      <sheetName val="1_17_4"/>
      <sheetName val="1_17_5"/>
      <sheetName val="1_17_6"/>
      <sheetName val="1_18_OBRAS_EXTERIORES"/>
      <sheetName val="1_18_1"/>
      <sheetName val="1_18_2"/>
      <sheetName val="1_18_3"/>
      <sheetName val="1_18_4"/>
      <sheetName val="1_18_5"/>
      <sheetName val="1_18_6"/>
      <sheetName val="1_18_7"/>
      <sheetName val="1_18_8"/>
      <sheetName val="1_18_9"/>
      <sheetName val="1_18_10"/>
      <sheetName val="1_20_OTROS"/>
      <sheetName val="1_20_1"/>
      <sheetName val="1_20_2"/>
      <sheetName val="1_20_3"/>
      <sheetName val="1_20_4"/>
      <sheetName val="1_20_5"/>
      <sheetName val="1_20_6"/>
      <sheetName val="1_20_7"/>
      <sheetName val="1_20_8"/>
      <sheetName val="1_20_9"/>
      <sheetName val="1_20_10"/>
      <sheetName val="1_20_11"/>
      <sheetName val="2_1_TUBERIA_PVC_-_ACUEDUCTO"/>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1_27"/>
      <sheetName val="2_1_28"/>
      <sheetName val="2_1_29"/>
      <sheetName val="2_1_29A_"/>
      <sheetName val="2_1_29B"/>
      <sheetName val="2_1_30"/>
      <sheetName val="2_1_31"/>
      <sheetName val="2_1_32"/>
      <sheetName val="2_1_33"/>
      <sheetName val="2_1_33A"/>
      <sheetName val="2_1_33B"/>
      <sheetName val="2_1_34"/>
      <sheetName val="2_1_35"/>
      <sheetName val="2_1_36"/>
      <sheetName val="2_1_37"/>
      <sheetName val="2_1_38"/>
      <sheetName val="2_1_38A"/>
      <sheetName val="2_1_38B"/>
      <sheetName val="2_1_39"/>
      <sheetName val="2_1_40"/>
      <sheetName val="2_1_41"/>
      <sheetName val="2_1_42"/>
      <sheetName val="2_1_43"/>
      <sheetName val="2_1_44"/>
      <sheetName val="2_1_45"/>
      <sheetName val="2_1_46"/>
      <sheetName val="2_1_47"/>
      <sheetName val="2_1_48"/>
      <sheetName val="2_1_49"/>
      <sheetName val="2_1_50"/>
      <sheetName val="2_1_51"/>
      <sheetName val="2_1_52"/>
      <sheetName val="2_2_TUBERIA_POLIETILENO_PE_100_"/>
      <sheetName val="2_2_1"/>
      <sheetName val="2_2_2"/>
      <sheetName val="2_2_3"/>
      <sheetName val="2_2_4"/>
      <sheetName val="2_2_5"/>
      <sheetName val="2_2_6"/>
      <sheetName val="2_2_7"/>
      <sheetName val="2_2_8"/>
      <sheetName val="2_2_9"/>
      <sheetName val="2_2_10"/>
      <sheetName val="2_3_TUBERIA_HG_-_ACUEDUCTO"/>
      <sheetName val="2_3_1"/>
      <sheetName val="2_3_2"/>
      <sheetName val="2_3_3"/>
      <sheetName val="2_3_4"/>
      <sheetName val="2_3_5"/>
      <sheetName val="2_3_6"/>
      <sheetName val="2_4_ACCESORIOS_DE_ACUEDUCTOS"/>
      <sheetName val="2_4_1"/>
      <sheetName val="2_4_2"/>
      <sheetName val="2_4_3"/>
      <sheetName val="2_4_4"/>
      <sheetName val="2_4_5"/>
      <sheetName val="2_4_6"/>
      <sheetName val="2_4_7"/>
      <sheetName val="2_4_8"/>
      <sheetName val="2_4_9"/>
      <sheetName val="2_4_10"/>
      <sheetName val="2_4_11"/>
      <sheetName val="2_4_12"/>
      <sheetName val="2_4_13"/>
      <sheetName val="2_4_16"/>
      <sheetName val="2_4_17"/>
      <sheetName val="2_4_18"/>
      <sheetName val="2_4_19"/>
      <sheetName val="2_4_20"/>
      <sheetName val="2_4_21"/>
      <sheetName val="2_4_22"/>
      <sheetName val="2_4_23"/>
      <sheetName val="2_4_24"/>
      <sheetName val="2_4_25"/>
      <sheetName val="2_4_26"/>
      <sheetName val="2_4_27"/>
      <sheetName val="2_4_28"/>
      <sheetName val="2_4_29"/>
      <sheetName val="2_4_30"/>
      <sheetName val="2_4_31"/>
      <sheetName val="2_4_32"/>
      <sheetName val="2_4_33"/>
      <sheetName val="2_4_34"/>
      <sheetName val="2_4_35"/>
      <sheetName val="2_4_36"/>
      <sheetName val="2_4_37"/>
      <sheetName val="2_4_38"/>
      <sheetName val="2_4_39"/>
      <sheetName val="2_4_40"/>
      <sheetName val="2_4_41"/>
      <sheetName val="2_4_42"/>
      <sheetName val="2_4_43"/>
      <sheetName val="2_4_44"/>
      <sheetName val="2_4_45"/>
      <sheetName val="2_4_46"/>
      <sheetName val="2_4_47"/>
      <sheetName val="2_4_48"/>
      <sheetName val="2_4_49"/>
      <sheetName val="2_4_50"/>
      <sheetName val="2_4_51"/>
      <sheetName val="2_4_52"/>
      <sheetName val="2_4_53"/>
      <sheetName val="2_4_54"/>
      <sheetName val="2_4_55"/>
      <sheetName val="2_4_56"/>
      <sheetName val="2_4_57"/>
      <sheetName val="2_4_58"/>
      <sheetName val="2_4_59"/>
      <sheetName val="2_4_60"/>
      <sheetName val="2_4_61"/>
      <sheetName val="2_4_62"/>
      <sheetName val="2_4_63"/>
      <sheetName val="2_4_64"/>
      <sheetName val="2_4_65"/>
      <sheetName val="2_4_66"/>
      <sheetName val="2_4_67"/>
      <sheetName val="2_4_68"/>
      <sheetName val="2_4_69"/>
      <sheetName val="2_4_70"/>
      <sheetName val="2_4_71"/>
      <sheetName val="2_4_72"/>
      <sheetName val="2_4_73"/>
      <sheetName val="2_4_74"/>
      <sheetName val="2_4_75"/>
      <sheetName val="2_4_76"/>
      <sheetName val="2_4_77"/>
      <sheetName val="2_4_78"/>
      <sheetName val="2_4_79"/>
      <sheetName val="2_4_80"/>
      <sheetName val="2_4_81"/>
      <sheetName val="2_4_82"/>
      <sheetName val="2_4_83"/>
      <sheetName val="2_4_84"/>
      <sheetName val="2_4_85"/>
      <sheetName val="2_4_86"/>
      <sheetName val="2_4_87"/>
      <sheetName val="2_4_88"/>
      <sheetName val="2_4_89"/>
      <sheetName val="2_4_90"/>
      <sheetName val="2_4_91"/>
      <sheetName val="2_4_92"/>
      <sheetName val="2_4_93"/>
      <sheetName val="2_4_94"/>
      <sheetName val="2_4_95"/>
      <sheetName val="2_4_96"/>
      <sheetName val="2_4_97"/>
      <sheetName val="2_4_98"/>
      <sheetName val="2_4_99"/>
      <sheetName val="2_4_100"/>
      <sheetName val="2_4_118"/>
      <sheetName val="2_4_119"/>
      <sheetName val="2_2_49"/>
      <sheetName val="2_4_120"/>
      <sheetName val="2_4_121"/>
      <sheetName val="2_4_122"/>
      <sheetName val="2_4_123"/>
      <sheetName val="2_4_124"/>
      <sheetName val="2_4_125"/>
      <sheetName val="2_4_126"/>
      <sheetName val="2_4_127"/>
      <sheetName val="2_4_128"/>
      <sheetName val="2_4_129"/>
      <sheetName val="2_4_130"/>
      <sheetName val="2_4_131"/>
      <sheetName val="2_4_132"/>
      <sheetName val="2_4_133"/>
      <sheetName val="2_4_134"/>
      <sheetName val="2_4_135"/>
      <sheetName val="2_4_136"/>
      <sheetName val="2_4_137"/>
      <sheetName val="2_4_138"/>
      <sheetName val="2_4_139"/>
      <sheetName val="2_4_140"/>
      <sheetName val="2_4_141"/>
      <sheetName val="2_4_142"/>
      <sheetName val="2_4_143"/>
      <sheetName val="2_4_144"/>
      <sheetName val="2_4_145"/>
      <sheetName val="2_4_146"/>
      <sheetName val="2_4_147"/>
      <sheetName val="2_4_148"/>
      <sheetName val="2_4_149"/>
      <sheetName val="2_4_150"/>
      <sheetName val="2_4_151"/>
      <sheetName val="2_4_152"/>
      <sheetName val="2_4_153"/>
      <sheetName val="2_4_154"/>
      <sheetName val="2_4_155"/>
      <sheetName val="2_4_156"/>
      <sheetName val="2_4_157"/>
      <sheetName val="2_4_158"/>
      <sheetName val="2_4_159"/>
      <sheetName val="2_4_160"/>
      <sheetName val="2_4_161"/>
      <sheetName val="2_4_162"/>
      <sheetName val="2_4_163"/>
      <sheetName val="2_4_164"/>
      <sheetName val="2_4_165"/>
      <sheetName val="2_4_166"/>
      <sheetName val="2_4_167"/>
      <sheetName val="2_4_168"/>
      <sheetName val="2_4_169"/>
      <sheetName val="2_4_169A"/>
      <sheetName val="2_4_170"/>
      <sheetName val="2_4_171"/>
      <sheetName val="2_4_172"/>
      <sheetName val="2_4_172A"/>
      <sheetName val="2_4_173"/>
      <sheetName val="2_4_174"/>
      <sheetName val="2_4_175"/>
      <sheetName val="2_4_177"/>
      <sheetName val="2_4_178"/>
      <sheetName val="2_4_181"/>
      <sheetName val="2_4_182"/>
      <sheetName val="2_4_183"/>
      <sheetName val="2_4_184"/>
      <sheetName val="2_4_185"/>
      <sheetName val="2_4_186"/>
      <sheetName val="2_4_187"/>
      <sheetName val="2_4_188"/>
      <sheetName val="2_4_176"/>
      <sheetName val="2_4_179"/>
      <sheetName val="2_4_180"/>
      <sheetName val="2_4_189"/>
      <sheetName val="2_4_190"/>
      <sheetName val="2_4_191"/>
      <sheetName val="2_4_192"/>
      <sheetName val="2_4_193"/>
      <sheetName val="2_4_194"/>
      <sheetName val="2_4_195"/>
      <sheetName val="2_4_196"/>
      <sheetName val="2_4_197"/>
      <sheetName val="2_4_198"/>
      <sheetName val="2_4_199"/>
      <sheetName val="2_4_200"/>
      <sheetName val="2_4_201"/>
      <sheetName val="2_4_202"/>
      <sheetName val="2_4_203"/>
      <sheetName val="2_4_204"/>
      <sheetName val="2_4_205"/>
      <sheetName val="2_4_206"/>
      <sheetName val="2_4_207"/>
      <sheetName val="2_4_208"/>
      <sheetName val="2_4_209"/>
      <sheetName val="2_4_210"/>
      <sheetName val="2_4_211"/>
      <sheetName val="2_4_212"/>
      <sheetName val="2_4_213"/>
      <sheetName val="2_4_214"/>
      <sheetName val="2_4_215"/>
      <sheetName val="2_4_216"/>
      <sheetName val="2_4_217"/>
      <sheetName val="2_4_218"/>
      <sheetName val="2_4_219"/>
      <sheetName val="2_4_220"/>
      <sheetName val="2_4_221"/>
      <sheetName val="2_4_222"/>
      <sheetName val="2_4_223"/>
      <sheetName val="2_4_224"/>
      <sheetName val="2_4_225"/>
      <sheetName val="2_4_226"/>
      <sheetName val="2_4_227"/>
      <sheetName val="2_4_228"/>
      <sheetName val="2_4_229"/>
      <sheetName val="2_4_230"/>
      <sheetName val="2_4_231"/>
      <sheetName val="2_4_232"/>
      <sheetName val="2_4_233"/>
      <sheetName val="2_4_234"/>
      <sheetName val="2_4_235"/>
      <sheetName val="2_4_236"/>
      <sheetName val="2_4_237"/>
      <sheetName val="2_4_238"/>
      <sheetName val="2_4_239"/>
      <sheetName val="2_4_240"/>
      <sheetName val="2_4_241"/>
      <sheetName val="2_4_242"/>
      <sheetName val="2_4_243"/>
      <sheetName val="2_4_244"/>
      <sheetName val="2_4_245"/>
      <sheetName val="2_4_246"/>
      <sheetName val="2_4_247"/>
      <sheetName val="2_4_248"/>
      <sheetName val="2_4_249"/>
      <sheetName val="2_4_250"/>
      <sheetName val="2_4_251"/>
      <sheetName val="2_4_252"/>
      <sheetName val="2_4_253"/>
      <sheetName val="2_4_254"/>
      <sheetName val="2_4_255"/>
      <sheetName val="2_4_256"/>
      <sheetName val="2_4_257"/>
      <sheetName val="2_4_258"/>
      <sheetName val="2_4_258A"/>
      <sheetName val="2_4_259"/>
      <sheetName val="2_4_260"/>
      <sheetName val="2_4_261"/>
      <sheetName val="2_4_262"/>
      <sheetName val="2_5_1"/>
      <sheetName val="2_5_2"/>
      <sheetName val="2_5_3"/>
      <sheetName val="2_5_4"/>
      <sheetName val="2_5_5"/>
      <sheetName val="2_5_6"/>
      <sheetName val="2_5_7"/>
      <sheetName val="2_5_8"/>
      <sheetName val="2_5_9"/>
      <sheetName val="2_5_10"/>
      <sheetName val="2_5_11"/>
      <sheetName val="2_5_12"/>
      <sheetName val="2_5_13"/>
      <sheetName val="2_5_14"/>
      <sheetName val="2_5_15"/>
      <sheetName val="2_5_16"/>
      <sheetName val="2_5_17"/>
      <sheetName val="2_5_18"/>
      <sheetName val="2_5_19"/>
      <sheetName val="2_5_20"/>
      <sheetName val="2_5_21"/>
      <sheetName val="2_5_22"/>
      <sheetName val="2_5_23"/>
      <sheetName val="2_5_24"/>
      <sheetName val="2_5_25"/>
      <sheetName val="2_5_26"/>
      <sheetName val="2_5_27"/>
      <sheetName val="2_5_28"/>
      <sheetName val="2_5_29"/>
      <sheetName val="2_5_30"/>
      <sheetName val="2_5_31"/>
      <sheetName val="2_5_32"/>
      <sheetName val="2_5_33"/>
      <sheetName val="2_5_34"/>
      <sheetName val="2_5_35"/>
      <sheetName val="2_5_36"/>
      <sheetName val="2_5_37"/>
      <sheetName val="2_5_38"/>
      <sheetName val="2_5_39"/>
      <sheetName val="2_5_40"/>
      <sheetName val="2_5_41"/>
      <sheetName val="2_5_42"/>
      <sheetName val="2_5_43"/>
      <sheetName val="2_5_44"/>
      <sheetName val="2_5_45"/>
      <sheetName val="2_5_46"/>
      <sheetName val="2_5_47"/>
      <sheetName val="2_5_48"/>
      <sheetName val="2_6_1"/>
      <sheetName val="2_6_2"/>
      <sheetName val="2_6_3"/>
      <sheetName val="2_6_4"/>
      <sheetName val="2_6_5"/>
      <sheetName val="2_6_6"/>
      <sheetName val="2_6_7"/>
      <sheetName val="2_6_8"/>
      <sheetName val="2_6_9"/>
      <sheetName val="2_6_10"/>
      <sheetName val="2_6_11"/>
      <sheetName val="2_6_12"/>
      <sheetName val="2_6_13"/>
      <sheetName val="2_6_14"/>
      <sheetName val="2_6_15"/>
      <sheetName val="2_6_16"/>
      <sheetName val="2_6_17"/>
      <sheetName val="2_6_18"/>
      <sheetName val="2_6_19"/>
      <sheetName val="2_6_20"/>
      <sheetName val="2_6_21"/>
      <sheetName val="2_6_22"/>
      <sheetName val="2_6_23"/>
      <sheetName val="2_6_24"/>
      <sheetName val="2_6_25"/>
      <sheetName val="2_6_26"/>
      <sheetName val="2_6_27"/>
      <sheetName val="2_6_28"/>
      <sheetName val="2_6_29"/>
      <sheetName val="2_6_30"/>
      <sheetName val="2_6_31"/>
      <sheetName val="2_6_32"/>
      <sheetName val="2_6_33"/>
      <sheetName val="2_6_34"/>
      <sheetName val="2_6_35"/>
      <sheetName val="2_6_36"/>
      <sheetName val="2_6_37"/>
      <sheetName val="2_6_38"/>
      <sheetName val="2_6_39"/>
      <sheetName val="2_6_40"/>
      <sheetName val="2_6_41"/>
      <sheetName val="2_6_42"/>
      <sheetName val="2_6_43"/>
      <sheetName val="2_6_44"/>
      <sheetName val="2_6_45"/>
      <sheetName val="2_6_46"/>
      <sheetName val="2_6_47"/>
      <sheetName val="2_6_48"/>
      <sheetName val="2_6_49"/>
      <sheetName val="2_6_50"/>
      <sheetName val="2_6_51"/>
      <sheetName val="2_6_52"/>
      <sheetName val="2_6_53"/>
      <sheetName val="2_6_54"/>
      <sheetName val="2_7_1"/>
      <sheetName val="2_7_2"/>
      <sheetName val="2_7_3"/>
      <sheetName val="2_7_4"/>
      <sheetName val="2_7_5"/>
      <sheetName val="2_7_6"/>
      <sheetName val="2_7_7"/>
      <sheetName val="2_7_8"/>
      <sheetName val="2_7_9"/>
      <sheetName val="2_7_10"/>
      <sheetName val="2_7_11"/>
      <sheetName val="2_8_1"/>
      <sheetName val="2_8_2"/>
      <sheetName val="2_8_3"/>
      <sheetName val="2_9_1"/>
      <sheetName val="2_9_2"/>
      <sheetName val="2_9_3"/>
      <sheetName val="2_10_1"/>
      <sheetName val="2_10_2"/>
      <sheetName val="2_10_3"/>
      <sheetName val="2_10_4"/>
      <sheetName val="2_11_1"/>
      <sheetName val="2_11_2"/>
      <sheetName val="2_11_3"/>
      <sheetName val="2_11_4"/>
      <sheetName val="2_12_1"/>
      <sheetName val="3_1_8"/>
      <sheetName val="3_1_13"/>
      <sheetName val="3_3_1"/>
      <sheetName val="3_3_7"/>
      <sheetName val="3_3_25"/>
      <sheetName val="3_15_43"/>
      <sheetName val="6_3_2"/>
      <sheetName val="6_2_1"/>
      <sheetName val="6_4_2_2"/>
      <sheetName val="6_4_2_3"/>
      <sheetName val="6_4_2_4"/>
      <sheetName val="6_4_2_5"/>
      <sheetName val="6_4_2_6"/>
      <sheetName val="6_4_2_7"/>
      <sheetName val="6_4_2_8"/>
      <sheetName val="6_4_2_9"/>
      <sheetName val="6_4_2_10"/>
      <sheetName val="6_4_2_11"/>
      <sheetName val="6_4_2_12"/>
      <sheetName val="6_4_2_13"/>
      <sheetName val="6_4_2_14"/>
      <sheetName val="6_4_2_15"/>
      <sheetName val="6_4_2_15A"/>
      <sheetName val="6_4_2_16"/>
      <sheetName val="6_4_2_17"/>
      <sheetName val="6_4_2_18"/>
      <sheetName val="6_4_2_19"/>
      <sheetName val="6_4_2_20"/>
      <sheetName val="6_4_2_21"/>
      <sheetName val="6_4_2_22"/>
      <sheetName val="6_4_2_23"/>
      <sheetName val="6_4_2_24"/>
      <sheetName val="6_4_2_25"/>
      <sheetName val="6_4_2_26"/>
      <sheetName val="6_4_2_28"/>
      <sheetName val="6_4_2_29"/>
      <sheetName val="6_4_2_30"/>
      <sheetName val="6_4_2_31"/>
      <sheetName val="6_4_2_32"/>
      <sheetName val="6_4_2_33"/>
      <sheetName val="6_4_2_34"/>
      <sheetName val="6_4_2_35"/>
      <sheetName val="6_4_2_36"/>
      <sheetName val="6_4_2_37"/>
      <sheetName val="6_4_2_38"/>
      <sheetName val="6_4_2_39"/>
      <sheetName val="6_4_2_39A"/>
      <sheetName val="6_4_2_40"/>
      <sheetName val="6_4_2_41"/>
      <sheetName val="6_4_2_43"/>
      <sheetName val="6_4_2_43A"/>
      <sheetName val="6_4_2_44"/>
      <sheetName val="6_4_2_45"/>
      <sheetName val="6_4_2_46"/>
      <sheetName val="3_3_17"/>
      <sheetName val="3_3_18"/>
      <sheetName val="6_4_2_52"/>
      <sheetName val="6_4_2_53"/>
      <sheetName val="6_4_2_54"/>
      <sheetName val="6_4_2_55"/>
      <sheetName val="6_4_2_56"/>
      <sheetName val="6_4_2_57"/>
      <sheetName val="6_4_2_58"/>
      <sheetName val="6_4_2_59"/>
      <sheetName val="6_4_2_60"/>
      <sheetName val="6_4_2_61"/>
      <sheetName val="6_4_2_62"/>
      <sheetName val="6_4_2_63"/>
      <sheetName val="6_4_2_64"/>
      <sheetName val="6_4_2_65"/>
      <sheetName val="6_4_2_66"/>
      <sheetName val="6_4_2_67"/>
      <sheetName val="6_4_2_69"/>
      <sheetName val="6_4_2_70"/>
      <sheetName val="6_4_2_71"/>
      <sheetName val="6_4_2_72"/>
      <sheetName val="6_4_2_73"/>
      <sheetName val="6_4_2_74"/>
      <sheetName val="6_4_2_75"/>
      <sheetName val="6_4_2_76"/>
      <sheetName val="1_7_46"/>
      <sheetName val="6_4_2_78"/>
      <sheetName val="2_1_32A"/>
      <sheetName val="2_1_32B"/>
      <sheetName val="2_1_28A"/>
      <sheetName val="6_4_2_79"/>
      <sheetName val="6_4_2_80"/>
      <sheetName val="6_4_2_81"/>
      <sheetName val="3_3_13"/>
      <sheetName val="6_4_2_82"/>
      <sheetName val="6_4_2_83"/>
      <sheetName val="6_4_2_84"/>
      <sheetName val="6_4_2_85"/>
      <sheetName val="6_4_2_86"/>
      <sheetName val="6_4_2_87"/>
      <sheetName val="6_4_2_88"/>
      <sheetName val="6_4_2_89"/>
      <sheetName val="3_3_5"/>
      <sheetName val="6_4_2_90"/>
      <sheetName val="6_4_2_91"/>
      <sheetName val="6_4_2_92"/>
      <sheetName val="6_4_2_93"/>
      <sheetName val="6_4_2_94"/>
      <sheetName val="3_3_3"/>
      <sheetName val="6_4_2_95"/>
      <sheetName val="6_4_2_95A"/>
      <sheetName val="6_4_2_96"/>
      <sheetName val="3_1_1"/>
      <sheetName val="6_4_2_97"/>
      <sheetName val="6_4_2_98"/>
      <sheetName val="6_4_2_99"/>
      <sheetName val="6_4_2_100"/>
      <sheetName val="2_4_14"/>
      <sheetName val="6_4_2_101"/>
      <sheetName val="3_5_2"/>
      <sheetName val="6_4_2_102"/>
      <sheetName val="6_4_2_105"/>
      <sheetName val="6_4_2_106"/>
      <sheetName val="3_9_21"/>
      <sheetName val="6_4_2_108"/>
      <sheetName val="3_15_42"/>
      <sheetName val="3_3_26"/>
      <sheetName val="3_15_87"/>
      <sheetName val="3_3_2"/>
      <sheetName val="1_12_54"/>
      <sheetName val="6_4_2_114"/>
      <sheetName val="6_4_2_115"/>
      <sheetName val="6_4_2_116"/>
      <sheetName val="6_4_2_117"/>
      <sheetName val="6_4_2_118"/>
      <sheetName val="6_4_2_119"/>
      <sheetName val="6_4_2_120"/>
      <sheetName val="6_4_2_121"/>
      <sheetName val="6_4_2_122"/>
      <sheetName val="6_4_2_123"/>
      <sheetName val="6_4_2_124"/>
      <sheetName val="6_4_2_125"/>
      <sheetName val="6_4_2_126"/>
      <sheetName val="6_4_2_127"/>
      <sheetName val="6_4_2_128"/>
      <sheetName val="6_4_2_129"/>
      <sheetName val="6_4_2_130"/>
      <sheetName val="6_4_2_131"/>
      <sheetName val="6_4_2_132"/>
      <sheetName val="6_4_2_133"/>
      <sheetName val="6_4_2_134"/>
      <sheetName val="6_4_2_135"/>
      <sheetName val="6_4_2_136"/>
      <sheetName val="6_4_2_137"/>
      <sheetName val="6_4_2_138"/>
      <sheetName val="6_4_2_139"/>
      <sheetName val="6_4_2_140"/>
      <sheetName val="6_4_2_141"/>
      <sheetName val="6_4_2_142"/>
      <sheetName val="6_4_2_143"/>
      <sheetName val="6_4_2_144"/>
      <sheetName val="6_4_2_145"/>
      <sheetName val="6_4_2_146"/>
      <sheetName val="6_4_2_147"/>
      <sheetName val="6_4_2_148"/>
      <sheetName val="6_4_2_149"/>
      <sheetName val="6_4_2_150"/>
      <sheetName val="6_4_2_151"/>
      <sheetName val="3_15_15A"/>
      <sheetName val="6_2_4"/>
      <sheetName val="6_2_2"/>
      <sheetName val="13_1_1"/>
      <sheetName val="6_4_2_152"/>
      <sheetName val="6_4_2_153"/>
      <sheetName val="6_4_2_154"/>
      <sheetName val="6_4_2_155"/>
      <sheetName val="6_4_2_156"/>
      <sheetName val="6_4_2_157"/>
      <sheetName val="6_4_2_158"/>
      <sheetName val="6_4_2_159"/>
      <sheetName val="6_4_2_160"/>
      <sheetName val="6_4_2_161"/>
      <sheetName val="6_4_2_162"/>
      <sheetName val="6_4_2_163"/>
      <sheetName val="6_4_2_164"/>
      <sheetName val="6_4_2_165"/>
      <sheetName val="6_4_2_166"/>
      <sheetName val="6_4_2_167"/>
      <sheetName val="6_4_2_168"/>
      <sheetName val="6_4_2_169"/>
      <sheetName val="6_4_2_170"/>
      <sheetName val="6_4_2_171"/>
      <sheetName val="6_4_2_172"/>
      <sheetName val="6_4_2_173"/>
      <sheetName val="6_4_2_174"/>
      <sheetName val="6_4_2_175"/>
      <sheetName val="6_4_2_176"/>
      <sheetName val="6_4_2_177"/>
      <sheetName val="6_4_2_178"/>
      <sheetName val="6_4_2_179"/>
      <sheetName val="6_4_2_180"/>
      <sheetName val="6_4_2_181"/>
      <sheetName val="6_4_2_182"/>
      <sheetName val="6_4_2_183"/>
      <sheetName val="6_4_2_184"/>
      <sheetName val="6_4_2_185"/>
      <sheetName val="6_4_2_186"/>
      <sheetName val="6_4_2_187"/>
      <sheetName val="6_4_2_188"/>
      <sheetName val="6_4_2_189"/>
      <sheetName val="6_4_2_190"/>
      <sheetName val="6_4_2_191"/>
      <sheetName val="6_4_2_192"/>
      <sheetName val="6_4_2_193"/>
      <sheetName val="6_4_2_194"/>
      <sheetName val="6_4_2_195"/>
      <sheetName val="6_4_2_196"/>
      <sheetName val="6_4_2_197"/>
      <sheetName val="6_4_2_198"/>
      <sheetName val="6_4_2_199"/>
      <sheetName val="6_4_2_200"/>
      <sheetName val="6_4_2_201"/>
      <sheetName val="6_4_2_202"/>
      <sheetName val="6_4_2_203"/>
      <sheetName val="6_4_2_204"/>
      <sheetName val="6_4_2_205"/>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6_4_2_221"/>
      <sheetName val="3_17_3"/>
      <sheetName val="3_17_10A"/>
      <sheetName val="3_17_10B"/>
      <sheetName val="3_11_2"/>
      <sheetName val="3_5_1"/>
      <sheetName val="3_3_4"/>
      <sheetName val="Lista_Base1"/>
      <sheetName val="1_1_19"/>
      <sheetName val="1_1_21"/>
      <sheetName val="1_1_72"/>
      <sheetName val="1_1_87"/>
      <sheetName val="1_1_91"/>
      <sheetName val="1_1_111"/>
      <sheetName val="1_1_121"/>
      <sheetName val="1_1_12A1"/>
      <sheetName val="1_1_131"/>
      <sheetName val="1_1_141"/>
      <sheetName val="1_1_151"/>
      <sheetName val="1_1_161"/>
      <sheetName val="1_1_171"/>
      <sheetName val="1_1_181"/>
      <sheetName val="1_1_241"/>
      <sheetName val="1_1_251"/>
      <sheetName val="1_1_261"/>
      <sheetName val="1_1_271"/>
      <sheetName val="1_1_281"/>
      <sheetName val="1_1_291"/>
      <sheetName val="1_1_321"/>
      <sheetName val="1_1_331"/>
      <sheetName val="1_1_351"/>
      <sheetName val="1_1_361"/>
      <sheetName val="1_1_371"/>
      <sheetName val="1_1_401"/>
      <sheetName val="1_1_411"/>
      <sheetName val="1_1_421"/>
      <sheetName val="1_1_431"/>
      <sheetName val="1_1_441"/>
      <sheetName val="1_1_451"/>
      <sheetName val="1_1_461"/>
      <sheetName val="1_1_471"/>
      <sheetName val="1_1_481"/>
      <sheetName val="1_1_491"/>
      <sheetName val="1_1_501"/>
      <sheetName val="1_1_511"/>
      <sheetName val="1_1_521"/>
      <sheetName val="1_1_531"/>
      <sheetName val="1_1_541"/>
      <sheetName val="1_1_551"/>
      <sheetName val="1_1_581"/>
      <sheetName val="1_1_591"/>
      <sheetName val="1_1_601"/>
      <sheetName val="1_1_611"/>
      <sheetName val="1_1_621"/>
      <sheetName val="1_1_631"/>
      <sheetName val="1_1_641"/>
      <sheetName val="1_1_651"/>
      <sheetName val="1_1_661"/>
      <sheetName val="1_1_701"/>
      <sheetName val="1_1_711"/>
      <sheetName val="1_1_741"/>
      <sheetName val="1_1_751"/>
      <sheetName val="1_1_761"/>
      <sheetName val="1_1_781"/>
      <sheetName val="1_1_791"/>
      <sheetName val="1_1_801"/>
      <sheetName val="1_1_811"/>
      <sheetName val="1_1_821"/>
      <sheetName val="1_1_831"/>
      <sheetName val="1_1_83A1"/>
      <sheetName val="1_1_841"/>
      <sheetName val="1_1_851"/>
      <sheetName val="1_1_861"/>
      <sheetName val="1_2_110"/>
      <sheetName val="1_2_210"/>
      <sheetName val="1_2_310"/>
      <sheetName val="1_2_410"/>
      <sheetName val="1_2_510"/>
      <sheetName val="1_2_61"/>
      <sheetName val="1_2_71"/>
      <sheetName val="1_2_81"/>
      <sheetName val="1_2_91"/>
      <sheetName val="1_2_101"/>
      <sheetName val="1_2_111"/>
      <sheetName val="1_2_121"/>
      <sheetName val="1_2_131"/>
      <sheetName val="1_2_141"/>
      <sheetName val="1_2_151"/>
      <sheetName val="1_2_161"/>
      <sheetName val="1_2_171"/>
      <sheetName val="1_2_181"/>
      <sheetName val="1_2_191"/>
      <sheetName val="1_2_201"/>
      <sheetName val="1_2_211"/>
      <sheetName val="1_2_221"/>
      <sheetName val="1_2_231"/>
      <sheetName val="1_2_241"/>
      <sheetName val="1_2_251"/>
      <sheetName val="1_2_261"/>
      <sheetName val="1_2_271"/>
      <sheetName val="1_2_281"/>
      <sheetName val="1_2_291"/>
      <sheetName val="1_2_301"/>
      <sheetName val="1_2_311"/>
      <sheetName val="1_2_321"/>
      <sheetName val="1_2_331"/>
      <sheetName val="1_2_341"/>
      <sheetName val="1_2_351"/>
      <sheetName val="1_2_361"/>
      <sheetName val="1_2_371"/>
      <sheetName val="1_2_381"/>
      <sheetName val="1_2_391"/>
      <sheetName val="1_2_401"/>
      <sheetName val="1_2_411"/>
      <sheetName val="1_2_421"/>
      <sheetName val="1_2_431"/>
      <sheetName val="1_2_441"/>
      <sheetName val="1_2_451"/>
      <sheetName val="1_2_461"/>
      <sheetName val="1_2_471"/>
      <sheetName val="1_2_481"/>
      <sheetName val="1_2_491"/>
      <sheetName val="1_2_501"/>
      <sheetName val="1_2_511"/>
      <sheetName val="1_2_521"/>
      <sheetName val="1_2_531"/>
      <sheetName val="1_2_541"/>
      <sheetName val="1_2_551"/>
      <sheetName val="1_2_561"/>
      <sheetName val="1_2_571"/>
      <sheetName val="1_2_581"/>
      <sheetName val="1_2_591"/>
      <sheetName val="1_3_110"/>
      <sheetName val="1_3_26"/>
      <sheetName val="1_3_31"/>
      <sheetName val="1_3_41"/>
      <sheetName val="1_3_51"/>
      <sheetName val="1_3_61"/>
      <sheetName val="1_3_71"/>
      <sheetName val="1_3_81"/>
      <sheetName val="1_3_91"/>
      <sheetName val="1_3_101"/>
      <sheetName val="1_3_111"/>
      <sheetName val="1_3_121"/>
      <sheetName val="1_3_131"/>
      <sheetName val="1_3_141"/>
      <sheetName val="1_3_151"/>
      <sheetName val="1_3_161"/>
      <sheetName val="1_3_171"/>
      <sheetName val="1_3_181"/>
      <sheetName val="1_3_191"/>
      <sheetName val="1_3_201"/>
      <sheetName val="1_3_211"/>
      <sheetName val="1_3_221"/>
      <sheetName val="1_3_231"/>
      <sheetName val="1_3_241"/>
      <sheetName val="1_3_251"/>
      <sheetName val="1_4_41"/>
      <sheetName val="1_4_51"/>
      <sheetName val="1_4_61"/>
      <sheetName val="1_4_71"/>
      <sheetName val="1_4_81"/>
      <sheetName val="1_4_91"/>
      <sheetName val="1_4_101"/>
      <sheetName val="1_4_111"/>
      <sheetName val="1_4_121"/>
      <sheetName val="1_4_131"/>
      <sheetName val="1_4_141"/>
      <sheetName val="1_4_151"/>
      <sheetName val="1_4_161"/>
      <sheetName val="1_4_171"/>
      <sheetName val="1_4_181"/>
      <sheetName val="1_4_191"/>
      <sheetName val="1_4_201"/>
      <sheetName val="1_4_211"/>
      <sheetName val="1_4_221"/>
      <sheetName val="1_4_231"/>
      <sheetName val="1_4_241"/>
      <sheetName val="1_4_251"/>
      <sheetName val="1_4_261"/>
      <sheetName val="1_4_271"/>
      <sheetName val="1_4_281"/>
      <sheetName val="1_4_291"/>
      <sheetName val="1_4_301"/>
      <sheetName val="1_4_311"/>
      <sheetName val="1_4_321"/>
      <sheetName val="1_4_331"/>
      <sheetName val="1_4_341"/>
      <sheetName val="1_4_351"/>
      <sheetName val="1_4_361"/>
      <sheetName val="1_4_371"/>
      <sheetName val="1_4_381"/>
      <sheetName val="1_4_391"/>
      <sheetName val="1_5_19"/>
      <sheetName val="1_5_21"/>
      <sheetName val="1_5_31"/>
      <sheetName val="1_5_41"/>
      <sheetName val="1_5_51"/>
      <sheetName val="1_5_61"/>
      <sheetName val="1_5_71"/>
      <sheetName val="1_5_81"/>
      <sheetName val="1_5_91"/>
      <sheetName val="1_5_101"/>
      <sheetName val="1_5_111"/>
      <sheetName val="1_5_121"/>
      <sheetName val="1_5_131"/>
      <sheetName val="1_5_141"/>
      <sheetName val="1_5_151"/>
      <sheetName val="1_5_161"/>
      <sheetName val="1_5_171"/>
      <sheetName val="1_5_181"/>
      <sheetName val="1_6_110"/>
      <sheetName val="1_6_26"/>
      <sheetName val="1_6_310"/>
      <sheetName val="1_6_43"/>
      <sheetName val="1_6_51"/>
      <sheetName val="1_6_61"/>
      <sheetName val="1_6_71"/>
      <sheetName val="1_6_81"/>
      <sheetName val="1_6_91"/>
      <sheetName val="1_6_101"/>
      <sheetName val="1_6_111"/>
      <sheetName val="1_6_121"/>
      <sheetName val="1_6_131"/>
      <sheetName val="1_6_141"/>
      <sheetName val="1_6_151"/>
      <sheetName val="1_6_161"/>
      <sheetName val="1_6_171"/>
      <sheetName val="1_6_181"/>
      <sheetName val="1_6_191"/>
      <sheetName val="1_6_201"/>
      <sheetName val="1_6_211"/>
      <sheetName val="1_6_221"/>
      <sheetName val="1_6_231"/>
      <sheetName val="1_6_241"/>
      <sheetName val="1_6_251"/>
      <sheetName val="1_6_281"/>
      <sheetName val="1_6_291"/>
      <sheetName val="1_6_301"/>
      <sheetName val="1_6_311"/>
      <sheetName val="1_6_321"/>
      <sheetName val="1_6_331"/>
      <sheetName val="1_6_341"/>
      <sheetName val="1_6_351"/>
      <sheetName val="1_6_361"/>
      <sheetName val="1_6_371"/>
      <sheetName val="1_6_381"/>
      <sheetName val="1_6_391"/>
      <sheetName val="1_6_401"/>
      <sheetName val="1_6_411"/>
      <sheetName val="1_6_421"/>
      <sheetName val="1_9_110"/>
      <sheetName val="1_9_24"/>
      <sheetName val="1_9_31"/>
      <sheetName val="1_9_41"/>
      <sheetName val="1_9_51"/>
      <sheetName val="1_9_61"/>
      <sheetName val="1_9_71"/>
      <sheetName val="1_9_81"/>
      <sheetName val="1_9_91"/>
      <sheetName val="1_9_101"/>
      <sheetName val="1_9_111"/>
      <sheetName val="1_9_121"/>
      <sheetName val="1_9_131"/>
      <sheetName val="1_9_141"/>
      <sheetName val="1_9_151"/>
      <sheetName val="1_9_161"/>
      <sheetName val="1_9_171"/>
      <sheetName val="1_9_181"/>
      <sheetName val="1_9_191"/>
      <sheetName val="1_9_201"/>
      <sheetName val="1_9_211"/>
      <sheetName val="1_9_221"/>
      <sheetName val="1_9_231"/>
      <sheetName val="1_10_12"/>
      <sheetName val="1_10_23"/>
      <sheetName val="1_10_31"/>
      <sheetName val="1_10_41"/>
      <sheetName val="1_10_51"/>
      <sheetName val="1_10_61"/>
      <sheetName val="1_10_71"/>
      <sheetName val="1_10_81"/>
      <sheetName val="1_10_91"/>
      <sheetName val="1_10_101"/>
      <sheetName val="1_10_111"/>
      <sheetName val="1_10_141"/>
      <sheetName val="1_10_151"/>
      <sheetName val="1_10_161"/>
      <sheetName val="1_10_171"/>
      <sheetName val="1_10_181"/>
      <sheetName val="1_10_191"/>
      <sheetName val="1_10_201"/>
      <sheetName val="1_10_211"/>
      <sheetName val="1_10_221"/>
      <sheetName val="1_11_110"/>
      <sheetName val="1_11_210"/>
      <sheetName val="1_11_310"/>
      <sheetName val="1_11_46"/>
      <sheetName val="1_11_51"/>
      <sheetName val="1_11_61"/>
      <sheetName val="1_11_71"/>
      <sheetName val="1_11_81"/>
      <sheetName val="1_11_91"/>
      <sheetName val="1_11_101"/>
      <sheetName val="1_11_111"/>
      <sheetName val="1_11_121"/>
      <sheetName val="1_11_131"/>
      <sheetName val="1_11_141"/>
      <sheetName val="1_11_151"/>
      <sheetName val="1_11_161"/>
      <sheetName val="1_11_171"/>
      <sheetName val="1_11_181"/>
      <sheetName val="1_11_191"/>
      <sheetName val="1_11_201"/>
      <sheetName val="1_11_211"/>
      <sheetName val="1_11_221"/>
      <sheetName val="1_11_231"/>
      <sheetName val="1_11_241"/>
      <sheetName val="1_11_251"/>
      <sheetName val="1_11_261"/>
      <sheetName val="1_11_271"/>
      <sheetName val="1_11_281"/>
      <sheetName val="1_11_291"/>
      <sheetName val="1_11_301"/>
      <sheetName val="1_11_311"/>
      <sheetName val="1_11_321"/>
      <sheetName val="1_11_331"/>
      <sheetName val="1_11_341"/>
      <sheetName val="1_11_351"/>
      <sheetName val="1_11_361"/>
      <sheetName val="1_11_371"/>
      <sheetName val="1_11_381"/>
      <sheetName val="1_11_391"/>
      <sheetName val="1_11_401"/>
      <sheetName val="1_11_411"/>
      <sheetName val="1_11_421"/>
      <sheetName val="1_11_431"/>
      <sheetName val="1_11_441"/>
      <sheetName val="1_11_451"/>
      <sheetName val="1_12_CUBIERTAS1"/>
      <sheetName val="1_12_110"/>
      <sheetName val="1_12_210"/>
      <sheetName val="1_12_310"/>
      <sheetName val="1_12_410"/>
      <sheetName val="1_12_55"/>
      <sheetName val="1_12_61"/>
      <sheetName val="1_12_71"/>
      <sheetName val="1_12_81"/>
      <sheetName val="1_12_91"/>
      <sheetName val="1_12_101"/>
      <sheetName val="1_12_111"/>
      <sheetName val="1_12_121"/>
      <sheetName val="1_12_131"/>
      <sheetName val="1_12_141"/>
      <sheetName val="1_12_151"/>
      <sheetName val="1_12_161"/>
      <sheetName val="1_12_171"/>
      <sheetName val="1_12_181"/>
      <sheetName val="1_12_191"/>
      <sheetName val="1_12_201"/>
      <sheetName val="1_12_211"/>
      <sheetName val="1_12_221"/>
      <sheetName val="1_12_231"/>
      <sheetName val="1_12_241"/>
      <sheetName val="1_12_251"/>
      <sheetName val="1_12_261"/>
      <sheetName val="1_12_271"/>
      <sheetName val="1_12_281"/>
      <sheetName val="1_12_291"/>
      <sheetName val="1_12_301"/>
      <sheetName val="1_12_311"/>
      <sheetName val="1_12_321"/>
      <sheetName val="1_12_331"/>
      <sheetName val="1_12_341"/>
      <sheetName val="1_12_351"/>
      <sheetName val="1_12_361"/>
      <sheetName val="1_12_371"/>
      <sheetName val="1_12_381"/>
      <sheetName val="1_12_391"/>
      <sheetName val="1_12_401"/>
      <sheetName val="1_12_411"/>
      <sheetName val="1_12_421"/>
      <sheetName val="1_12_431"/>
      <sheetName val="1_12_441"/>
      <sheetName val="1_12_451"/>
      <sheetName val="1_12_461"/>
      <sheetName val="1_12_471"/>
      <sheetName val="1_12_481"/>
      <sheetName val="1_12_491"/>
      <sheetName val="1_12_501"/>
      <sheetName val="1_12_511"/>
      <sheetName val="1_12_521"/>
      <sheetName val="1_12_531"/>
      <sheetName val="1_12_581"/>
      <sheetName val="1_15_CARPINTERIA_METALICA1"/>
      <sheetName val="1_15_17"/>
      <sheetName val="1_15_21"/>
      <sheetName val="1_15_31"/>
      <sheetName val="1_15_41"/>
      <sheetName val="1_15_51"/>
      <sheetName val="1_15_61"/>
      <sheetName val="1_15_71"/>
      <sheetName val="1_15_81"/>
      <sheetName val="1_15_91"/>
      <sheetName val="1_15_101"/>
      <sheetName val="1_15_111"/>
      <sheetName val="1_15_121"/>
      <sheetName val="1_15_131"/>
      <sheetName val="1_15_141"/>
      <sheetName val="1_15_151"/>
      <sheetName val="1_15_161"/>
      <sheetName val="1_16_APARATOS_SANITARIOS1"/>
      <sheetName val="1_16_17"/>
      <sheetName val="1_16_21"/>
      <sheetName val="1_16_31"/>
      <sheetName val="1_16_41"/>
      <sheetName val="1_16_51"/>
      <sheetName val="1_16_61"/>
      <sheetName val="1_16_71"/>
      <sheetName val="1_16_81"/>
      <sheetName val="1_16_91"/>
      <sheetName val="1_16_101"/>
      <sheetName val="1_16_111"/>
      <sheetName val="1_16_121"/>
      <sheetName val="1_16_131"/>
      <sheetName val="1_16_141"/>
      <sheetName val="1_16_151"/>
      <sheetName val="1_16_161"/>
      <sheetName val="1_17_VIDRIOS_Y_CERRADURAS1"/>
      <sheetName val="1_17_11"/>
      <sheetName val="1_17_21"/>
      <sheetName val="1_17_31"/>
      <sheetName val="1_17_41"/>
      <sheetName val="1_17_51"/>
      <sheetName val="1_17_61"/>
      <sheetName val="1_18_OBRAS_EXTERIORES1"/>
      <sheetName val="1_18_11"/>
      <sheetName val="1_18_21"/>
      <sheetName val="1_18_31"/>
      <sheetName val="1_18_41"/>
      <sheetName val="1_18_51"/>
      <sheetName val="1_18_61"/>
      <sheetName val="1_18_71"/>
      <sheetName val="1_18_81"/>
      <sheetName val="1_18_91"/>
      <sheetName val="1_18_101"/>
      <sheetName val="1_20_OTROS1"/>
      <sheetName val="1_20_12"/>
      <sheetName val="1_20_21"/>
      <sheetName val="1_20_31"/>
      <sheetName val="1_20_41"/>
      <sheetName val="1_20_51"/>
      <sheetName val="1_20_61"/>
      <sheetName val="1_20_71"/>
      <sheetName val="1_20_81"/>
      <sheetName val="1_20_91"/>
      <sheetName val="1_20_101"/>
      <sheetName val="1_20_111"/>
      <sheetName val="2_1_TUBERIA_PVC_-_ACUEDUCTO1"/>
      <sheetName val="2_1_110"/>
      <sheetName val="2_1_210"/>
      <sheetName val="2_1_310"/>
      <sheetName val="2_1_410"/>
      <sheetName val="2_1_53"/>
      <sheetName val="2_1_61"/>
      <sheetName val="2_1_71"/>
      <sheetName val="2_1_81"/>
      <sheetName val="2_1_91"/>
      <sheetName val="2_1_101"/>
      <sheetName val="2_1_111"/>
      <sheetName val="2_1_121"/>
      <sheetName val="2_1_131"/>
      <sheetName val="2_1_141"/>
      <sheetName val="2_1_151"/>
      <sheetName val="2_1_161"/>
      <sheetName val="2_1_171"/>
      <sheetName val="2_1_181"/>
      <sheetName val="2_1_191"/>
      <sheetName val="2_1_201"/>
      <sheetName val="2_1_211"/>
      <sheetName val="2_1_221"/>
      <sheetName val="2_1_231"/>
      <sheetName val="2_1_241"/>
      <sheetName val="2_1_251"/>
      <sheetName val="2_1_261"/>
      <sheetName val="2_1_271"/>
      <sheetName val="2_1_281"/>
      <sheetName val="2_1_291"/>
      <sheetName val="2_1_29A_1"/>
      <sheetName val="2_1_29B1"/>
      <sheetName val="2_1_301"/>
      <sheetName val="2_1_311"/>
      <sheetName val="2_1_321"/>
      <sheetName val="2_1_331"/>
      <sheetName val="2_1_33A1"/>
      <sheetName val="2_1_33B1"/>
      <sheetName val="2_1_341"/>
      <sheetName val="2_1_351"/>
      <sheetName val="2_1_361"/>
      <sheetName val="2_1_371"/>
      <sheetName val="2_1_381"/>
      <sheetName val="2_1_38A1"/>
      <sheetName val="2_1_38B1"/>
      <sheetName val="2_1_391"/>
      <sheetName val="2_1_401"/>
      <sheetName val="2_1_411"/>
      <sheetName val="2_1_421"/>
      <sheetName val="2_1_431"/>
      <sheetName val="2_1_441"/>
      <sheetName val="2_1_451"/>
      <sheetName val="2_1_461"/>
      <sheetName val="2_1_471"/>
      <sheetName val="2_1_481"/>
      <sheetName val="2_1_491"/>
      <sheetName val="2_1_501"/>
      <sheetName val="2_1_511"/>
      <sheetName val="2_1_521"/>
      <sheetName val="2_2_TUBERIA_POLIETILENO_PE_1001"/>
      <sheetName val="2_2_11"/>
      <sheetName val="2_2_21"/>
      <sheetName val="2_2_31"/>
      <sheetName val="2_2_41"/>
      <sheetName val="2_2_51"/>
      <sheetName val="2_2_61"/>
      <sheetName val="2_2_71"/>
      <sheetName val="2_2_81"/>
      <sheetName val="2_2_91"/>
      <sheetName val="2_2_101"/>
      <sheetName val="2_3_TUBERIA_HG_-_ACUEDUCTO1"/>
      <sheetName val="2_3_11"/>
      <sheetName val="2_3_21"/>
      <sheetName val="2_3_31"/>
      <sheetName val="2_3_41"/>
      <sheetName val="2_3_51"/>
      <sheetName val="2_3_61"/>
      <sheetName val="2_4_ACCESORIOS_DE_ACUEDUCTOS1"/>
      <sheetName val="2_4_15"/>
      <sheetName val="2_4_263"/>
      <sheetName val="2_4_310"/>
      <sheetName val="2_4_410"/>
      <sheetName val="2_4_510"/>
      <sheetName val="2_4_610"/>
      <sheetName val="2_4_710"/>
      <sheetName val="2_4_810"/>
      <sheetName val="2_4_910"/>
      <sheetName val="2_4_101"/>
      <sheetName val="2_4_111"/>
      <sheetName val="2_4_1210"/>
      <sheetName val="2_4_1310"/>
      <sheetName val="2_4_1610"/>
      <sheetName val="2_4_1710"/>
      <sheetName val="2_4_1810"/>
      <sheetName val="2_4_1910"/>
      <sheetName val="2_4_2010"/>
      <sheetName val="2_4_2110"/>
      <sheetName val="2_4_2210"/>
      <sheetName val="2_4_2310"/>
      <sheetName val="2_4_2410"/>
      <sheetName val="2_4_2510"/>
      <sheetName val="2_4_264"/>
      <sheetName val="2_4_271"/>
      <sheetName val="2_4_281"/>
      <sheetName val="2_4_291"/>
      <sheetName val="2_4_301"/>
      <sheetName val="2_4_311"/>
      <sheetName val="2_4_321"/>
      <sheetName val="2_4_331"/>
      <sheetName val="2_4_341"/>
      <sheetName val="2_4_351"/>
      <sheetName val="2_4_361"/>
      <sheetName val="2_4_371"/>
      <sheetName val="2_4_381"/>
      <sheetName val="2_4_391"/>
      <sheetName val="2_4_401"/>
      <sheetName val="2_4_411"/>
      <sheetName val="2_4_421"/>
      <sheetName val="2_4_431"/>
      <sheetName val="2_4_441"/>
      <sheetName val="2_4_451"/>
      <sheetName val="2_4_461"/>
      <sheetName val="2_4_471"/>
      <sheetName val="2_4_481"/>
      <sheetName val="2_4_491"/>
      <sheetName val="2_4_501"/>
      <sheetName val="2_4_511"/>
      <sheetName val="2_4_521"/>
      <sheetName val="2_4_531"/>
      <sheetName val="2_4_541"/>
      <sheetName val="2_4_551"/>
      <sheetName val="2_4_561"/>
      <sheetName val="2_4_571"/>
      <sheetName val="2_4_581"/>
      <sheetName val="2_4_591"/>
      <sheetName val="2_4_601"/>
      <sheetName val="2_4_611"/>
      <sheetName val="2_4_621"/>
      <sheetName val="2_4_631"/>
      <sheetName val="2_4_641"/>
      <sheetName val="2_4_651"/>
      <sheetName val="2_4_661"/>
      <sheetName val="2_4_671"/>
      <sheetName val="2_4_681"/>
      <sheetName val="2_4_691"/>
      <sheetName val="2_4_701"/>
      <sheetName val="2_4_711"/>
      <sheetName val="2_4_721"/>
      <sheetName val="2_4_731"/>
      <sheetName val="2_4_741"/>
      <sheetName val="2_4_751"/>
      <sheetName val="2_4_761"/>
      <sheetName val="2_4_771"/>
      <sheetName val="2_4_781"/>
      <sheetName val="2_4_791"/>
      <sheetName val="2_4_801"/>
      <sheetName val="2_4_811"/>
      <sheetName val="2_4_821"/>
      <sheetName val="2_4_831"/>
      <sheetName val="2_4_841"/>
      <sheetName val="2_4_851"/>
      <sheetName val="2_4_861"/>
      <sheetName val="2_4_871"/>
      <sheetName val="2_4_881"/>
      <sheetName val="2_4_891"/>
      <sheetName val="2_4_901"/>
      <sheetName val="2_4_911"/>
      <sheetName val="2_4_921"/>
      <sheetName val="2_4_931"/>
      <sheetName val="2_4_941"/>
      <sheetName val="2_4_951"/>
      <sheetName val="2_4_961"/>
      <sheetName val="2_4_971"/>
      <sheetName val="2_4_981"/>
      <sheetName val="2_4_991"/>
      <sheetName val="2_4_1001"/>
      <sheetName val="2_4_1181"/>
      <sheetName val="2_4_1191"/>
      <sheetName val="2_2_491"/>
      <sheetName val="2_4_1201"/>
      <sheetName val="2_4_1211"/>
      <sheetName val="2_4_1221"/>
      <sheetName val="2_4_1231"/>
      <sheetName val="2_4_1241"/>
      <sheetName val="2_4_1251"/>
      <sheetName val="2_4_1261"/>
      <sheetName val="2_4_1271"/>
      <sheetName val="2_4_1281"/>
      <sheetName val="2_4_1291"/>
      <sheetName val="2_4_1301"/>
      <sheetName val="2_4_1311"/>
      <sheetName val="2_4_1321"/>
      <sheetName val="2_4_1331"/>
      <sheetName val="2_4_1341"/>
      <sheetName val="2_4_1351"/>
      <sheetName val="2_4_1361"/>
      <sheetName val="2_4_1371"/>
      <sheetName val="2_4_1381"/>
      <sheetName val="2_4_1391"/>
      <sheetName val="2_4_1401"/>
      <sheetName val="2_4_1411"/>
      <sheetName val="2_4_1421"/>
      <sheetName val="2_4_1431"/>
      <sheetName val="2_4_1441"/>
      <sheetName val="2_4_1451"/>
      <sheetName val="2_4_1461"/>
      <sheetName val="2_4_1471"/>
      <sheetName val="2_4_1481"/>
      <sheetName val="2_4_1491"/>
      <sheetName val="2_4_1501"/>
      <sheetName val="2_4_1511"/>
      <sheetName val="2_4_1521"/>
      <sheetName val="2_4_1531"/>
      <sheetName val="2_4_1541"/>
      <sheetName val="2_4_1551"/>
      <sheetName val="2_4_1561"/>
      <sheetName val="2_4_1571"/>
      <sheetName val="2_4_1581"/>
      <sheetName val="2_4_1591"/>
      <sheetName val="2_4_1601"/>
      <sheetName val="2_4_1611"/>
      <sheetName val="2_4_1621"/>
      <sheetName val="2_4_1631"/>
      <sheetName val="2_4_1641"/>
      <sheetName val="2_4_1651"/>
      <sheetName val="2_4_1661"/>
      <sheetName val="2_4_1671"/>
      <sheetName val="2_4_1681"/>
      <sheetName val="2_4_1691"/>
      <sheetName val="2_4_169A1"/>
      <sheetName val="2_4_1701"/>
      <sheetName val="2_4_1711"/>
      <sheetName val="2_4_1721"/>
      <sheetName val="2_4_172A1"/>
      <sheetName val="2_4_1731"/>
      <sheetName val="2_4_1741"/>
      <sheetName val="2_4_1751"/>
      <sheetName val="2_4_1771"/>
      <sheetName val="2_4_1781"/>
      <sheetName val="2_4_1811"/>
      <sheetName val="2_4_1821"/>
      <sheetName val="2_4_1831"/>
      <sheetName val="2_4_1841"/>
      <sheetName val="2_4_1851"/>
      <sheetName val="2_4_1861"/>
      <sheetName val="2_4_1871"/>
      <sheetName val="2_4_1881"/>
      <sheetName val="2_4_1761"/>
      <sheetName val="2_4_1791"/>
      <sheetName val="2_4_1801"/>
      <sheetName val="2_4_1891"/>
      <sheetName val="2_4_1901"/>
      <sheetName val="2_4_1911"/>
      <sheetName val="2_4_1921"/>
      <sheetName val="2_4_1931"/>
      <sheetName val="2_4_1941"/>
      <sheetName val="2_4_1951"/>
      <sheetName val="2_4_1961"/>
      <sheetName val="2_4_1971"/>
      <sheetName val="2_4_1981"/>
      <sheetName val="2_4_1991"/>
      <sheetName val="2_4_2001"/>
      <sheetName val="2_4_2011"/>
      <sheetName val="2_4_2021"/>
      <sheetName val="2_4_2031"/>
      <sheetName val="2_4_2041"/>
      <sheetName val="2_4_2051"/>
      <sheetName val="2_4_2061"/>
      <sheetName val="2_4_2071"/>
      <sheetName val="2_4_2081"/>
      <sheetName val="2_4_2091"/>
      <sheetName val="2_4_2101"/>
      <sheetName val="2_4_2111"/>
      <sheetName val="2_4_2121"/>
      <sheetName val="2_4_2131"/>
      <sheetName val="2_4_2141"/>
      <sheetName val="2_4_2151"/>
      <sheetName val="2_4_2161"/>
      <sheetName val="2_4_2171"/>
      <sheetName val="2_4_2181"/>
      <sheetName val="2_4_2191"/>
      <sheetName val="2_4_2201"/>
      <sheetName val="2_4_2211"/>
      <sheetName val="2_4_2221"/>
      <sheetName val="2_4_2231"/>
      <sheetName val="2_4_2241"/>
      <sheetName val="2_4_2251"/>
      <sheetName val="2_4_2261"/>
      <sheetName val="2_4_2271"/>
      <sheetName val="2_4_2281"/>
      <sheetName val="2_4_2291"/>
      <sheetName val="2_4_2301"/>
      <sheetName val="2_4_2311"/>
      <sheetName val="2_4_2321"/>
      <sheetName val="2_4_2331"/>
      <sheetName val="2_4_2341"/>
      <sheetName val="2_4_2351"/>
      <sheetName val="2_4_2361"/>
      <sheetName val="2_4_2371"/>
      <sheetName val="2_4_2381"/>
      <sheetName val="2_4_2391"/>
      <sheetName val="2_4_2401"/>
      <sheetName val="2_4_2411"/>
      <sheetName val="2_4_2421"/>
      <sheetName val="2_4_2431"/>
      <sheetName val="2_4_2441"/>
      <sheetName val="2_4_2451"/>
      <sheetName val="2_4_2461"/>
      <sheetName val="2_4_2471"/>
      <sheetName val="2_4_2481"/>
      <sheetName val="2_4_2491"/>
      <sheetName val="2_4_2501"/>
      <sheetName val="2_4_2511"/>
      <sheetName val="2_4_2521"/>
      <sheetName val="2_4_2531"/>
      <sheetName val="2_4_2541"/>
      <sheetName val="2_4_2551"/>
      <sheetName val="2_4_2561"/>
      <sheetName val="2_4_2571"/>
      <sheetName val="2_4_2581"/>
      <sheetName val="2_4_258A1"/>
      <sheetName val="2_4_2591"/>
      <sheetName val="2_4_2601"/>
      <sheetName val="2_4_2611"/>
      <sheetName val="2_4_2621"/>
      <sheetName val="2_5_110"/>
      <sheetName val="2_5_210"/>
      <sheetName val="2_5_310"/>
      <sheetName val="2_5_49"/>
      <sheetName val="2_5_51"/>
      <sheetName val="2_5_61"/>
      <sheetName val="2_5_71"/>
      <sheetName val="2_5_81"/>
      <sheetName val="2_5_91"/>
      <sheetName val="2_5_101"/>
      <sheetName val="2_5_111"/>
      <sheetName val="2_5_121"/>
      <sheetName val="2_5_131"/>
      <sheetName val="2_5_141"/>
      <sheetName val="2_5_151"/>
      <sheetName val="2_5_161"/>
      <sheetName val="2_5_171"/>
      <sheetName val="2_5_181"/>
      <sheetName val="2_5_191"/>
      <sheetName val="2_5_201"/>
      <sheetName val="2_5_211"/>
      <sheetName val="2_5_221"/>
      <sheetName val="2_5_231"/>
      <sheetName val="2_5_241"/>
      <sheetName val="2_5_251"/>
      <sheetName val="2_5_261"/>
      <sheetName val="2_5_271"/>
      <sheetName val="2_5_281"/>
      <sheetName val="2_5_291"/>
      <sheetName val="2_5_301"/>
      <sheetName val="2_5_311"/>
      <sheetName val="2_5_321"/>
      <sheetName val="2_5_331"/>
      <sheetName val="2_5_341"/>
      <sheetName val="2_5_351"/>
      <sheetName val="2_5_361"/>
      <sheetName val="2_5_371"/>
      <sheetName val="2_5_381"/>
      <sheetName val="2_5_391"/>
      <sheetName val="2_5_401"/>
      <sheetName val="2_5_411"/>
      <sheetName val="2_5_421"/>
      <sheetName val="2_5_431"/>
      <sheetName val="2_5_441"/>
      <sheetName val="2_5_451"/>
      <sheetName val="2_5_461"/>
      <sheetName val="2_5_471"/>
      <sheetName val="2_5_481"/>
      <sheetName val="2_6_110"/>
      <sheetName val="2_6_210"/>
      <sheetName val="2_6_310"/>
      <sheetName val="2_6_410"/>
      <sheetName val="2_6_55"/>
      <sheetName val="2_6_61"/>
      <sheetName val="2_6_71"/>
      <sheetName val="2_6_81"/>
      <sheetName val="2_6_91"/>
      <sheetName val="2_6_101"/>
      <sheetName val="2_6_111"/>
      <sheetName val="2_6_121"/>
      <sheetName val="2_6_131"/>
      <sheetName val="2_6_141"/>
      <sheetName val="2_6_151"/>
      <sheetName val="2_6_161"/>
      <sheetName val="2_6_171"/>
      <sheetName val="2_6_181"/>
      <sheetName val="2_6_191"/>
      <sheetName val="2_6_201"/>
      <sheetName val="2_6_211"/>
      <sheetName val="2_6_221"/>
      <sheetName val="2_6_231"/>
      <sheetName val="2_6_241"/>
      <sheetName val="2_6_251"/>
      <sheetName val="2_6_261"/>
      <sheetName val="2_6_271"/>
      <sheetName val="2_6_281"/>
      <sheetName val="2_6_291"/>
      <sheetName val="2_6_301"/>
      <sheetName val="2_6_311"/>
      <sheetName val="2_6_321"/>
      <sheetName val="2_6_331"/>
      <sheetName val="2_6_341"/>
      <sheetName val="2_6_351"/>
      <sheetName val="2_6_361"/>
      <sheetName val="2_6_371"/>
      <sheetName val="2_6_381"/>
      <sheetName val="2_6_391"/>
      <sheetName val="2_6_401"/>
      <sheetName val="2_6_411"/>
      <sheetName val="2_6_421"/>
      <sheetName val="2_6_431"/>
      <sheetName val="2_6_441"/>
      <sheetName val="2_6_451"/>
      <sheetName val="2_6_461"/>
      <sheetName val="2_6_471"/>
      <sheetName val="2_6_481"/>
      <sheetName val="2_6_491"/>
      <sheetName val="2_6_501"/>
      <sheetName val="2_6_511"/>
      <sheetName val="2_6_521"/>
      <sheetName val="2_6_531"/>
      <sheetName val="2_6_541"/>
      <sheetName val="2_7_12"/>
      <sheetName val="2_7_21"/>
      <sheetName val="2_7_31"/>
      <sheetName val="2_7_41"/>
      <sheetName val="2_7_51"/>
      <sheetName val="2_7_61"/>
      <sheetName val="2_7_71"/>
      <sheetName val="2_7_81"/>
      <sheetName val="2_7_91"/>
      <sheetName val="2_7_101"/>
      <sheetName val="2_7_111"/>
      <sheetName val="2_8_11"/>
      <sheetName val="2_8_21"/>
      <sheetName val="2_8_31"/>
      <sheetName val="2_9_11"/>
      <sheetName val="2_9_21"/>
      <sheetName val="2_9_31"/>
      <sheetName val="2_10_11"/>
      <sheetName val="2_10_21"/>
      <sheetName val="2_10_31"/>
      <sheetName val="2_10_41"/>
      <sheetName val="2_11_11"/>
      <sheetName val="2_11_21"/>
      <sheetName val="2_11_31"/>
      <sheetName val="2_11_41"/>
      <sheetName val="2_12_11"/>
      <sheetName val="3_1_81"/>
      <sheetName val="3_1_131"/>
      <sheetName val="3_3_11"/>
      <sheetName val="3_3_71"/>
      <sheetName val="3_3_251"/>
      <sheetName val="3_15_431"/>
      <sheetName val="6_3_21"/>
      <sheetName val="6_2_11"/>
      <sheetName val="6_4_2_27"/>
      <sheetName val="6_4_2_310"/>
      <sheetName val="6_4_2_42"/>
      <sheetName val="6_4_2_51"/>
      <sheetName val="6_4_2_68"/>
      <sheetName val="6_4_2_77"/>
      <sheetName val="6_4_2_810"/>
      <sheetName val="6_4_2_910"/>
      <sheetName val="6_4_2_103"/>
      <sheetName val="6_4_2_111"/>
      <sheetName val="6_4_2_1210"/>
      <sheetName val="6_4_2_1310"/>
      <sheetName val="6_4_2_1410"/>
      <sheetName val="6_4_2_1510"/>
      <sheetName val="6_4_2_15A1"/>
      <sheetName val="6_4_2_1610"/>
      <sheetName val="6_4_2_1710"/>
      <sheetName val="6_4_2_1810"/>
      <sheetName val="6_4_2_1910"/>
      <sheetName val="6_4_2_2010"/>
      <sheetName val="6_4_2_2110"/>
      <sheetName val="6_4_2_222"/>
      <sheetName val="6_4_2_231"/>
      <sheetName val="6_4_2_241"/>
      <sheetName val="6_4_2_251"/>
      <sheetName val="6_4_2_261"/>
      <sheetName val="6_4_2_281"/>
      <sheetName val="6_4_2_291"/>
      <sheetName val="6_4_2_301"/>
      <sheetName val="6_4_2_311"/>
      <sheetName val="6_4_2_321"/>
      <sheetName val="6_4_2_331"/>
      <sheetName val="6_4_2_341"/>
      <sheetName val="6_4_2_351"/>
      <sheetName val="6_4_2_361"/>
      <sheetName val="6_4_2_371"/>
      <sheetName val="6_4_2_381"/>
      <sheetName val="6_4_2_391"/>
      <sheetName val="6_4_2_39A1"/>
      <sheetName val="6_4_2_401"/>
      <sheetName val="6_4_2_411"/>
      <sheetName val="6_4_2_431"/>
      <sheetName val="6_4_2_43A1"/>
      <sheetName val="6_4_2_441"/>
      <sheetName val="6_4_2_451"/>
      <sheetName val="6_4_2_461"/>
      <sheetName val="3_3_171"/>
      <sheetName val="3_3_181"/>
      <sheetName val="6_4_2_521"/>
      <sheetName val="6_4_2_531"/>
      <sheetName val="6_4_2_541"/>
      <sheetName val="6_4_2_551"/>
      <sheetName val="6_4_2_561"/>
      <sheetName val="6_4_2_571"/>
      <sheetName val="6_4_2_581"/>
      <sheetName val="6_4_2_591"/>
      <sheetName val="6_4_2_601"/>
      <sheetName val="6_4_2_611"/>
      <sheetName val="6_4_2_621"/>
      <sheetName val="6_4_2_631"/>
      <sheetName val="6_4_2_641"/>
      <sheetName val="6_4_2_651"/>
      <sheetName val="6_4_2_661"/>
      <sheetName val="6_4_2_671"/>
      <sheetName val="6_4_2_691"/>
      <sheetName val="6_4_2_701"/>
      <sheetName val="6_4_2_711"/>
      <sheetName val="6_4_2_721"/>
      <sheetName val="6_4_2_731"/>
      <sheetName val="6_4_2_741"/>
      <sheetName val="6_4_2_751"/>
      <sheetName val="6_4_2_761"/>
      <sheetName val="1_7_461"/>
      <sheetName val="6_4_2_781"/>
      <sheetName val="2_1_32A1"/>
      <sheetName val="2_1_32B1"/>
      <sheetName val="2_1_28A1"/>
      <sheetName val="6_4_2_791"/>
      <sheetName val="6_4_2_801"/>
      <sheetName val="6_4_2_811"/>
      <sheetName val="3_3_131"/>
      <sheetName val="6_4_2_821"/>
      <sheetName val="6_4_2_831"/>
      <sheetName val="6_4_2_841"/>
      <sheetName val="6_4_2_851"/>
      <sheetName val="6_4_2_861"/>
      <sheetName val="6_4_2_871"/>
      <sheetName val="6_4_2_881"/>
      <sheetName val="6_4_2_891"/>
      <sheetName val="3_3_51"/>
      <sheetName val="6_4_2_901"/>
      <sheetName val="6_4_2_911"/>
      <sheetName val="6_4_2_921"/>
      <sheetName val="6_4_2_931"/>
      <sheetName val="6_4_2_941"/>
      <sheetName val="3_3_31"/>
      <sheetName val="6_4_2_951"/>
      <sheetName val="6_4_2_95A1"/>
      <sheetName val="6_4_2_961"/>
      <sheetName val="3_1_11"/>
      <sheetName val="6_4_2_971"/>
      <sheetName val="6_4_2_981"/>
      <sheetName val="6_4_2_991"/>
      <sheetName val="6_4_2_1001"/>
      <sheetName val="2_4_1410"/>
      <sheetName val="6_4_2_1011"/>
      <sheetName val="3_5_21"/>
      <sheetName val="6_4_2_1021"/>
      <sheetName val="6_4_2_1051"/>
      <sheetName val="6_4_2_1061"/>
      <sheetName val="3_9_211"/>
      <sheetName val="6_4_2_1081"/>
      <sheetName val="3_15_421"/>
      <sheetName val="3_3_261"/>
      <sheetName val="3_15_871"/>
      <sheetName val="3_3_21"/>
      <sheetName val="1_12_541"/>
      <sheetName val="6_4_2_1141"/>
      <sheetName val="6_4_2_1151"/>
      <sheetName val="6_4_2_1161"/>
      <sheetName val="6_4_2_1171"/>
      <sheetName val="6_4_2_1181"/>
      <sheetName val="6_4_2_1191"/>
      <sheetName val="6_4_2_1201"/>
      <sheetName val="6_4_2_1211"/>
      <sheetName val="6_4_2_1221"/>
      <sheetName val="6_4_2_1231"/>
      <sheetName val="6_4_2_1241"/>
      <sheetName val="6_4_2_1251"/>
      <sheetName val="6_4_2_1261"/>
      <sheetName val="6_4_2_1271"/>
      <sheetName val="6_4_2_1281"/>
      <sheetName val="6_4_2_1291"/>
      <sheetName val="6_4_2_1301"/>
      <sheetName val="6_4_2_1311"/>
      <sheetName val="6_4_2_1321"/>
      <sheetName val="6_4_2_1331"/>
      <sheetName val="6_4_2_1341"/>
      <sheetName val="6_4_2_1351"/>
      <sheetName val="6_4_2_1361"/>
      <sheetName val="6_4_2_1371"/>
      <sheetName val="6_4_2_1381"/>
      <sheetName val="6_4_2_1391"/>
      <sheetName val="6_4_2_1401"/>
      <sheetName val="6_4_2_1411"/>
      <sheetName val="6_4_2_1421"/>
      <sheetName val="6_4_2_1431"/>
      <sheetName val="6_4_2_1441"/>
      <sheetName val="6_4_2_1451"/>
      <sheetName val="6_4_2_1461"/>
      <sheetName val="6_4_2_1471"/>
      <sheetName val="6_4_2_1481"/>
      <sheetName val="6_4_2_1491"/>
      <sheetName val="6_4_2_1501"/>
      <sheetName val="6_4_2_1511"/>
      <sheetName val="3_15_15A1"/>
      <sheetName val="6_2_41"/>
      <sheetName val="6_2_21"/>
      <sheetName val="13_1_11"/>
      <sheetName val="6_4_2_1521"/>
      <sheetName val="6_4_2_1531"/>
      <sheetName val="6_4_2_1541"/>
      <sheetName val="6_4_2_1551"/>
      <sheetName val="6_4_2_1561"/>
      <sheetName val="6_4_2_1571"/>
      <sheetName val="6_4_2_1581"/>
      <sheetName val="6_4_2_1591"/>
      <sheetName val="6_4_2_1601"/>
      <sheetName val="6_4_2_1611"/>
      <sheetName val="6_4_2_1621"/>
      <sheetName val="6_4_2_1631"/>
      <sheetName val="6_4_2_1641"/>
      <sheetName val="6_4_2_1651"/>
      <sheetName val="6_4_2_1661"/>
      <sheetName val="6_4_2_1671"/>
      <sheetName val="6_4_2_1681"/>
      <sheetName val="6_4_2_1691"/>
      <sheetName val="6_4_2_1701"/>
      <sheetName val="6_4_2_1711"/>
      <sheetName val="6_4_2_1721"/>
      <sheetName val="6_4_2_1731"/>
      <sheetName val="6_4_2_1741"/>
      <sheetName val="6_4_2_1751"/>
      <sheetName val="6_4_2_1761"/>
      <sheetName val="6_4_2_1771"/>
      <sheetName val="6_4_2_1781"/>
      <sheetName val="6_4_2_1791"/>
      <sheetName val="6_4_2_1801"/>
      <sheetName val="6_4_2_1811"/>
      <sheetName val="6_4_2_1821"/>
      <sheetName val="6_4_2_1831"/>
      <sheetName val="6_4_2_1841"/>
      <sheetName val="6_4_2_1851"/>
      <sheetName val="6_4_2_1861"/>
      <sheetName val="6_4_2_1871"/>
      <sheetName val="6_4_2_1881"/>
      <sheetName val="6_4_2_1891"/>
      <sheetName val="6_4_2_1901"/>
      <sheetName val="6_4_2_1911"/>
      <sheetName val="6_4_2_1921"/>
      <sheetName val="6_4_2_1931"/>
      <sheetName val="6_4_2_1941"/>
      <sheetName val="6_4_2_1951"/>
      <sheetName val="6_4_2_1961"/>
      <sheetName val="6_4_2_1971"/>
      <sheetName val="6_4_2_1981"/>
      <sheetName val="6_4_2_1991"/>
      <sheetName val="6_4_2_2001"/>
      <sheetName val="6_4_2_2011"/>
      <sheetName val="6_4_2_2021"/>
      <sheetName val="6_4_2_2031"/>
      <sheetName val="6_4_2_2041"/>
      <sheetName val="6_4_2_205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6_4_2_2211"/>
      <sheetName val="3_17_31"/>
      <sheetName val="3_17_10A1"/>
      <sheetName val="3_17_10B1"/>
      <sheetName val="3_11_21"/>
      <sheetName val="3_5_11"/>
      <sheetName val="3_3_41"/>
      <sheetName val="Lista_Base2"/>
      <sheetName val="1_1_110"/>
      <sheetName val="1_1_22"/>
      <sheetName val="1_1_73"/>
      <sheetName val="1_1_88"/>
      <sheetName val="1_1_92"/>
      <sheetName val="1_1_112"/>
      <sheetName val="1_1_122"/>
      <sheetName val="1_1_12A2"/>
      <sheetName val="1_1_132"/>
      <sheetName val="1_1_142"/>
      <sheetName val="1_1_152"/>
      <sheetName val="1_1_162"/>
      <sheetName val="1_1_172"/>
      <sheetName val="1_1_182"/>
      <sheetName val="1_1_242"/>
      <sheetName val="1_1_252"/>
      <sheetName val="1_1_262"/>
      <sheetName val="1_1_272"/>
      <sheetName val="1_1_282"/>
      <sheetName val="1_1_292"/>
      <sheetName val="1_1_322"/>
      <sheetName val="1_1_332"/>
      <sheetName val="1_1_352"/>
      <sheetName val="1_1_362"/>
      <sheetName val="1_1_372"/>
      <sheetName val="1_1_402"/>
      <sheetName val="1_1_412"/>
      <sheetName val="1_1_422"/>
      <sheetName val="1_1_432"/>
      <sheetName val="1_1_442"/>
      <sheetName val="1_1_452"/>
      <sheetName val="1_1_462"/>
      <sheetName val="1_1_472"/>
      <sheetName val="1_1_482"/>
      <sheetName val="1_1_492"/>
      <sheetName val="1_1_502"/>
      <sheetName val="1_1_512"/>
      <sheetName val="1_1_522"/>
      <sheetName val="1_1_532"/>
      <sheetName val="1_1_542"/>
      <sheetName val="1_1_552"/>
      <sheetName val="1_1_582"/>
      <sheetName val="1_1_592"/>
      <sheetName val="1_1_602"/>
      <sheetName val="1_1_612"/>
      <sheetName val="1_1_622"/>
      <sheetName val="1_1_632"/>
      <sheetName val="1_1_642"/>
      <sheetName val="1_1_652"/>
      <sheetName val="1_1_662"/>
      <sheetName val="1_1_702"/>
      <sheetName val="1_1_712"/>
      <sheetName val="1_1_742"/>
      <sheetName val="1_1_752"/>
      <sheetName val="1_1_762"/>
      <sheetName val="1_1_782"/>
      <sheetName val="1_1_792"/>
      <sheetName val="1_1_802"/>
      <sheetName val="1_1_812"/>
      <sheetName val="1_1_822"/>
      <sheetName val="1_1_832"/>
      <sheetName val="1_1_83A2"/>
      <sheetName val="1_1_842"/>
      <sheetName val="1_1_852"/>
      <sheetName val="1_1_862"/>
      <sheetName val="1_2_112"/>
      <sheetName val="1_2_212"/>
      <sheetName val="1_2_312"/>
      <sheetName val="1_2_412"/>
      <sheetName val="1_2_512"/>
      <sheetName val="1_2_62"/>
      <sheetName val="1_2_72"/>
      <sheetName val="1_2_82"/>
      <sheetName val="1_2_92"/>
      <sheetName val="1_2_102"/>
      <sheetName val="1_2_113"/>
      <sheetName val="1_2_122"/>
      <sheetName val="1_2_132"/>
      <sheetName val="1_2_142"/>
      <sheetName val="1_2_152"/>
      <sheetName val="1_2_162"/>
      <sheetName val="1_2_172"/>
      <sheetName val="1_2_182"/>
      <sheetName val="1_2_192"/>
      <sheetName val="1_2_202"/>
      <sheetName val="1_2_213"/>
      <sheetName val="1_2_222"/>
      <sheetName val="1_2_232"/>
      <sheetName val="1_2_242"/>
      <sheetName val="1_2_252"/>
      <sheetName val="1_2_262"/>
      <sheetName val="1_2_272"/>
      <sheetName val="1_2_282"/>
      <sheetName val="1_2_292"/>
      <sheetName val="1_2_302"/>
      <sheetName val="1_2_313"/>
      <sheetName val="1_2_322"/>
      <sheetName val="1_2_332"/>
      <sheetName val="1_2_342"/>
      <sheetName val="1_2_352"/>
      <sheetName val="1_2_362"/>
      <sheetName val="1_2_372"/>
      <sheetName val="1_2_382"/>
      <sheetName val="1_2_392"/>
      <sheetName val="1_2_402"/>
      <sheetName val="1_2_413"/>
      <sheetName val="1_2_422"/>
      <sheetName val="1_2_432"/>
      <sheetName val="1_2_442"/>
      <sheetName val="1_2_452"/>
      <sheetName val="1_2_462"/>
      <sheetName val="1_2_472"/>
      <sheetName val="1_2_482"/>
      <sheetName val="1_2_492"/>
      <sheetName val="1_2_502"/>
      <sheetName val="1_2_513"/>
      <sheetName val="1_2_522"/>
      <sheetName val="1_2_532"/>
      <sheetName val="1_2_542"/>
      <sheetName val="1_2_552"/>
      <sheetName val="1_2_562"/>
      <sheetName val="1_2_572"/>
      <sheetName val="1_2_582"/>
      <sheetName val="1_2_592"/>
      <sheetName val="1_3_112"/>
      <sheetName val="1_3_27"/>
      <sheetName val="1_3_32"/>
      <sheetName val="1_3_42"/>
      <sheetName val="1_3_52"/>
      <sheetName val="1_3_62"/>
      <sheetName val="1_3_72"/>
      <sheetName val="1_3_82"/>
      <sheetName val="1_3_92"/>
      <sheetName val="1_3_102"/>
      <sheetName val="1_3_113"/>
      <sheetName val="1_3_122"/>
      <sheetName val="1_3_132"/>
      <sheetName val="1_3_142"/>
      <sheetName val="1_3_152"/>
      <sheetName val="1_3_162"/>
      <sheetName val="1_3_172"/>
      <sheetName val="1_3_182"/>
      <sheetName val="1_3_192"/>
      <sheetName val="1_3_202"/>
      <sheetName val="1_3_212"/>
      <sheetName val="1_3_222"/>
      <sheetName val="1_3_232"/>
      <sheetName val="1_3_242"/>
      <sheetName val="1_3_252"/>
      <sheetName val="1_4_42"/>
      <sheetName val="1_4_52"/>
      <sheetName val="1_4_62"/>
      <sheetName val="1_4_72"/>
      <sheetName val="1_4_82"/>
      <sheetName val="1_4_92"/>
      <sheetName val="1_4_102"/>
      <sheetName val="1_4_112"/>
      <sheetName val="1_4_122"/>
      <sheetName val="1_4_132"/>
      <sheetName val="1_4_142"/>
      <sheetName val="1_4_152"/>
      <sheetName val="1_4_162"/>
      <sheetName val="1_4_172"/>
      <sheetName val="1_4_182"/>
      <sheetName val="1_4_192"/>
      <sheetName val="1_4_202"/>
      <sheetName val="1_4_212"/>
      <sheetName val="1_4_222"/>
      <sheetName val="1_4_232"/>
      <sheetName val="1_4_242"/>
      <sheetName val="1_4_252"/>
      <sheetName val="1_4_262"/>
      <sheetName val="1_4_272"/>
      <sheetName val="1_4_282"/>
      <sheetName val="1_4_292"/>
      <sheetName val="1_4_302"/>
      <sheetName val="1_4_312"/>
      <sheetName val="1_4_322"/>
      <sheetName val="1_4_332"/>
      <sheetName val="1_4_342"/>
      <sheetName val="1_4_352"/>
      <sheetName val="1_4_362"/>
      <sheetName val="1_4_372"/>
      <sheetName val="1_4_382"/>
      <sheetName val="1_4_392"/>
      <sheetName val="1_5_110"/>
      <sheetName val="1_5_22"/>
      <sheetName val="1_5_32"/>
      <sheetName val="1_5_42"/>
      <sheetName val="1_5_52"/>
      <sheetName val="1_5_62"/>
      <sheetName val="1_5_72"/>
      <sheetName val="1_5_82"/>
      <sheetName val="1_5_92"/>
      <sheetName val="1_5_102"/>
      <sheetName val="1_5_112"/>
      <sheetName val="1_5_122"/>
      <sheetName val="1_5_132"/>
      <sheetName val="1_5_142"/>
      <sheetName val="1_5_152"/>
      <sheetName val="1_5_162"/>
      <sheetName val="1_5_172"/>
      <sheetName val="1_5_182"/>
      <sheetName val="1_6_112"/>
      <sheetName val="1_6_27"/>
      <sheetName val="1_6_312"/>
      <sheetName val="1_6_44"/>
      <sheetName val="1_6_52"/>
      <sheetName val="1_6_62"/>
      <sheetName val="1_6_72"/>
      <sheetName val="1_6_82"/>
      <sheetName val="1_6_92"/>
      <sheetName val="1_6_102"/>
      <sheetName val="1_6_113"/>
      <sheetName val="1_6_122"/>
      <sheetName val="1_6_132"/>
      <sheetName val="1_6_142"/>
      <sheetName val="1_6_152"/>
      <sheetName val="1_6_162"/>
      <sheetName val="1_6_172"/>
      <sheetName val="1_6_182"/>
      <sheetName val="1_6_192"/>
      <sheetName val="1_6_202"/>
      <sheetName val="1_6_212"/>
      <sheetName val="1_6_222"/>
      <sheetName val="1_6_232"/>
      <sheetName val="1_6_242"/>
      <sheetName val="1_6_252"/>
      <sheetName val="1_6_282"/>
      <sheetName val="1_6_292"/>
      <sheetName val="1_6_302"/>
      <sheetName val="1_6_313"/>
      <sheetName val="1_6_322"/>
      <sheetName val="1_6_332"/>
      <sheetName val="1_6_342"/>
      <sheetName val="1_6_352"/>
      <sheetName val="1_6_362"/>
      <sheetName val="1_6_372"/>
      <sheetName val="1_6_382"/>
      <sheetName val="1_6_392"/>
      <sheetName val="1_6_402"/>
      <sheetName val="1_6_412"/>
      <sheetName val="1_6_422"/>
      <sheetName val="1_9_112"/>
      <sheetName val="1_9_25"/>
      <sheetName val="1_9_32"/>
      <sheetName val="1_9_42"/>
      <sheetName val="1_9_52"/>
      <sheetName val="1_9_62"/>
      <sheetName val="1_9_72"/>
      <sheetName val="1_9_82"/>
      <sheetName val="1_9_92"/>
      <sheetName val="1_9_102"/>
      <sheetName val="1_9_113"/>
      <sheetName val="1_9_122"/>
      <sheetName val="1_9_132"/>
      <sheetName val="1_9_142"/>
      <sheetName val="1_9_152"/>
      <sheetName val="1_9_162"/>
      <sheetName val="1_9_172"/>
      <sheetName val="1_9_182"/>
      <sheetName val="1_9_192"/>
      <sheetName val="1_9_202"/>
      <sheetName val="1_9_212"/>
      <sheetName val="1_9_222"/>
      <sheetName val="1_9_232"/>
      <sheetName val="1_10_13"/>
      <sheetName val="1_10_24"/>
      <sheetName val="1_10_32"/>
      <sheetName val="1_10_42"/>
      <sheetName val="1_10_52"/>
      <sheetName val="1_10_62"/>
      <sheetName val="1_10_72"/>
      <sheetName val="1_10_82"/>
      <sheetName val="1_10_92"/>
      <sheetName val="1_10_102"/>
      <sheetName val="1_10_112"/>
      <sheetName val="1_10_142"/>
      <sheetName val="1_10_152"/>
      <sheetName val="1_10_162"/>
      <sheetName val="1_10_172"/>
      <sheetName val="1_10_182"/>
      <sheetName val="1_10_192"/>
      <sheetName val="1_10_202"/>
      <sheetName val="1_10_212"/>
      <sheetName val="1_10_222"/>
      <sheetName val="1_11_112"/>
      <sheetName val="1_11_212"/>
      <sheetName val="1_11_312"/>
      <sheetName val="1_11_47"/>
      <sheetName val="1_11_52"/>
      <sheetName val="1_11_62"/>
      <sheetName val="1_11_72"/>
      <sheetName val="1_11_82"/>
      <sheetName val="1_11_92"/>
      <sheetName val="1_11_102"/>
      <sheetName val="1_11_113"/>
      <sheetName val="1_11_122"/>
      <sheetName val="1_11_132"/>
      <sheetName val="1_11_142"/>
      <sheetName val="1_11_152"/>
      <sheetName val="1_11_162"/>
      <sheetName val="1_11_172"/>
      <sheetName val="1_11_182"/>
      <sheetName val="1_11_192"/>
      <sheetName val="1_11_202"/>
      <sheetName val="1_11_213"/>
      <sheetName val="1_11_222"/>
      <sheetName val="1_11_232"/>
      <sheetName val="1_11_242"/>
      <sheetName val="1_11_252"/>
      <sheetName val="1_11_262"/>
      <sheetName val="1_11_272"/>
      <sheetName val="1_11_282"/>
      <sheetName val="1_11_292"/>
      <sheetName val="1_11_302"/>
      <sheetName val="1_11_313"/>
      <sheetName val="1_11_322"/>
      <sheetName val="1_11_332"/>
      <sheetName val="1_11_342"/>
      <sheetName val="1_11_352"/>
      <sheetName val="1_11_362"/>
      <sheetName val="1_11_372"/>
      <sheetName val="1_11_382"/>
      <sheetName val="1_11_392"/>
      <sheetName val="1_11_402"/>
      <sheetName val="1_11_412"/>
      <sheetName val="1_11_422"/>
      <sheetName val="1_11_432"/>
      <sheetName val="1_11_442"/>
      <sheetName val="1_11_452"/>
      <sheetName val="1_12_CUBIERTAS2"/>
      <sheetName val="1_12_112"/>
      <sheetName val="1_12_212"/>
      <sheetName val="1_12_312"/>
      <sheetName val="1_12_412"/>
      <sheetName val="1_12_56"/>
      <sheetName val="1_12_62"/>
      <sheetName val="1_12_72"/>
      <sheetName val="1_12_82"/>
      <sheetName val="1_12_92"/>
      <sheetName val="1_12_102"/>
      <sheetName val="1_12_113"/>
      <sheetName val="1_12_122"/>
      <sheetName val="1_12_132"/>
      <sheetName val="1_12_142"/>
      <sheetName val="1_12_152"/>
      <sheetName val="1_12_162"/>
      <sheetName val="1_12_172"/>
      <sheetName val="1_12_182"/>
      <sheetName val="1_12_192"/>
      <sheetName val="1_12_202"/>
      <sheetName val="1_12_213"/>
      <sheetName val="1_12_222"/>
      <sheetName val="1_12_232"/>
      <sheetName val="1_12_242"/>
      <sheetName val="1_12_252"/>
      <sheetName val="1_12_262"/>
      <sheetName val="1_12_272"/>
      <sheetName val="1_12_282"/>
      <sheetName val="1_12_292"/>
      <sheetName val="1_12_302"/>
      <sheetName val="1_12_313"/>
      <sheetName val="1_12_322"/>
      <sheetName val="1_12_332"/>
      <sheetName val="1_12_342"/>
      <sheetName val="1_12_352"/>
      <sheetName val="1_12_362"/>
      <sheetName val="1_12_372"/>
      <sheetName val="1_12_382"/>
      <sheetName val="1_12_392"/>
      <sheetName val="1_12_402"/>
      <sheetName val="1_12_413"/>
      <sheetName val="1_12_422"/>
      <sheetName val="1_12_432"/>
      <sheetName val="1_12_442"/>
      <sheetName val="1_12_452"/>
      <sheetName val="1_12_462"/>
      <sheetName val="1_12_472"/>
      <sheetName val="1_12_482"/>
      <sheetName val="1_12_492"/>
      <sheetName val="1_12_502"/>
      <sheetName val="1_12_512"/>
      <sheetName val="1_12_522"/>
      <sheetName val="1_12_532"/>
      <sheetName val="1_12_582"/>
      <sheetName val="1_15_CARPINTERIA_METALICA2"/>
      <sheetName val="1_15_18"/>
      <sheetName val="1_15_22"/>
      <sheetName val="1_15_32"/>
      <sheetName val="1_15_42"/>
      <sheetName val="1_15_52"/>
      <sheetName val="1_15_62"/>
      <sheetName val="1_15_72"/>
      <sheetName val="1_15_82"/>
      <sheetName val="1_15_92"/>
      <sheetName val="1_15_102"/>
      <sheetName val="1_15_112"/>
      <sheetName val="1_15_122"/>
      <sheetName val="1_15_132"/>
      <sheetName val="1_15_142"/>
      <sheetName val="1_15_152"/>
      <sheetName val="1_15_162"/>
      <sheetName val="1_16_APARATOS_SANITARIOS2"/>
      <sheetName val="1_16_18"/>
      <sheetName val="1_16_22"/>
      <sheetName val="1_16_32"/>
      <sheetName val="1_16_42"/>
      <sheetName val="1_16_52"/>
      <sheetName val="1_16_62"/>
      <sheetName val="1_16_72"/>
      <sheetName val="1_16_82"/>
      <sheetName val="1_16_92"/>
      <sheetName val="1_16_102"/>
      <sheetName val="1_16_112"/>
      <sheetName val="1_16_122"/>
      <sheetName val="1_16_132"/>
      <sheetName val="1_16_142"/>
      <sheetName val="1_16_152"/>
      <sheetName val="1_16_162"/>
      <sheetName val="1_17_VIDRIOS_Y_CERRADURAS2"/>
      <sheetName val="1_17_12"/>
      <sheetName val="1_17_22"/>
      <sheetName val="1_17_32"/>
      <sheetName val="1_17_42"/>
      <sheetName val="1_17_52"/>
      <sheetName val="1_17_62"/>
      <sheetName val="1_18_OBRAS_EXTERIORES2"/>
      <sheetName val="1_18_12"/>
      <sheetName val="1_18_22"/>
      <sheetName val="1_18_32"/>
      <sheetName val="1_18_42"/>
      <sheetName val="1_18_52"/>
      <sheetName val="1_18_62"/>
      <sheetName val="1_18_72"/>
      <sheetName val="1_18_82"/>
      <sheetName val="1_18_92"/>
      <sheetName val="1_18_102"/>
      <sheetName val="1_20_OTROS2"/>
      <sheetName val="1_20_13"/>
      <sheetName val="1_20_22"/>
      <sheetName val="1_20_32"/>
      <sheetName val="1_20_42"/>
      <sheetName val="1_20_52"/>
      <sheetName val="1_20_62"/>
      <sheetName val="1_20_72"/>
      <sheetName val="1_20_82"/>
      <sheetName val="1_20_92"/>
      <sheetName val="1_20_102"/>
      <sheetName val="1_20_112"/>
      <sheetName val="2_1_TUBERIA_PVC_-_ACUEDUCTO2"/>
      <sheetName val="2_1_112"/>
      <sheetName val="2_1_212"/>
      <sheetName val="2_1_312"/>
      <sheetName val="2_1_412"/>
      <sheetName val="2_1_54"/>
      <sheetName val="2_1_62"/>
      <sheetName val="2_1_72"/>
      <sheetName val="2_1_82"/>
      <sheetName val="2_1_92"/>
      <sheetName val="2_1_102"/>
      <sheetName val="2_1_113"/>
      <sheetName val="2_1_122"/>
      <sheetName val="2_1_132"/>
      <sheetName val="2_1_142"/>
      <sheetName val="2_1_152"/>
      <sheetName val="2_1_162"/>
      <sheetName val="2_1_172"/>
      <sheetName val="2_1_182"/>
      <sheetName val="2_1_192"/>
      <sheetName val="2_1_202"/>
      <sheetName val="2_1_213"/>
      <sheetName val="2_1_222"/>
      <sheetName val="2_1_232"/>
      <sheetName val="2_1_242"/>
      <sheetName val="2_1_252"/>
      <sheetName val="2_1_262"/>
      <sheetName val="2_1_272"/>
      <sheetName val="2_1_282"/>
      <sheetName val="2_1_292"/>
      <sheetName val="2_1_29A_2"/>
      <sheetName val="2_1_29B2"/>
      <sheetName val="2_1_302"/>
      <sheetName val="2_1_313"/>
      <sheetName val="2_1_322"/>
      <sheetName val="2_1_332"/>
      <sheetName val="2_1_33A2"/>
      <sheetName val="2_1_33B2"/>
      <sheetName val="2_1_342"/>
      <sheetName val="2_1_352"/>
      <sheetName val="2_1_362"/>
      <sheetName val="2_1_372"/>
      <sheetName val="2_1_382"/>
      <sheetName val="2_1_38A2"/>
      <sheetName val="2_1_38B2"/>
      <sheetName val="2_1_392"/>
      <sheetName val="2_1_402"/>
      <sheetName val="2_1_413"/>
      <sheetName val="2_1_422"/>
      <sheetName val="2_1_432"/>
      <sheetName val="2_1_442"/>
      <sheetName val="2_1_452"/>
      <sheetName val="2_1_462"/>
      <sheetName val="2_1_472"/>
      <sheetName val="2_1_482"/>
      <sheetName val="2_1_492"/>
      <sheetName val="2_1_502"/>
      <sheetName val="2_1_512"/>
      <sheetName val="2_1_522"/>
      <sheetName val="2_2_TUBERIA_POLIETILENO_PE_1002"/>
      <sheetName val="2_2_12"/>
      <sheetName val="2_2_22"/>
      <sheetName val="2_2_32"/>
      <sheetName val="2_2_42"/>
      <sheetName val="2_2_52"/>
      <sheetName val="2_2_62"/>
      <sheetName val="2_2_72"/>
      <sheetName val="2_2_82"/>
      <sheetName val="2_2_92"/>
      <sheetName val="2_2_102"/>
      <sheetName val="2_3_TUBERIA_HG_-_ACUEDUCTO2"/>
      <sheetName val="2_3_12"/>
      <sheetName val="2_3_22"/>
      <sheetName val="2_3_32"/>
      <sheetName val="2_3_42"/>
      <sheetName val="2_3_52"/>
      <sheetName val="2_3_62"/>
      <sheetName val="2_4_ACCESORIOS_DE_ACUEDUCTOS2"/>
      <sheetName val="2_4_110"/>
      <sheetName val="2_4_265"/>
      <sheetName val="2_4_312"/>
      <sheetName val="2_4_412"/>
      <sheetName val="2_4_512"/>
      <sheetName val="2_4_612"/>
      <sheetName val="2_4_712"/>
      <sheetName val="2_4_812"/>
      <sheetName val="2_4_912"/>
      <sheetName val="2_4_102"/>
      <sheetName val="2_4_112"/>
      <sheetName val="2_4_1212"/>
      <sheetName val="2_4_1312"/>
      <sheetName val="2_4_1612"/>
      <sheetName val="2_4_1712"/>
      <sheetName val="2_4_1812"/>
      <sheetName val="2_4_1912"/>
      <sheetName val="2_4_2012"/>
      <sheetName val="2_4_2112"/>
      <sheetName val="2_4_2212"/>
      <sheetName val="2_4_2312"/>
      <sheetName val="2_4_2412"/>
      <sheetName val="2_4_2512"/>
      <sheetName val="2_4_266"/>
      <sheetName val="2_4_272"/>
      <sheetName val="2_4_282"/>
      <sheetName val="2_4_292"/>
      <sheetName val="2_4_302"/>
      <sheetName val="2_4_313"/>
      <sheetName val="2_4_322"/>
      <sheetName val="2_4_332"/>
      <sheetName val="2_4_342"/>
      <sheetName val="2_4_352"/>
      <sheetName val="2_4_362"/>
      <sheetName val="2_4_372"/>
      <sheetName val="2_4_382"/>
      <sheetName val="2_4_392"/>
      <sheetName val="2_4_402"/>
      <sheetName val="2_4_413"/>
      <sheetName val="2_4_422"/>
      <sheetName val="2_4_432"/>
      <sheetName val="2_4_442"/>
      <sheetName val="2_4_452"/>
      <sheetName val="2_4_462"/>
      <sheetName val="2_4_472"/>
      <sheetName val="2_4_482"/>
      <sheetName val="2_4_492"/>
      <sheetName val="2_4_502"/>
      <sheetName val="2_4_513"/>
      <sheetName val="2_4_522"/>
      <sheetName val="2_4_532"/>
      <sheetName val="2_4_542"/>
      <sheetName val="2_4_552"/>
      <sheetName val="2_4_562"/>
      <sheetName val="2_4_572"/>
      <sheetName val="2_4_582"/>
      <sheetName val="2_4_592"/>
      <sheetName val="2_4_602"/>
      <sheetName val="2_4_613"/>
      <sheetName val="2_4_622"/>
      <sheetName val="2_4_632"/>
      <sheetName val="2_4_642"/>
      <sheetName val="2_4_652"/>
      <sheetName val="2_4_662"/>
      <sheetName val="2_4_672"/>
      <sheetName val="2_4_682"/>
      <sheetName val="2_4_692"/>
      <sheetName val="2_4_702"/>
      <sheetName val="2_4_713"/>
      <sheetName val="2_4_722"/>
      <sheetName val="2_4_732"/>
      <sheetName val="2_4_742"/>
      <sheetName val="2_4_752"/>
      <sheetName val="2_4_762"/>
      <sheetName val="2_4_772"/>
      <sheetName val="2_4_782"/>
      <sheetName val="2_4_792"/>
      <sheetName val="2_4_802"/>
      <sheetName val="2_4_813"/>
      <sheetName val="2_4_822"/>
      <sheetName val="2_4_832"/>
      <sheetName val="2_4_842"/>
      <sheetName val="2_4_852"/>
      <sheetName val="2_4_862"/>
      <sheetName val="2_4_872"/>
      <sheetName val="2_4_882"/>
      <sheetName val="2_4_892"/>
      <sheetName val="2_4_902"/>
      <sheetName val="2_4_913"/>
      <sheetName val="2_4_922"/>
      <sheetName val="2_4_932"/>
      <sheetName val="2_4_942"/>
      <sheetName val="2_4_952"/>
      <sheetName val="2_4_962"/>
      <sheetName val="2_4_972"/>
      <sheetName val="2_4_982"/>
      <sheetName val="2_4_992"/>
      <sheetName val="2_4_1002"/>
      <sheetName val="2_4_1182"/>
      <sheetName val="2_4_1192"/>
      <sheetName val="2_2_492"/>
      <sheetName val="2_4_1202"/>
      <sheetName val="2_4_1213"/>
      <sheetName val="2_4_1222"/>
      <sheetName val="2_4_1232"/>
      <sheetName val="2_4_1242"/>
      <sheetName val="2_4_1252"/>
      <sheetName val="2_4_1262"/>
      <sheetName val="2_4_1272"/>
      <sheetName val="2_4_1282"/>
      <sheetName val="2_4_1292"/>
      <sheetName val="2_4_1302"/>
      <sheetName val="2_4_1313"/>
      <sheetName val="2_4_1322"/>
      <sheetName val="2_4_1332"/>
      <sheetName val="2_4_1342"/>
      <sheetName val="2_4_1352"/>
      <sheetName val="2_4_1362"/>
      <sheetName val="2_4_1372"/>
      <sheetName val="2_4_1382"/>
      <sheetName val="2_4_1392"/>
      <sheetName val="2_4_1402"/>
      <sheetName val="2_4_1412"/>
      <sheetName val="2_4_1422"/>
      <sheetName val="2_4_1432"/>
      <sheetName val="2_4_1442"/>
      <sheetName val="2_4_1452"/>
      <sheetName val="2_4_1462"/>
      <sheetName val="2_4_1472"/>
      <sheetName val="2_4_1482"/>
      <sheetName val="2_4_1492"/>
      <sheetName val="2_4_1502"/>
      <sheetName val="2_4_1512"/>
      <sheetName val="2_4_1522"/>
      <sheetName val="2_4_1532"/>
      <sheetName val="2_4_1542"/>
      <sheetName val="2_4_1552"/>
      <sheetName val="2_4_1562"/>
      <sheetName val="2_4_1572"/>
      <sheetName val="2_4_1582"/>
      <sheetName val="2_4_1592"/>
      <sheetName val="2_4_1602"/>
      <sheetName val="2_4_1613"/>
      <sheetName val="2_4_1622"/>
      <sheetName val="2_4_1632"/>
      <sheetName val="2_4_1642"/>
      <sheetName val="2_4_1652"/>
      <sheetName val="2_4_1662"/>
      <sheetName val="2_4_1672"/>
      <sheetName val="2_4_1682"/>
      <sheetName val="2_4_1692"/>
      <sheetName val="2_4_169A2"/>
      <sheetName val="2_4_1702"/>
      <sheetName val="2_4_1713"/>
      <sheetName val="2_4_1722"/>
      <sheetName val="2_4_172A2"/>
      <sheetName val="2_4_1732"/>
      <sheetName val="2_4_1742"/>
      <sheetName val="2_4_1752"/>
      <sheetName val="2_4_1772"/>
      <sheetName val="2_4_1782"/>
      <sheetName val="2_4_1813"/>
      <sheetName val="2_4_1822"/>
      <sheetName val="2_4_1832"/>
      <sheetName val="2_4_1842"/>
      <sheetName val="2_4_1852"/>
      <sheetName val="2_4_1862"/>
      <sheetName val="2_4_1872"/>
      <sheetName val="2_4_1882"/>
      <sheetName val="2_4_1762"/>
      <sheetName val="2_4_1792"/>
      <sheetName val="2_4_1802"/>
      <sheetName val="2_4_1892"/>
      <sheetName val="2_4_1902"/>
      <sheetName val="2_4_1913"/>
      <sheetName val="2_4_1922"/>
      <sheetName val="2_4_1932"/>
      <sheetName val="2_4_1942"/>
      <sheetName val="2_4_1952"/>
      <sheetName val="2_4_1962"/>
      <sheetName val="2_4_1972"/>
      <sheetName val="2_4_1982"/>
      <sheetName val="2_4_1992"/>
      <sheetName val="2_4_2002"/>
      <sheetName val="2_4_2013"/>
      <sheetName val="2_4_2022"/>
      <sheetName val="2_4_2032"/>
      <sheetName val="2_4_2042"/>
      <sheetName val="2_4_2052"/>
      <sheetName val="2_4_2062"/>
      <sheetName val="2_4_2072"/>
      <sheetName val="2_4_2082"/>
      <sheetName val="2_4_2092"/>
      <sheetName val="2_4_2102"/>
      <sheetName val="2_4_2113"/>
      <sheetName val="2_4_2122"/>
      <sheetName val="2_4_2132"/>
      <sheetName val="2_4_2142"/>
      <sheetName val="2_4_2152"/>
      <sheetName val="2_4_2162"/>
      <sheetName val="2_4_2172"/>
      <sheetName val="2_4_2182"/>
      <sheetName val="2_4_2192"/>
      <sheetName val="2_4_2202"/>
      <sheetName val="2_4_2213"/>
      <sheetName val="2_4_2222"/>
      <sheetName val="2_4_2232"/>
      <sheetName val="2_4_2242"/>
      <sheetName val="2_4_2252"/>
      <sheetName val="2_4_2262"/>
      <sheetName val="2_4_2272"/>
      <sheetName val="2_4_2282"/>
      <sheetName val="2_4_2292"/>
      <sheetName val="2_4_2302"/>
      <sheetName val="2_4_2313"/>
      <sheetName val="2_4_2322"/>
      <sheetName val="2_4_2332"/>
      <sheetName val="2_4_2342"/>
      <sheetName val="2_4_2352"/>
      <sheetName val="2_4_2362"/>
      <sheetName val="2_4_2372"/>
      <sheetName val="2_4_2382"/>
      <sheetName val="2_4_2392"/>
      <sheetName val="2_4_2402"/>
      <sheetName val="2_4_2413"/>
      <sheetName val="2_4_2422"/>
      <sheetName val="2_4_2432"/>
      <sheetName val="2_4_2442"/>
      <sheetName val="2_4_2452"/>
      <sheetName val="2_4_2462"/>
      <sheetName val="2_4_2472"/>
      <sheetName val="2_4_2482"/>
      <sheetName val="2_4_2492"/>
      <sheetName val="2_4_2502"/>
      <sheetName val="2_4_2513"/>
      <sheetName val="2_4_2522"/>
      <sheetName val="2_4_2532"/>
      <sheetName val="2_4_2542"/>
      <sheetName val="2_4_2552"/>
      <sheetName val="2_4_2562"/>
      <sheetName val="2_4_2572"/>
      <sheetName val="2_4_2582"/>
      <sheetName val="2_4_258A2"/>
      <sheetName val="2_4_2592"/>
      <sheetName val="2_4_2602"/>
      <sheetName val="2_4_2612"/>
      <sheetName val="2_4_2622"/>
      <sheetName val="2_5_112"/>
      <sheetName val="2_5_212"/>
      <sheetName val="2_5_312"/>
      <sheetName val="2_5_410"/>
      <sheetName val="2_5_52"/>
      <sheetName val="2_5_62"/>
      <sheetName val="2_5_72"/>
      <sheetName val="2_5_82"/>
      <sheetName val="2_5_92"/>
      <sheetName val="2_5_102"/>
      <sheetName val="2_5_113"/>
      <sheetName val="2_5_122"/>
      <sheetName val="2_5_132"/>
      <sheetName val="2_5_142"/>
      <sheetName val="2_5_152"/>
      <sheetName val="2_5_162"/>
      <sheetName val="2_5_172"/>
      <sheetName val="2_5_182"/>
      <sheetName val="2_5_192"/>
      <sheetName val="2_5_202"/>
      <sheetName val="2_5_213"/>
      <sheetName val="2_5_222"/>
      <sheetName val="2_5_232"/>
      <sheetName val="2_5_242"/>
      <sheetName val="2_5_252"/>
      <sheetName val="2_5_262"/>
      <sheetName val="2_5_272"/>
      <sheetName val="2_5_282"/>
      <sheetName val="2_5_292"/>
      <sheetName val="2_5_302"/>
      <sheetName val="2_5_313"/>
      <sheetName val="2_5_322"/>
      <sheetName val="2_5_332"/>
      <sheetName val="2_5_342"/>
      <sheetName val="2_5_352"/>
      <sheetName val="2_5_362"/>
      <sheetName val="2_5_372"/>
      <sheetName val="2_5_382"/>
      <sheetName val="2_5_392"/>
      <sheetName val="2_5_402"/>
      <sheetName val="2_5_412"/>
      <sheetName val="2_5_422"/>
      <sheetName val="2_5_432"/>
      <sheetName val="2_5_442"/>
      <sheetName val="2_5_452"/>
      <sheetName val="2_5_462"/>
      <sheetName val="2_5_472"/>
      <sheetName val="2_5_482"/>
      <sheetName val="2_6_112"/>
      <sheetName val="2_6_212"/>
      <sheetName val="2_6_312"/>
      <sheetName val="2_6_412"/>
      <sheetName val="2_6_56"/>
      <sheetName val="2_6_62"/>
      <sheetName val="2_6_72"/>
      <sheetName val="2_6_82"/>
      <sheetName val="2_6_92"/>
      <sheetName val="2_6_102"/>
      <sheetName val="2_6_113"/>
      <sheetName val="2_6_122"/>
      <sheetName val="2_6_132"/>
      <sheetName val="2_6_142"/>
      <sheetName val="2_6_152"/>
      <sheetName val="2_6_162"/>
      <sheetName val="2_6_172"/>
      <sheetName val="2_6_182"/>
      <sheetName val="2_6_192"/>
      <sheetName val="2_6_202"/>
      <sheetName val="2_6_213"/>
      <sheetName val="2_6_222"/>
      <sheetName val="2_6_232"/>
      <sheetName val="2_6_242"/>
      <sheetName val="2_6_252"/>
      <sheetName val="2_6_262"/>
      <sheetName val="2_6_272"/>
      <sheetName val="2_6_282"/>
      <sheetName val="2_6_292"/>
      <sheetName val="2_6_302"/>
      <sheetName val="2_6_313"/>
      <sheetName val="2_6_322"/>
      <sheetName val="2_6_332"/>
      <sheetName val="2_6_342"/>
      <sheetName val="2_6_352"/>
      <sheetName val="2_6_362"/>
      <sheetName val="2_6_372"/>
      <sheetName val="2_6_382"/>
      <sheetName val="2_6_392"/>
      <sheetName val="2_6_402"/>
      <sheetName val="2_6_413"/>
      <sheetName val="2_6_422"/>
      <sheetName val="2_6_432"/>
      <sheetName val="2_6_442"/>
      <sheetName val="2_6_452"/>
      <sheetName val="2_6_462"/>
      <sheetName val="2_6_472"/>
      <sheetName val="2_6_482"/>
      <sheetName val="2_6_492"/>
      <sheetName val="2_6_502"/>
      <sheetName val="2_6_512"/>
      <sheetName val="2_6_522"/>
      <sheetName val="2_6_532"/>
      <sheetName val="2_6_542"/>
      <sheetName val="2_7_13"/>
      <sheetName val="2_7_22"/>
      <sheetName val="2_7_32"/>
      <sheetName val="2_7_42"/>
      <sheetName val="2_7_52"/>
      <sheetName val="2_7_62"/>
      <sheetName val="2_7_72"/>
      <sheetName val="2_7_82"/>
      <sheetName val="2_7_92"/>
      <sheetName val="2_7_102"/>
      <sheetName val="2_7_112"/>
      <sheetName val="2_8_12"/>
      <sheetName val="2_8_22"/>
      <sheetName val="2_8_32"/>
      <sheetName val="2_9_12"/>
      <sheetName val="2_9_22"/>
      <sheetName val="2_9_32"/>
      <sheetName val="2_10_12"/>
      <sheetName val="2_10_22"/>
      <sheetName val="2_10_32"/>
      <sheetName val="2_10_42"/>
      <sheetName val="2_11_12"/>
      <sheetName val="2_11_22"/>
      <sheetName val="2_11_32"/>
      <sheetName val="2_11_42"/>
      <sheetName val="2_12_12"/>
      <sheetName val="3_1_82"/>
      <sheetName val="3_1_132"/>
      <sheetName val="3_3_12"/>
      <sheetName val="3_3_72"/>
      <sheetName val="3_3_252"/>
      <sheetName val="3_15_432"/>
      <sheetName val="6_3_22"/>
      <sheetName val="6_2_12"/>
      <sheetName val="6_4_2_223"/>
      <sheetName val="6_4_2_312"/>
      <sheetName val="6_4_2_47"/>
      <sheetName val="6_4_2_510"/>
      <sheetName val="6_4_2_610"/>
      <sheetName val="6_4_2_710"/>
      <sheetName val="6_4_2_812"/>
      <sheetName val="6_4_2_912"/>
      <sheetName val="6_4_2_104"/>
      <sheetName val="6_4_2_112"/>
      <sheetName val="6_4_2_1212"/>
      <sheetName val="6_4_2_1312"/>
      <sheetName val="6_4_2_1412"/>
      <sheetName val="6_4_2_1512"/>
      <sheetName val="6_4_2_15A2"/>
      <sheetName val="6_4_2_1612"/>
      <sheetName val="6_4_2_1712"/>
      <sheetName val="6_4_2_1812"/>
      <sheetName val="6_4_2_1912"/>
      <sheetName val="6_4_2_2012"/>
      <sheetName val="6_4_2_2112"/>
      <sheetName val="6_4_2_224"/>
      <sheetName val="6_4_2_232"/>
      <sheetName val="6_4_2_242"/>
      <sheetName val="6_4_2_252"/>
      <sheetName val="6_4_2_262"/>
      <sheetName val="6_4_2_282"/>
      <sheetName val="6_4_2_292"/>
      <sheetName val="6_4_2_302"/>
      <sheetName val="6_4_2_313"/>
      <sheetName val="6_4_2_322"/>
      <sheetName val="6_4_2_332"/>
      <sheetName val="6_4_2_342"/>
      <sheetName val="6_4_2_352"/>
      <sheetName val="6_4_2_362"/>
      <sheetName val="6_4_2_372"/>
      <sheetName val="6_4_2_382"/>
      <sheetName val="6_4_2_392"/>
      <sheetName val="6_4_2_39A2"/>
      <sheetName val="6_4_2_402"/>
      <sheetName val="6_4_2_412"/>
      <sheetName val="6_4_2_432"/>
      <sheetName val="6_4_2_43A2"/>
      <sheetName val="6_4_2_442"/>
      <sheetName val="6_4_2_452"/>
      <sheetName val="6_4_2_462"/>
      <sheetName val="3_3_172"/>
      <sheetName val="3_3_182"/>
      <sheetName val="6_4_2_522"/>
      <sheetName val="6_4_2_532"/>
      <sheetName val="6_4_2_542"/>
      <sheetName val="6_4_2_552"/>
      <sheetName val="6_4_2_562"/>
      <sheetName val="6_4_2_572"/>
      <sheetName val="6_4_2_582"/>
      <sheetName val="6_4_2_592"/>
      <sheetName val="6_4_2_602"/>
      <sheetName val="6_4_2_612"/>
      <sheetName val="6_4_2_622"/>
      <sheetName val="6_4_2_632"/>
      <sheetName val="6_4_2_642"/>
      <sheetName val="6_4_2_652"/>
      <sheetName val="6_4_2_662"/>
      <sheetName val="6_4_2_672"/>
      <sheetName val="6_4_2_692"/>
      <sheetName val="6_4_2_702"/>
      <sheetName val="6_4_2_712"/>
      <sheetName val="6_4_2_722"/>
      <sheetName val="6_4_2_732"/>
      <sheetName val="6_4_2_742"/>
      <sheetName val="6_4_2_752"/>
      <sheetName val="6_4_2_762"/>
      <sheetName val="1_7_462"/>
      <sheetName val="6_4_2_782"/>
      <sheetName val="2_1_32A2"/>
      <sheetName val="2_1_32B2"/>
      <sheetName val="2_1_28A2"/>
      <sheetName val="6_4_2_792"/>
      <sheetName val="6_4_2_802"/>
      <sheetName val="6_4_2_813"/>
      <sheetName val="3_3_132"/>
      <sheetName val="6_4_2_822"/>
      <sheetName val="6_4_2_832"/>
      <sheetName val="6_4_2_842"/>
      <sheetName val="6_4_2_852"/>
      <sheetName val="6_4_2_862"/>
      <sheetName val="6_4_2_872"/>
      <sheetName val="6_4_2_882"/>
      <sheetName val="6_4_2_892"/>
      <sheetName val="3_3_52"/>
      <sheetName val="6_4_2_902"/>
      <sheetName val="6_4_2_913"/>
      <sheetName val="6_4_2_922"/>
      <sheetName val="6_4_2_932"/>
      <sheetName val="6_4_2_942"/>
      <sheetName val="3_3_32"/>
      <sheetName val="6_4_2_952"/>
      <sheetName val="6_4_2_95A2"/>
      <sheetName val="6_4_2_962"/>
      <sheetName val="3_1_12"/>
      <sheetName val="6_4_2_972"/>
      <sheetName val="6_4_2_982"/>
      <sheetName val="6_4_2_992"/>
      <sheetName val="6_4_2_1002"/>
      <sheetName val="2_4_1413"/>
      <sheetName val="6_4_2_1012"/>
      <sheetName val="3_5_22"/>
      <sheetName val="6_4_2_1022"/>
      <sheetName val="6_4_2_1052"/>
      <sheetName val="6_4_2_1062"/>
      <sheetName val="3_9_212"/>
      <sheetName val="6_4_2_1082"/>
      <sheetName val="3_15_422"/>
      <sheetName val="3_3_262"/>
      <sheetName val="3_15_872"/>
      <sheetName val="3_3_22"/>
      <sheetName val="1_12_542"/>
      <sheetName val="6_4_2_1142"/>
      <sheetName val="6_4_2_1152"/>
      <sheetName val="6_4_2_1162"/>
      <sheetName val="6_4_2_1172"/>
      <sheetName val="6_4_2_1182"/>
      <sheetName val="6_4_2_1192"/>
      <sheetName val="6_4_2_1202"/>
      <sheetName val="6_4_2_1213"/>
      <sheetName val="6_4_2_1222"/>
      <sheetName val="6_4_2_1232"/>
      <sheetName val="6_4_2_1242"/>
      <sheetName val="6_4_2_1252"/>
      <sheetName val="6_4_2_1262"/>
      <sheetName val="6_4_2_1272"/>
      <sheetName val="6_4_2_1282"/>
      <sheetName val="6_4_2_1292"/>
      <sheetName val="6_4_2_1302"/>
      <sheetName val="6_4_2_1313"/>
      <sheetName val="6_4_2_1322"/>
      <sheetName val="6_4_2_1332"/>
      <sheetName val="6_4_2_1342"/>
      <sheetName val="6_4_2_1352"/>
      <sheetName val="6_4_2_1362"/>
      <sheetName val="6_4_2_1372"/>
      <sheetName val="6_4_2_1382"/>
      <sheetName val="6_4_2_1392"/>
      <sheetName val="6_4_2_1402"/>
      <sheetName val="6_4_2_1413"/>
      <sheetName val="6_4_2_1422"/>
      <sheetName val="6_4_2_1432"/>
      <sheetName val="6_4_2_1442"/>
      <sheetName val="6_4_2_1452"/>
      <sheetName val="6_4_2_1462"/>
      <sheetName val="6_4_2_1472"/>
      <sheetName val="6_4_2_1482"/>
      <sheetName val="6_4_2_1492"/>
      <sheetName val="6_4_2_1502"/>
      <sheetName val="6_4_2_1513"/>
      <sheetName val="3_15_15A2"/>
      <sheetName val="6_2_42"/>
      <sheetName val="6_2_22"/>
      <sheetName val="13_1_12"/>
      <sheetName val="6_4_2_1522"/>
      <sheetName val="6_4_2_1532"/>
      <sheetName val="6_4_2_1542"/>
      <sheetName val="6_4_2_1552"/>
      <sheetName val="6_4_2_1562"/>
      <sheetName val="6_4_2_1572"/>
      <sheetName val="6_4_2_1582"/>
      <sheetName val="6_4_2_1592"/>
      <sheetName val="6_4_2_1602"/>
      <sheetName val="6_4_2_1613"/>
      <sheetName val="6_4_2_1622"/>
      <sheetName val="6_4_2_1632"/>
      <sheetName val="6_4_2_1642"/>
      <sheetName val="6_4_2_1652"/>
      <sheetName val="6_4_2_1662"/>
      <sheetName val="6_4_2_1672"/>
      <sheetName val="6_4_2_1682"/>
      <sheetName val="6_4_2_1692"/>
      <sheetName val="6_4_2_1702"/>
      <sheetName val="6_4_2_1713"/>
      <sheetName val="6_4_2_1722"/>
      <sheetName val="6_4_2_1732"/>
      <sheetName val="6_4_2_1742"/>
      <sheetName val="6_4_2_1752"/>
      <sheetName val="6_4_2_1762"/>
      <sheetName val="6_4_2_1772"/>
      <sheetName val="6_4_2_1782"/>
      <sheetName val="6_4_2_1792"/>
      <sheetName val="6_4_2_1802"/>
      <sheetName val="6_4_2_1813"/>
      <sheetName val="6_4_2_1822"/>
      <sheetName val="6_4_2_1832"/>
      <sheetName val="6_4_2_1842"/>
      <sheetName val="6_4_2_1852"/>
      <sheetName val="6_4_2_1862"/>
      <sheetName val="6_4_2_1872"/>
      <sheetName val="6_4_2_1882"/>
      <sheetName val="6_4_2_1892"/>
      <sheetName val="6_4_2_1902"/>
      <sheetName val="6_4_2_1913"/>
      <sheetName val="6_4_2_1922"/>
      <sheetName val="6_4_2_1932"/>
      <sheetName val="6_4_2_1942"/>
      <sheetName val="6_4_2_1952"/>
      <sheetName val="6_4_2_1962"/>
      <sheetName val="6_4_2_1972"/>
      <sheetName val="6_4_2_1982"/>
      <sheetName val="6_4_2_1992"/>
      <sheetName val="6_4_2_2002"/>
      <sheetName val="6_4_2_2013"/>
      <sheetName val="6_4_2_2022"/>
      <sheetName val="6_4_2_2032"/>
      <sheetName val="6_4_2_2042"/>
      <sheetName val="6_4_2_2052"/>
      <sheetName val="6_4_2_2062"/>
      <sheetName val="6_4_2_2072"/>
      <sheetName val="6_4_2_2082"/>
      <sheetName val="6_4_2_2092"/>
      <sheetName val="6_4_2_2102"/>
      <sheetName val="6_4_2_2113"/>
      <sheetName val="6_4_2_2122"/>
      <sheetName val="6_4_2_2132"/>
      <sheetName val="6_4_2_2142"/>
      <sheetName val="6_4_2_2152"/>
      <sheetName val="6_4_2_2162"/>
      <sheetName val="6_4_2_2172"/>
      <sheetName val="6_4_2_2182"/>
      <sheetName val="6_4_2_2192"/>
      <sheetName val="6_4_2_2202"/>
      <sheetName val="6_4_2_2212"/>
      <sheetName val="3_17_32"/>
      <sheetName val="3_17_10A2"/>
      <sheetName val="3_17_10B2"/>
      <sheetName val="3_11_22"/>
      <sheetName val="3_5_12"/>
      <sheetName val="3_3_42"/>
      <sheetName val="Lista_Base3"/>
      <sheetName val="1_1_113"/>
      <sheetName val="1_1_23"/>
      <sheetName val="1_1_77"/>
      <sheetName val="1_1_89"/>
      <sheetName val="1_1_93"/>
      <sheetName val="1_1_114"/>
      <sheetName val="1_1_123"/>
      <sheetName val="1_1_12A3"/>
      <sheetName val="1_1_133"/>
      <sheetName val="1_1_143"/>
      <sheetName val="1_1_153"/>
      <sheetName val="1_1_163"/>
      <sheetName val="1_1_173"/>
      <sheetName val="1_1_183"/>
      <sheetName val="1_1_243"/>
      <sheetName val="1_1_253"/>
      <sheetName val="1_1_263"/>
      <sheetName val="1_1_273"/>
      <sheetName val="1_1_283"/>
      <sheetName val="1_1_293"/>
      <sheetName val="1_1_323"/>
      <sheetName val="1_1_333"/>
      <sheetName val="1_1_353"/>
      <sheetName val="1_1_363"/>
      <sheetName val="1_1_373"/>
      <sheetName val="1_1_403"/>
      <sheetName val="1_1_413"/>
      <sheetName val="1_1_423"/>
      <sheetName val="1_1_433"/>
      <sheetName val="1_1_443"/>
      <sheetName val="1_1_453"/>
      <sheetName val="1_1_463"/>
      <sheetName val="1_1_473"/>
      <sheetName val="1_1_483"/>
      <sheetName val="1_1_493"/>
      <sheetName val="1_1_503"/>
      <sheetName val="1_1_513"/>
      <sheetName val="1_1_523"/>
      <sheetName val="1_1_533"/>
      <sheetName val="1_1_543"/>
      <sheetName val="1_1_553"/>
      <sheetName val="1_1_583"/>
      <sheetName val="1_1_593"/>
      <sheetName val="1_1_603"/>
      <sheetName val="1_1_613"/>
      <sheetName val="1_1_623"/>
      <sheetName val="1_1_633"/>
      <sheetName val="1_1_643"/>
      <sheetName val="1_1_653"/>
      <sheetName val="1_1_663"/>
      <sheetName val="1_1_703"/>
      <sheetName val="1_1_713"/>
      <sheetName val="1_1_743"/>
      <sheetName val="1_1_753"/>
      <sheetName val="1_1_763"/>
      <sheetName val="1_1_783"/>
      <sheetName val="1_1_793"/>
      <sheetName val="1_1_803"/>
      <sheetName val="1_1_813"/>
      <sheetName val="1_1_823"/>
      <sheetName val="1_1_833"/>
      <sheetName val="1_1_83A3"/>
      <sheetName val="1_1_843"/>
      <sheetName val="1_1_853"/>
      <sheetName val="1_1_863"/>
      <sheetName val="1_2_114"/>
      <sheetName val="1_2_214"/>
      <sheetName val="1_2_314"/>
      <sheetName val="1_2_414"/>
      <sheetName val="1_2_514"/>
      <sheetName val="1_2_63"/>
      <sheetName val="1_2_73"/>
      <sheetName val="1_2_83"/>
      <sheetName val="1_2_93"/>
      <sheetName val="1_2_103"/>
      <sheetName val="1_2_115"/>
      <sheetName val="1_2_123"/>
      <sheetName val="1_2_133"/>
      <sheetName val="1_2_143"/>
      <sheetName val="1_2_153"/>
      <sheetName val="1_2_163"/>
      <sheetName val="1_2_173"/>
      <sheetName val="1_2_183"/>
      <sheetName val="1_2_193"/>
      <sheetName val="1_2_203"/>
      <sheetName val="1_2_215"/>
      <sheetName val="1_2_223"/>
      <sheetName val="1_2_233"/>
      <sheetName val="1_2_243"/>
      <sheetName val="1_2_253"/>
      <sheetName val="1_2_263"/>
      <sheetName val="1_2_273"/>
      <sheetName val="1_2_283"/>
      <sheetName val="1_2_293"/>
      <sheetName val="1_2_303"/>
      <sheetName val="1_2_315"/>
      <sheetName val="1_2_323"/>
      <sheetName val="1_2_333"/>
      <sheetName val="1_2_343"/>
      <sheetName val="1_2_353"/>
      <sheetName val="1_2_363"/>
      <sheetName val="1_2_373"/>
      <sheetName val="1_2_383"/>
      <sheetName val="1_2_393"/>
      <sheetName val="1_2_403"/>
      <sheetName val="1_2_415"/>
      <sheetName val="1_2_423"/>
      <sheetName val="1_2_433"/>
      <sheetName val="1_2_443"/>
      <sheetName val="1_2_453"/>
      <sheetName val="1_2_463"/>
      <sheetName val="1_2_473"/>
      <sheetName val="1_2_483"/>
      <sheetName val="1_2_493"/>
      <sheetName val="1_2_503"/>
      <sheetName val="1_2_515"/>
      <sheetName val="1_2_523"/>
      <sheetName val="1_2_533"/>
      <sheetName val="1_2_543"/>
      <sheetName val="1_2_553"/>
      <sheetName val="1_2_563"/>
      <sheetName val="1_2_573"/>
      <sheetName val="1_2_583"/>
      <sheetName val="1_2_593"/>
      <sheetName val="1_3_114"/>
      <sheetName val="1_3_28"/>
      <sheetName val="1_3_33"/>
      <sheetName val="1_3_43"/>
      <sheetName val="1_3_53"/>
      <sheetName val="1_3_63"/>
      <sheetName val="1_3_73"/>
      <sheetName val="1_3_83"/>
      <sheetName val="1_3_93"/>
      <sheetName val="1_3_103"/>
      <sheetName val="1_3_115"/>
      <sheetName val="1_3_123"/>
      <sheetName val="1_3_133"/>
      <sheetName val="1_3_143"/>
      <sheetName val="1_3_153"/>
      <sheetName val="1_3_163"/>
      <sheetName val="1_3_173"/>
      <sheetName val="1_3_183"/>
      <sheetName val="1_3_193"/>
      <sheetName val="1_3_203"/>
      <sheetName val="1_3_213"/>
      <sheetName val="1_3_223"/>
      <sheetName val="1_3_233"/>
      <sheetName val="1_3_243"/>
      <sheetName val="1_3_253"/>
      <sheetName val="1_4_43"/>
      <sheetName val="1_4_53"/>
      <sheetName val="1_4_63"/>
      <sheetName val="1_4_73"/>
      <sheetName val="1_4_83"/>
      <sheetName val="1_4_93"/>
      <sheetName val="1_4_103"/>
      <sheetName val="1_4_113"/>
      <sheetName val="1_4_123"/>
      <sheetName val="1_4_133"/>
      <sheetName val="1_4_143"/>
      <sheetName val="1_4_153"/>
      <sheetName val="1_4_163"/>
      <sheetName val="1_4_173"/>
      <sheetName val="1_4_183"/>
      <sheetName val="1_4_193"/>
      <sheetName val="1_4_203"/>
      <sheetName val="1_4_213"/>
      <sheetName val="1_4_223"/>
      <sheetName val="1_4_233"/>
      <sheetName val="1_4_243"/>
      <sheetName val="1_4_253"/>
      <sheetName val="1_4_263"/>
      <sheetName val="1_4_273"/>
      <sheetName val="1_4_283"/>
      <sheetName val="1_4_293"/>
      <sheetName val="1_4_303"/>
      <sheetName val="1_4_313"/>
      <sheetName val="1_4_323"/>
      <sheetName val="1_4_333"/>
      <sheetName val="1_4_343"/>
      <sheetName val="1_4_353"/>
      <sheetName val="1_4_363"/>
      <sheetName val="1_4_373"/>
      <sheetName val="1_4_383"/>
      <sheetName val="1_4_393"/>
      <sheetName val="1_5_113"/>
      <sheetName val="1_5_23"/>
      <sheetName val="1_5_33"/>
      <sheetName val="1_5_43"/>
      <sheetName val="1_5_53"/>
      <sheetName val="1_5_63"/>
      <sheetName val="1_5_73"/>
      <sheetName val="1_5_83"/>
      <sheetName val="1_5_93"/>
      <sheetName val="1_5_103"/>
      <sheetName val="1_5_114"/>
      <sheetName val="1_5_123"/>
      <sheetName val="1_5_133"/>
      <sheetName val="1_5_143"/>
      <sheetName val="1_5_153"/>
      <sheetName val="1_5_163"/>
      <sheetName val="1_5_173"/>
      <sheetName val="1_5_183"/>
      <sheetName val="1_6_114"/>
      <sheetName val="1_6_210"/>
      <sheetName val="1_6_314"/>
      <sheetName val="1_6_45"/>
      <sheetName val="1_6_53"/>
      <sheetName val="1_6_63"/>
      <sheetName val="1_6_73"/>
      <sheetName val="1_6_83"/>
      <sheetName val="1_6_93"/>
      <sheetName val="1_6_103"/>
      <sheetName val="1_6_115"/>
      <sheetName val="1_6_123"/>
      <sheetName val="1_6_133"/>
      <sheetName val="1_6_143"/>
      <sheetName val="1_6_153"/>
      <sheetName val="1_6_163"/>
      <sheetName val="1_6_173"/>
      <sheetName val="1_6_183"/>
      <sheetName val="1_6_193"/>
      <sheetName val="1_6_203"/>
      <sheetName val="1_6_213"/>
      <sheetName val="1_6_223"/>
      <sheetName val="1_6_233"/>
      <sheetName val="1_6_243"/>
      <sheetName val="1_6_253"/>
      <sheetName val="1_6_283"/>
      <sheetName val="1_6_293"/>
      <sheetName val="1_6_303"/>
      <sheetName val="1_6_315"/>
      <sheetName val="1_6_323"/>
      <sheetName val="1_6_333"/>
      <sheetName val="1_6_343"/>
      <sheetName val="1_6_353"/>
      <sheetName val="1_6_363"/>
      <sheetName val="1_6_373"/>
      <sheetName val="1_6_383"/>
      <sheetName val="1_6_393"/>
      <sheetName val="1_6_403"/>
      <sheetName val="1_6_413"/>
      <sheetName val="1_6_423"/>
      <sheetName val="1_9_114"/>
      <sheetName val="1_9_26"/>
      <sheetName val="1_9_33"/>
      <sheetName val="1_9_43"/>
      <sheetName val="1_9_53"/>
      <sheetName val="1_9_63"/>
      <sheetName val="1_9_73"/>
      <sheetName val="1_9_83"/>
      <sheetName val="1_9_93"/>
      <sheetName val="1_9_103"/>
      <sheetName val="1_9_115"/>
      <sheetName val="1_9_123"/>
      <sheetName val="1_9_133"/>
      <sheetName val="1_9_143"/>
      <sheetName val="1_9_153"/>
      <sheetName val="1_9_163"/>
      <sheetName val="1_9_173"/>
      <sheetName val="1_9_183"/>
      <sheetName val="1_9_193"/>
      <sheetName val="1_9_203"/>
      <sheetName val="1_9_213"/>
      <sheetName val="1_9_223"/>
      <sheetName val="1_9_233"/>
      <sheetName val="1_10_110"/>
      <sheetName val="1_10_25"/>
      <sheetName val="1_10_33"/>
      <sheetName val="1_10_43"/>
      <sheetName val="1_10_53"/>
      <sheetName val="1_10_63"/>
      <sheetName val="1_10_73"/>
      <sheetName val="1_10_83"/>
      <sheetName val="1_10_93"/>
      <sheetName val="1_10_103"/>
      <sheetName val="1_10_113"/>
      <sheetName val="1_10_143"/>
      <sheetName val="1_10_153"/>
      <sheetName val="1_10_163"/>
      <sheetName val="1_10_173"/>
      <sheetName val="1_10_183"/>
      <sheetName val="1_10_193"/>
      <sheetName val="1_10_203"/>
      <sheetName val="1_10_213"/>
      <sheetName val="1_10_223"/>
      <sheetName val="1_11_114"/>
      <sheetName val="1_11_214"/>
      <sheetName val="1_11_314"/>
      <sheetName val="1_11_48"/>
      <sheetName val="1_11_53"/>
      <sheetName val="1_11_63"/>
      <sheetName val="1_11_73"/>
      <sheetName val="1_11_83"/>
      <sheetName val="1_11_93"/>
      <sheetName val="1_11_103"/>
      <sheetName val="1_11_115"/>
      <sheetName val="1_11_123"/>
      <sheetName val="1_11_133"/>
      <sheetName val="1_11_143"/>
      <sheetName val="1_11_153"/>
      <sheetName val="1_11_163"/>
      <sheetName val="1_11_173"/>
      <sheetName val="1_11_183"/>
      <sheetName val="1_11_193"/>
      <sheetName val="1_11_203"/>
      <sheetName val="1_11_215"/>
      <sheetName val="1_11_223"/>
      <sheetName val="1_11_233"/>
      <sheetName val="1_11_243"/>
      <sheetName val="1_11_253"/>
      <sheetName val="1_11_263"/>
      <sheetName val="1_11_273"/>
      <sheetName val="1_11_283"/>
      <sheetName val="1_11_293"/>
      <sheetName val="1_11_303"/>
      <sheetName val="1_11_315"/>
      <sheetName val="1_11_323"/>
      <sheetName val="1_11_333"/>
      <sheetName val="1_11_343"/>
      <sheetName val="1_11_353"/>
      <sheetName val="1_11_363"/>
      <sheetName val="1_11_373"/>
      <sheetName val="1_11_383"/>
      <sheetName val="1_11_393"/>
      <sheetName val="1_11_403"/>
      <sheetName val="1_11_413"/>
      <sheetName val="1_11_423"/>
      <sheetName val="1_11_433"/>
      <sheetName val="1_11_443"/>
      <sheetName val="1_11_453"/>
      <sheetName val="1_12_CUBIERTAS3"/>
      <sheetName val="1_12_114"/>
      <sheetName val="1_12_214"/>
      <sheetName val="1_12_314"/>
      <sheetName val="1_12_414"/>
      <sheetName val="1_12_57"/>
      <sheetName val="1_12_63"/>
      <sheetName val="1_12_73"/>
      <sheetName val="1_12_83"/>
      <sheetName val="1_12_93"/>
      <sheetName val="1_12_103"/>
      <sheetName val="1_12_115"/>
      <sheetName val="1_12_123"/>
      <sheetName val="1_12_133"/>
      <sheetName val="1_12_143"/>
      <sheetName val="1_12_153"/>
      <sheetName val="1_12_163"/>
      <sheetName val="1_12_173"/>
      <sheetName val="1_12_183"/>
      <sheetName val="1_12_193"/>
      <sheetName val="1_12_203"/>
      <sheetName val="1_12_215"/>
      <sheetName val="1_12_223"/>
      <sheetName val="1_12_233"/>
      <sheetName val="1_12_243"/>
      <sheetName val="1_12_253"/>
      <sheetName val="1_12_263"/>
      <sheetName val="1_12_273"/>
      <sheetName val="1_12_283"/>
      <sheetName val="1_12_293"/>
      <sheetName val="1_12_303"/>
      <sheetName val="1_12_315"/>
      <sheetName val="1_12_323"/>
      <sheetName val="1_12_333"/>
      <sheetName val="1_12_343"/>
      <sheetName val="1_12_353"/>
      <sheetName val="1_12_363"/>
      <sheetName val="1_12_373"/>
      <sheetName val="1_12_383"/>
      <sheetName val="1_12_393"/>
      <sheetName val="1_12_403"/>
      <sheetName val="1_12_415"/>
      <sheetName val="1_12_423"/>
      <sheetName val="1_12_433"/>
      <sheetName val="1_12_443"/>
      <sheetName val="1_12_453"/>
      <sheetName val="1_12_463"/>
      <sheetName val="1_12_473"/>
      <sheetName val="1_12_483"/>
      <sheetName val="1_12_493"/>
      <sheetName val="1_12_503"/>
      <sheetName val="1_12_513"/>
      <sheetName val="1_12_523"/>
      <sheetName val="1_12_533"/>
      <sheetName val="1_12_583"/>
      <sheetName val="1_15_CARPINTERIA_METALICA3"/>
      <sheetName val="1_15_19"/>
      <sheetName val="1_15_23"/>
      <sheetName val="1_15_33"/>
      <sheetName val="1_15_43"/>
      <sheetName val="1_15_53"/>
      <sheetName val="1_15_63"/>
      <sheetName val="1_15_73"/>
      <sheetName val="1_15_83"/>
      <sheetName val="1_15_93"/>
      <sheetName val="1_15_103"/>
      <sheetName val="1_15_113"/>
      <sheetName val="1_15_123"/>
      <sheetName val="1_15_133"/>
      <sheetName val="1_15_143"/>
      <sheetName val="1_15_153"/>
      <sheetName val="1_15_163"/>
      <sheetName val="1_16_APARATOS_SANITARIOS3"/>
      <sheetName val="1_16_19"/>
      <sheetName val="1_16_23"/>
      <sheetName val="1_16_33"/>
      <sheetName val="1_16_43"/>
      <sheetName val="1_16_53"/>
      <sheetName val="1_16_63"/>
      <sheetName val="1_16_73"/>
      <sheetName val="1_16_83"/>
      <sheetName val="1_16_93"/>
      <sheetName val="1_16_103"/>
      <sheetName val="1_16_113"/>
      <sheetName val="1_16_123"/>
      <sheetName val="1_16_133"/>
      <sheetName val="1_16_143"/>
      <sheetName val="1_16_153"/>
      <sheetName val="1_16_163"/>
      <sheetName val="1_17_VIDRIOS_Y_CERRADURAS3"/>
      <sheetName val="1_17_13"/>
      <sheetName val="1_17_23"/>
      <sheetName val="1_17_33"/>
      <sheetName val="1_17_43"/>
      <sheetName val="1_17_53"/>
      <sheetName val="1_17_63"/>
      <sheetName val="1_18_OBRAS_EXTERIORES3"/>
      <sheetName val="1_18_13"/>
      <sheetName val="1_18_23"/>
      <sheetName val="1_18_33"/>
      <sheetName val="1_18_43"/>
      <sheetName val="1_18_53"/>
      <sheetName val="1_18_63"/>
      <sheetName val="1_18_73"/>
      <sheetName val="1_18_83"/>
      <sheetName val="1_18_93"/>
      <sheetName val="1_18_103"/>
      <sheetName val="1_20_OTROS3"/>
      <sheetName val="1_20_14"/>
      <sheetName val="1_20_23"/>
      <sheetName val="1_20_33"/>
      <sheetName val="1_20_43"/>
      <sheetName val="1_20_53"/>
      <sheetName val="1_20_63"/>
      <sheetName val="1_20_73"/>
      <sheetName val="1_20_83"/>
      <sheetName val="1_20_93"/>
      <sheetName val="1_20_103"/>
      <sheetName val="1_20_113"/>
      <sheetName val="2_1_TUBERIA_PVC_-_ACUEDUCTO3"/>
      <sheetName val="2_1_114"/>
      <sheetName val="2_1_214"/>
      <sheetName val="2_1_314"/>
      <sheetName val="2_1_414"/>
      <sheetName val="2_1_55"/>
      <sheetName val="2_1_63"/>
      <sheetName val="2_1_73"/>
      <sheetName val="2_1_83"/>
      <sheetName val="2_1_93"/>
      <sheetName val="2_1_103"/>
      <sheetName val="2_1_115"/>
      <sheetName val="2_1_123"/>
      <sheetName val="2_1_133"/>
      <sheetName val="2_1_143"/>
      <sheetName val="2_1_153"/>
      <sheetName val="2_1_163"/>
      <sheetName val="2_1_173"/>
      <sheetName val="2_1_183"/>
      <sheetName val="2_1_193"/>
      <sheetName val="2_1_203"/>
      <sheetName val="2_1_215"/>
      <sheetName val="2_1_223"/>
      <sheetName val="2_1_233"/>
      <sheetName val="2_1_243"/>
      <sheetName val="2_1_253"/>
      <sheetName val="2_1_263"/>
      <sheetName val="2_1_273"/>
      <sheetName val="2_1_283"/>
      <sheetName val="2_1_293"/>
      <sheetName val="2_1_29A_3"/>
      <sheetName val="2_1_29B3"/>
      <sheetName val="2_1_303"/>
      <sheetName val="2_1_315"/>
      <sheetName val="2_1_323"/>
      <sheetName val="2_1_333"/>
      <sheetName val="2_1_33A3"/>
      <sheetName val="2_1_33B3"/>
      <sheetName val="2_1_343"/>
      <sheetName val="2_1_353"/>
      <sheetName val="2_1_363"/>
      <sheetName val="2_1_373"/>
      <sheetName val="2_1_383"/>
      <sheetName val="2_1_38A3"/>
      <sheetName val="2_1_38B3"/>
      <sheetName val="2_1_393"/>
      <sheetName val="2_1_403"/>
      <sheetName val="2_1_415"/>
      <sheetName val="2_1_423"/>
      <sheetName val="2_1_433"/>
      <sheetName val="2_1_443"/>
      <sheetName val="2_1_453"/>
      <sheetName val="2_1_463"/>
      <sheetName val="2_1_473"/>
      <sheetName val="2_1_483"/>
      <sheetName val="2_1_493"/>
      <sheetName val="2_1_503"/>
      <sheetName val="2_1_513"/>
      <sheetName val="2_1_523"/>
      <sheetName val="2_2_TUBERIA_POLIETILENO_PE_1003"/>
      <sheetName val="2_2_13"/>
      <sheetName val="2_2_23"/>
      <sheetName val="2_2_33"/>
      <sheetName val="2_2_43"/>
      <sheetName val="2_2_53"/>
      <sheetName val="2_2_63"/>
      <sheetName val="2_2_73"/>
      <sheetName val="2_2_83"/>
      <sheetName val="2_2_93"/>
      <sheetName val="2_2_103"/>
      <sheetName val="2_3_TUBERIA_HG_-_ACUEDUCTO3"/>
      <sheetName val="2_3_13"/>
      <sheetName val="2_3_23"/>
      <sheetName val="2_3_33"/>
      <sheetName val="2_3_43"/>
      <sheetName val="2_3_53"/>
      <sheetName val="2_3_63"/>
      <sheetName val="2_4_ACCESORIOS_DE_ACUEDUCTOS3"/>
      <sheetName val="2_4_113"/>
      <sheetName val="2_4_267"/>
      <sheetName val="2_4_314"/>
      <sheetName val="2_4_414"/>
      <sheetName val="2_4_514"/>
      <sheetName val="2_4_614"/>
      <sheetName val="2_4_714"/>
      <sheetName val="2_4_814"/>
      <sheetName val="2_4_914"/>
      <sheetName val="2_4_103"/>
      <sheetName val="2_4_114"/>
      <sheetName val="2_4_1214"/>
      <sheetName val="2_4_1314"/>
      <sheetName val="2_4_1614"/>
      <sheetName val="2_4_1714"/>
      <sheetName val="2_4_1814"/>
      <sheetName val="2_4_1914"/>
      <sheetName val="2_4_2014"/>
      <sheetName val="2_4_2114"/>
      <sheetName val="2_4_2214"/>
      <sheetName val="2_4_2314"/>
      <sheetName val="2_4_2414"/>
      <sheetName val="2_4_2514"/>
      <sheetName val="2_4_268"/>
      <sheetName val="2_4_273"/>
      <sheetName val="2_4_283"/>
      <sheetName val="2_4_293"/>
      <sheetName val="2_4_303"/>
      <sheetName val="2_4_315"/>
      <sheetName val="2_4_323"/>
      <sheetName val="2_4_333"/>
      <sheetName val="2_4_343"/>
      <sheetName val="2_4_353"/>
      <sheetName val="2_4_363"/>
      <sheetName val="2_4_373"/>
      <sheetName val="2_4_383"/>
      <sheetName val="2_4_393"/>
      <sheetName val="2_4_403"/>
      <sheetName val="2_4_415"/>
      <sheetName val="2_4_423"/>
      <sheetName val="2_4_433"/>
      <sheetName val="2_4_443"/>
      <sheetName val="2_4_453"/>
      <sheetName val="2_4_463"/>
      <sheetName val="2_4_473"/>
      <sheetName val="2_4_483"/>
      <sheetName val="2_4_493"/>
      <sheetName val="2_4_503"/>
      <sheetName val="2_4_515"/>
      <sheetName val="2_4_523"/>
      <sheetName val="2_4_533"/>
      <sheetName val="2_4_543"/>
      <sheetName val="2_4_553"/>
      <sheetName val="2_4_563"/>
      <sheetName val="2_4_573"/>
      <sheetName val="2_4_583"/>
      <sheetName val="2_4_593"/>
      <sheetName val="2_4_603"/>
      <sheetName val="2_4_615"/>
      <sheetName val="2_4_623"/>
      <sheetName val="2_4_633"/>
      <sheetName val="2_4_643"/>
      <sheetName val="2_4_653"/>
      <sheetName val="2_4_663"/>
      <sheetName val="2_4_673"/>
      <sheetName val="2_4_683"/>
      <sheetName val="2_4_693"/>
      <sheetName val="2_4_703"/>
      <sheetName val="2_4_715"/>
      <sheetName val="2_4_723"/>
      <sheetName val="2_4_733"/>
      <sheetName val="2_4_743"/>
      <sheetName val="2_4_753"/>
      <sheetName val="2_4_763"/>
      <sheetName val="2_4_773"/>
      <sheetName val="2_4_783"/>
      <sheetName val="2_4_793"/>
      <sheetName val="2_4_803"/>
      <sheetName val="2_4_815"/>
      <sheetName val="2_4_823"/>
      <sheetName val="2_4_833"/>
      <sheetName val="2_4_843"/>
      <sheetName val="2_4_853"/>
      <sheetName val="2_4_863"/>
      <sheetName val="2_4_873"/>
      <sheetName val="2_4_883"/>
      <sheetName val="2_4_893"/>
      <sheetName val="2_4_903"/>
      <sheetName val="2_4_915"/>
      <sheetName val="2_4_923"/>
      <sheetName val="2_4_933"/>
      <sheetName val="2_4_943"/>
      <sheetName val="2_4_953"/>
      <sheetName val="2_4_963"/>
      <sheetName val="2_4_973"/>
      <sheetName val="2_4_983"/>
      <sheetName val="2_4_993"/>
      <sheetName val="2_4_1003"/>
      <sheetName val="2_4_1183"/>
      <sheetName val="2_4_1193"/>
      <sheetName val="2_2_493"/>
      <sheetName val="2_4_1203"/>
      <sheetName val="2_4_1215"/>
      <sheetName val="2_4_1223"/>
      <sheetName val="2_4_1233"/>
      <sheetName val="2_4_1243"/>
      <sheetName val="2_4_1253"/>
      <sheetName val="2_4_1263"/>
      <sheetName val="2_4_1273"/>
      <sheetName val="2_4_1283"/>
      <sheetName val="2_4_1293"/>
      <sheetName val="2_4_1303"/>
      <sheetName val="2_4_1315"/>
      <sheetName val="2_4_1323"/>
      <sheetName val="2_4_1333"/>
      <sheetName val="2_4_1343"/>
      <sheetName val="2_4_1353"/>
      <sheetName val="2_4_1363"/>
      <sheetName val="2_4_1373"/>
      <sheetName val="2_4_1383"/>
      <sheetName val="2_4_1393"/>
      <sheetName val="2_4_1403"/>
      <sheetName val="2_4_1414"/>
      <sheetName val="2_4_1423"/>
      <sheetName val="2_4_1433"/>
      <sheetName val="2_4_1443"/>
      <sheetName val="2_4_1453"/>
      <sheetName val="2_4_1463"/>
      <sheetName val="2_4_1473"/>
      <sheetName val="2_4_1483"/>
      <sheetName val="2_4_1493"/>
      <sheetName val="2_4_1503"/>
      <sheetName val="2_4_1513"/>
      <sheetName val="2_4_1523"/>
      <sheetName val="2_4_1533"/>
      <sheetName val="2_4_1543"/>
      <sheetName val="2_4_1553"/>
      <sheetName val="2_4_1563"/>
      <sheetName val="2_4_1573"/>
      <sheetName val="2_4_1583"/>
      <sheetName val="2_4_1593"/>
      <sheetName val="2_4_1603"/>
      <sheetName val="2_4_1615"/>
      <sheetName val="2_4_1623"/>
      <sheetName val="2_4_1633"/>
      <sheetName val="2_4_1643"/>
      <sheetName val="2_4_1653"/>
      <sheetName val="2_4_1663"/>
      <sheetName val="2_4_1673"/>
      <sheetName val="2_4_1683"/>
      <sheetName val="2_4_1693"/>
      <sheetName val="2_4_169A3"/>
      <sheetName val="2_4_1703"/>
      <sheetName val="2_4_1715"/>
      <sheetName val="2_4_1723"/>
      <sheetName val="2_4_172A3"/>
      <sheetName val="2_4_1733"/>
      <sheetName val="2_4_1743"/>
      <sheetName val="2_4_1753"/>
      <sheetName val="2_4_1773"/>
      <sheetName val="2_4_1783"/>
      <sheetName val="2_4_1815"/>
      <sheetName val="2_4_1823"/>
      <sheetName val="2_4_1833"/>
      <sheetName val="2_4_1843"/>
      <sheetName val="2_4_1853"/>
      <sheetName val="2_4_1863"/>
      <sheetName val="2_4_1873"/>
      <sheetName val="2_4_1883"/>
      <sheetName val="2_4_1763"/>
      <sheetName val="2_4_1793"/>
      <sheetName val="2_4_1803"/>
      <sheetName val="2_4_1893"/>
      <sheetName val="2_4_1903"/>
      <sheetName val="2_4_1915"/>
      <sheetName val="2_4_1923"/>
      <sheetName val="2_4_1933"/>
      <sheetName val="2_4_1943"/>
      <sheetName val="2_4_1953"/>
      <sheetName val="2_4_1963"/>
      <sheetName val="2_4_1973"/>
      <sheetName val="2_4_1983"/>
      <sheetName val="2_4_1993"/>
      <sheetName val="2_4_2003"/>
      <sheetName val="2_4_2015"/>
      <sheetName val="2_4_2023"/>
      <sheetName val="2_4_2033"/>
      <sheetName val="2_4_2043"/>
      <sheetName val="2_4_2053"/>
      <sheetName val="2_4_2063"/>
      <sheetName val="2_4_2073"/>
      <sheetName val="2_4_2083"/>
      <sheetName val="2_4_2093"/>
      <sheetName val="2_4_2103"/>
      <sheetName val="2_4_2115"/>
      <sheetName val="2_4_2123"/>
      <sheetName val="2_4_2133"/>
      <sheetName val="2_4_2143"/>
      <sheetName val="2_4_2153"/>
      <sheetName val="2_4_2163"/>
      <sheetName val="2_4_2173"/>
      <sheetName val="2_4_2183"/>
      <sheetName val="2_4_2193"/>
      <sheetName val="2_4_2203"/>
      <sheetName val="2_4_2215"/>
      <sheetName val="2_4_2223"/>
      <sheetName val="2_4_2233"/>
      <sheetName val="2_4_2243"/>
      <sheetName val="2_4_2253"/>
      <sheetName val="2_4_2263"/>
      <sheetName val="2_4_2273"/>
      <sheetName val="2_4_2283"/>
      <sheetName val="2_4_2293"/>
      <sheetName val="2_4_2303"/>
      <sheetName val="2_4_2315"/>
      <sheetName val="2_4_2323"/>
      <sheetName val="2_4_2333"/>
      <sheetName val="2_4_2343"/>
      <sheetName val="2_4_2353"/>
      <sheetName val="2_4_2363"/>
      <sheetName val="2_4_2373"/>
      <sheetName val="2_4_2383"/>
      <sheetName val="2_4_2393"/>
      <sheetName val="2_4_2403"/>
      <sheetName val="2_4_2415"/>
      <sheetName val="2_4_2423"/>
      <sheetName val="2_4_2433"/>
      <sheetName val="2_4_2443"/>
      <sheetName val="2_4_2453"/>
      <sheetName val="2_4_2463"/>
      <sheetName val="2_4_2473"/>
      <sheetName val="2_4_2483"/>
      <sheetName val="2_4_2493"/>
      <sheetName val="2_4_2503"/>
      <sheetName val="2_4_2515"/>
      <sheetName val="2_4_2523"/>
      <sheetName val="2_4_2533"/>
      <sheetName val="2_4_2543"/>
      <sheetName val="2_4_2553"/>
      <sheetName val="2_4_2563"/>
      <sheetName val="2_4_2573"/>
      <sheetName val="2_4_2583"/>
      <sheetName val="2_4_258A3"/>
      <sheetName val="2_4_2593"/>
      <sheetName val="2_4_2603"/>
      <sheetName val="2_4_2613"/>
      <sheetName val="2_4_2623"/>
      <sheetName val="2_5_114"/>
      <sheetName val="2_5_214"/>
      <sheetName val="2_5_314"/>
      <sheetName val="2_5_413"/>
      <sheetName val="2_5_53"/>
      <sheetName val="2_5_63"/>
      <sheetName val="2_5_73"/>
      <sheetName val="2_5_83"/>
      <sheetName val="2_5_93"/>
      <sheetName val="2_5_103"/>
      <sheetName val="2_5_115"/>
      <sheetName val="2_5_123"/>
      <sheetName val="2_5_133"/>
      <sheetName val="2_5_143"/>
      <sheetName val="2_5_153"/>
      <sheetName val="2_5_163"/>
      <sheetName val="2_5_173"/>
      <sheetName val="2_5_183"/>
      <sheetName val="2_5_193"/>
      <sheetName val="2_5_203"/>
      <sheetName val="2_5_215"/>
      <sheetName val="2_5_223"/>
      <sheetName val="2_5_233"/>
      <sheetName val="2_5_243"/>
      <sheetName val="2_5_253"/>
      <sheetName val="2_5_263"/>
      <sheetName val="2_5_273"/>
      <sheetName val="2_5_283"/>
      <sheetName val="2_5_293"/>
      <sheetName val="2_5_303"/>
      <sheetName val="2_5_315"/>
      <sheetName val="2_5_323"/>
      <sheetName val="2_5_333"/>
      <sheetName val="2_5_343"/>
      <sheetName val="2_5_353"/>
      <sheetName val="2_5_363"/>
      <sheetName val="2_5_373"/>
      <sheetName val="2_5_383"/>
      <sheetName val="2_5_393"/>
      <sheetName val="2_5_403"/>
      <sheetName val="2_5_414"/>
      <sheetName val="2_5_423"/>
      <sheetName val="2_5_433"/>
      <sheetName val="2_5_443"/>
      <sheetName val="2_5_453"/>
      <sheetName val="2_5_463"/>
      <sheetName val="2_5_473"/>
      <sheetName val="2_5_483"/>
      <sheetName val="2_6_114"/>
      <sheetName val="2_6_214"/>
      <sheetName val="2_6_314"/>
      <sheetName val="2_6_414"/>
      <sheetName val="2_6_57"/>
      <sheetName val="2_6_63"/>
      <sheetName val="2_6_73"/>
      <sheetName val="2_6_83"/>
      <sheetName val="2_6_93"/>
      <sheetName val="2_6_103"/>
      <sheetName val="2_6_115"/>
      <sheetName val="2_6_123"/>
      <sheetName val="2_6_133"/>
      <sheetName val="2_6_143"/>
      <sheetName val="2_6_153"/>
      <sheetName val="2_6_163"/>
      <sheetName val="2_6_173"/>
      <sheetName val="2_6_183"/>
      <sheetName val="2_6_193"/>
      <sheetName val="2_6_203"/>
      <sheetName val="2_6_215"/>
      <sheetName val="2_6_223"/>
      <sheetName val="2_6_233"/>
      <sheetName val="2_6_243"/>
      <sheetName val="2_6_253"/>
      <sheetName val="2_6_263"/>
      <sheetName val="2_6_273"/>
      <sheetName val="2_6_283"/>
      <sheetName val="2_6_293"/>
      <sheetName val="2_6_303"/>
      <sheetName val="2_6_315"/>
      <sheetName val="2_6_323"/>
      <sheetName val="2_6_333"/>
      <sheetName val="2_6_343"/>
      <sheetName val="2_6_353"/>
      <sheetName val="2_6_363"/>
      <sheetName val="2_6_373"/>
      <sheetName val="2_6_383"/>
      <sheetName val="2_6_393"/>
      <sheetName val="2_6_403"/>
      <sheetName val="2_6_415"/>
      <sheetName val="2_6_423"/>
      <sheetName val="2_6_433"/>
      <sheetName val="2_6_443"/>
      <sheetName val="2_6_453"/>
      <sheetName val="2_6_463"/>
      <sheetName val="2_6_473"/>
      <sheetName val="2_6_483"/>
      <sheetName val="2_6_493"/>
      <sheetName val="2_6_503"/>
      <sheetName val="2_6_513"/>
      <sheetName val="2_6_523"/>
      <sheetName val="2_6_533"/>
      <sheetName val="2_6_543"/>
      <sheetName val="2_7_14"/>
      <sheetName val="2_7_23"/>
      <sheetName val="2_7_33"/>
      <sheetName val="2_7_43"/>
      <sheetName val="2_7_53"/>
      <sheetName val="2_7_63"/>
      <sheetName val="2_7_73"/>
      <sheetName val="2_7_83"/>
      <sheetName val="2_7_93"/>
      <sheetName val="2_7_103"/>
      <sheetName val="2_7_113"/>
      <sheetName val="2_8_13"/>
      <sheetName val="2_8_23"/>
      <sheetName val="2_8_33"/>
      <sheetName val="2_9_13"/>
      <sheetName val="2_9_23"/>
      <sheetName val="2_9_33"/>
      <sheetName val="2_10_13"/>
      <sheetName val="2_10_23"/>
      <sheetName val="2_10_33"/>
      <sheetName val="2_10_43"/>
      <sheetName val="2_11_13"/>
      <sheetName val="2_11_23"/>
      <sheetName val="2_11_33"/>
      <sheetName val="2_11_43"/>
      <sheetName val="2_12_13"/>
      <sheetName val="3_1_83"/>
      <sheetName val="3_1_133"/>
      <sheetName val="3_3_14"/>
      <sheetName val="3_3_73"/>
      <sheetName val="3_3_253"/>
      <sheetName val="3_15_433"/>
      <sheetName val="6_3_23"/>
      <sheetName val="6_2_13"/>
      <sheetName val="6_4_2_225"/>
      <sheetName val="6_4_2_314"/>
      <sheetName val="6_4_2_48"/>
      <sheetName val="6_4_2_511"/>
      <sheetName val="6_4_2_613"/>
      <sheetName val="6_4_2_713"/>
      <sheetName val="6_4_2_814"/>
      <sheetName val="6_4_2_914"/>
      <sheetName val="6_4_2_107"/>
      <sheetName val="6_4_2_113"/>
      <sheetName val="6_4_2_1214"/>
      <sheetName val="6_4_2_1314"/>
      <sheetName val="6_4_2_1414"/>
      <sheetName val="6_4_2_1514"/>
      <sheetName val="6_4_2_15A3"/>
      <sheetName val="6_4_2_1614"/>
      <sheetName val="6_4_2_1714"/>
      <sheetName val="6_4_2_1814"/>
      <sheetName val="6_4_2_1914"/>
      <sheetName val="6_4_2_2014"/>
      <sheetName val="6_4_2_2114"/>
      <sheetName val="6_4_2_226"/>
      <sheetName val="6_4_2_233"/>
      <sheetName val="6_4_2_243"/>
      <sheetName val="6_4_2_253"/>
      <sheetName val="6_4_2_263"/>
      <sheetName val="6_4_2_283"/>
      <sheetName val="6_4_2_293"/>
      <sheetName val="6_4_2_303"/>
      <sheetName val="6_4_2_315"/>
      <sheetName val="6_4_2_323"/>
      <sheetName val="6_4_2_333"/>
      <sheetName val="6_4_2_343"/>
      <sheetName val="6_4_2_353"/>
      <sheetName val="6_4_2_363"/>
      <sheetName val="6_4_2_373"/>
      <sheetName val="6_4_2_383"/>
      <sheetName val="6_4_2_393"/>
      <sheetName val="6_4_2_39A3"/>
      <sheetName val="6_4_2_403"/>
      <sheetName val="6_4_2_413"/>
      <sheetName val="6_4_2_433"/>
      <sheetName val="6_4_2_43A3"/>
      <sheetName val="6_4_2_443"/>
      <sheetName val="6_4_2_453"/>
      <sheetName val="6_4_2_463"/>
      <sheetName val="3_3_173"/>
      <sheetName val="3_3_183"/>
      <sheetName val="6_4_2_523"/>
      <sheetName val="6_4_2_533"/>
      <sheetName val="6_4_2_543"/>
      <sheetName val="6_4_2_553"/>
      <sheetName val="6_4_2_563"/>
      <sheetName val="6_4_2_573"/>
      <sheetName val="6_4_2_583"/>
      <sheetName val="6_4_2_593"/>
      <sheetName val="6_4_2_603"/>
      <sheetName val="6_4_2_614"/>
      <sheetName val="6_4_2_623"/>
      <sheetName val="6_4_2_633"/>
      <sheetName val="6_4_2_643"/>
      <sheetName val="6_4_2_653"/>
      <sheetName val="6_4_2_663"/>
      <sheetName val="6_4_2_673"/>
      <sheetName val="6_4_2_693"/>
      <sheetName val="6_4_2_703"/>
      <sheetName val="6_4_2_714"/>
      <sheetName val="6_4_2_723"/>
      <sheetName val="6_4_2_733"/>
      <sheetName val="6_4_2_743"/>
      <sheetName val="6_4_2_753"/>
      <sheetName val="6_4_2_763"/>
      <sheetName val="1_7_463"/>
      <sheetName val="6_4_2_783"/>
      <sheetName val="2_1_32A3"/>
      <sheetName val="2_1_32B3"/>
      <sheetName val="2_1_28A3"/>
      <sheetName val="6_4_2_793"/>
      <sheetName val="6_4_2_803"/>
      <sheetName val="6_4_2_815"/>
      <sheetName val="3_3_133"/>
      <sheetName val="6_4_2_823"/>
      <sheetName val="6_4_2_833"/>
      <sheetName val="6_4_2_843"/>
      <sheetName val="6_4_2_853"/>
      <sheetName val="6_4_2_863"/>
      <sheetName val="6_4_2_873"/>
      <sheetName val="6_4_2_883"/>
      <sheetName val="6_4_2_893"/>
      <sheetName val="3_3_53"/>
      <sheetName val="6_4_2_903"/>
      <sheetName val="6_4_2_915"/>
      <sheetName val="6_4_2_923"/>
      <sheetName val="6_4_2_933"/>
      <sheetName val="6_4_2_943"/>
      <sheetName val="3_3_33"/>
      <sheetName val="6_4_2_953"/>
      <sheetName val="6_4_2_95A3"/>
      <sheetName val="6_4_2_963"/>
      <sheetName val="3_1_14"/>
      <sheetName val="6_4_2_973"/>
      <sheetName val="6_4_2_983"/>
      <sheetName val="6_4_2_993"/>
      <sheetName val="6_4_2_1003"/>
      <sheetName val="2_4_1415"/>
      <sheetName val="6_4_2_1013"/>
      <sheetName val="3_5_23"/>
      <sheetName val="6_4_2_1023"/>
      <sheetName val="6_4_2_1053"/>
      <sheetName val="6_4_2_1063"/>
      <sheetName val="3_9_213"/>
      <sheetName val="6_4_2_1083"/>
      <sheetName val="3_15_423"/>
      <sheetName val="3_3_263"/>
      <sheetName val="3_15_873"/>
      <sheetName val="3_3_23"/>
      <sheetName val="1_12_543"/>
      <sheetName val="6_4_2_1143"/>
      <sheetName val="6_4_2_1153"/>
      <sheetName val="6_4_2_1163"/>
      <sheetName val="6_4_2_1173"/>
      <sheetName val="6_4_2_1183"/>
      <sheetName val="6_4_2_1193"/>
      <sheetName val="6_4_2_1203"/>
      <sheetName val="6_4_2_1215"/>
      <sheetName val="6_4_2_1223"/>
      <sheetName val="6_4_2_1233"/>
      <sheetName val="6_4_2_1243"/>
      <sheetName val="6_4_2_1253"/>
      <sheetName val="6_4_2_1263"/>
      <sheetName val="6_4_2_1273"/>
      <sheetName val="6_4_2_1283"/>
      <sheetName val="6_4_2_1293"/>
      <sheetName val="6_4_2_1303"/>
      <sheetName val="6_4_2_1315"/>
      <sheetName val="6_4_2_1323"/>
      <sheetName val="6_4_2_1333"/>
      <sheetName val="6_4_2_1343"/>
      <sheetName val="6_4_2_1353"/>
      <sheetName val="6_4_2_1363"/>
      <sheetName val="6_4_2_1373"/>
      <sheetName val="6_4_2_1383"/>
      <sheetName val="6_4_2_1393"/>
      <sheetName val="6_4_2_1403"/>
      <sheetName val="6_4_2_1415"/>
      <sheetName val="6_4_2_1423"/>
      <sheetName val="6_4_2_1433"/>
      <sheetName val="6_4_2_1443"/>
      <sheetName val="6_4_2_1453"/>
      <sheetName val="6_4_2_1463"/>
      <sheetName val="6_4_2_1473"/>
      <sheetName val="6_4_2_1483"/>
      <sheetName val="6_4_2_1493"/>
      <sheetName val="6_4_2_1503"/>
      <sheetName val="6_4_2_1515"/>
      <sheetName val="3_15_15A3"/>
      <sheetName val="6_2_43"/>
      <sheetName val="6_2_23"/>
      <sheetName val="13_1_13"/>
      <sheetName val="6_4_2_1523"/>
      <sheetName val="6_4_2_1533"/>
      <sheetName val="6_4_2_1543"/>
      <sheetName val="6_4_2_1553"/>
      <sheetName val="6_4_2_1563"/>
      <sheetName val="6_4_2_1573"/>
      <sheetName val="6_4_2_1583"/>
      <sheetName val="6_4_2_1593"/>
      <sheetName val="6_4_2_1603"/>
      <sheetName val="6_4_2_1615"/>
      <sheetName val="6_4_2_1623"/>
      <sheetName val="6_4_2_1633"/>
      <sheetName val="6_4_2_1643"/>
      <sheetName val="6_4_2_1653"/>
      <sheetName val="6_4_2_1663"/>
      <sheetName val="6_4_2_1673"/>
      <sheetName val="6_4_2_1683"/>
      <sheetName val="6_4_2_1693"/>
      <sheetName val="6_4_2_1703"/>
      <sheetName val="6_4_2_1715"/>
      <sheetName val="6_4_2_1723"/>
      <sheetName val="6_4_2_1733"/>
      <sheetName val="6_4_2_1743"/>
      <sheetName val="6_4_2_1753"/>
      <sheetName val="6_4_2_1763"/>
      <sheetName val="6_4_2_1773"/>
      <sheetName val="6_4_2_1783"/>
      <sheetName val="6_4_2_1793"/>
      <sheetName val="6_4_2_1803"/>
      <sheetName val="6_4_2_1815"/>
      <sheetName val="6_4_2_1823"/>
      <sheetName val="6_4_2_1833"/>
      <sheetName val="6_4_2_1843"/>
      <sheetName val="6_4_2_1853"/>
      <sheetName val="6_4_2_1863"/>
      <sheetName val="6_4_2_1873"/>
      <sheetName val="6_4_2_1883"/>
      <sheetName val="6_4_2_1893"/>
      <sheetName val="6_4_2_1903"/>
      <sheetName val="6_4_2_1915"/>
      <sheetName val="6_4_2_1923"/>
      <sheetName val="6_4_2_1933"/>
      <sheetName val="6_4_2_1943"/>
      <sheetName val="6_4_2_1953"/>
      <sheetName val="6_4_2_1963"/>
      <sheetName val="6_4_2_1973"/>
      <sheetName val="6_4_2_1983"/>
      <sheetName val="6_4_2_1993"/>
      <sheetName val="6_4_2_2003"/>
      <sheetName val="6_4_2_2015"/>
      <sheetName val="6_4_2_2023"/>
      <sheetName val="6_4_2_2033"/>
      <sheetName val="6_4_2_2043"/>
      <sheetName val="6_4_2_2053"/>
      <sheetName val="6_4_2_2063"/>
      <sheetName val="6_4_2_2073"/>
      <sheetName val="6_4_2_2083"/>
      <sheetName val="6_4_2_2093"/>
      <sheetName val="6_4_2_2103"/>
      <sheetName val="6_4_2_2115"/>
      <sheetName val="6_4_2_2123"/>
      <sheetName val="6_4_2_2133"/>
      <sheetName val="6_4_2_2143"/>
      <sheetName val="6_4_2_2153"/>
      <sheetName val="6_4_2_2163"/>
      <sheetName val="6_4_2_2173"/>
      <sheetName val="6_4_2_2183"/>
      <sheetName val="6_4_2_2193"/>
      <sheetName val="6_4_2_2203"/>
      <sheetName val="6_4_2_2213"/>
      <sheetName val="3_17_33"/>
      <sheetName val="3_17_10A3"/>
      <sheetName val="3_17_10B3"/>
      <sheetName val="3_11_23"/>
      <sheetName val="3_5_13"/>
      <sheetName val="3_3_43"/>
    </sheetNames>
    <sheetDataSet>
      <sheetData sheetId="0"/>
      <sheetData sheetId="1">
        <row r="3">
          <cell r="J3" t="str">
            <v>Pasamuro</v>
          </cell>
        </row>
      </sheetData>
      <sheetData sheetId="2">
        <row r="2">
          <cell r="B2" t="str">
            <v>AYUDANTE DE ALBAÑILERIA 1(A)</v>
          </cell>
        </row>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row>
        <row r="429">
          <cell r="A429" t="str">
            <v>2.4.184</v>
          </cell>
          <cell r="B429" t="str">
            <v>SUMINISTRO E INSTALACION TEE PVC UM D=2 x2 x2"</v>
          </cell>
          <cell r="C429" t="str">
            <v>UN</v>
          </cell>
          <cell r="D429"/>
        </row>
        <row r="430">
          <cell r="A430" t="str">
            <v>6.4.2.98</v>
          </cell>
          <cell r="B430" t="str">
            <v>Suministro e instalación reducción de 6"x4"</v>
          </cell>
          <cell r="C430" t="str">
            <v>UN</v>
          </cell>
          <cell r="D430"/>
        </row>
        <row r="431">
          <cell r="A431" t="str">
            <v>6.4.2.99</v>
          </cell>
          <cell r="B431" t="str">
            <v>Suministro e instalación reducción de 4"x3"</v>
          </cell>
          <cell r="C431" t="str">
            <v>UN</v>
          </cell>
          <cell r="D431"/>
        </row>
        <row r="432">
          <cell r="A432" t="str">
            <v>6.4.2.100</v>
          </cell>
          <cell r="B432" t="str">
            <v>Suministro e instalación reducción de 4"x2"</v>
          </cell>
          <cell r="C432" t="str">
            <v>UN</v>
          </cell>
          <cell r="D432"/>
        </row>
        <row r="433">
          <cell r="A433" t="str">
            <v xml:space="preserve">2.4.14  </v>
          </cell>
          <cell r="B433" t="str">
            <v xml:space="preserve"> CODO PVC GRAN RADIO 90° RDE 21   D =   4"</v>
          </cell>
          <cell r="C433" t="str">
            <v>UN</v>
          </cell>
          <cell r="D433"/>
        </row>
        <row r="434">
          <cell r="A434" t="str">
            <v>6.4.2.101</v>
          </cell>
          <cell r="B434" t="str">
            <v>Conexiones domiciliarias (incluye collar de derivación, tubería PF+AUD, caja de anden, registro de incorporación, adaptador macho, registro de corte y tapa de registro</v>
          </cell>
          <cell r="C434" t="str">
            <v>UN</v>
          </cell>
          <cell r="D434"/>
        </row>
        <row r="435">
          <cell r="A435" t="str">
            <v>3.5.2</v>
          </cell>
          <cell r="B435" t="str">
            <v>SUMINISTRO, EXTENDIDA Y COMPACTACIÓN DE MATERIAL GRANULAR (RECEBO) HASTA UN DIÁMETRO DE 5" Y UN ÍNDICE PLÁSTICO MENOR O IGUAL 9%  Y COMPACTO 95% PROCTOR  (**)</v>
          </cell>
          <cell r="C435" t="str">
            <v>M3</v>
          </cell>
          <cell r="D435"/>
        </row>
        <row r="436">
          <cell r="A436" t="str">
            <v>2.1.18</v>
          </cell>
          <cell r="B436" t="str">
            <v>RELLENO SUBBASE GRANULAR  COMPACTADO CON PLANCHA VIBRADORA</v>
          </cell>
          <cell r="C436" t="str">
            <v>M3</v>
          </cell>
          <cell r="D436"/>
        </row>
        <row r="437">
          <cell r="A437" t="str">
            <v>2.1.19</v>
          </cell>
          <cell r="B437" t="str">
            <v>RELLENO BASE GRANULAR  COMPACTADO CON PLANCHA VIBRADORA</v>
          </cell>
          <cell r="C437" t="str">
            <v>M3</v>
          </cell>
          <cell r="D437"/>
        </row>
        <row r="438">
          <cell r="A438" t="str">
            <v>6.4.2.102</v>
          </cell>
          <cell r="B438" t="str">
            <v xml:space="preserve"> Suministro e instalación cinta prevención sobre tubería </v>
          </cell>
          <cell r="C438" t="str">
            <v>ML</v>
          </cell>
          <cell r="D438"/>
        </row>
        <row r="439">
          <cell r="A439" t="str">
            <v>6.4.2.103</v>
          </cell>
          <cell r="B439" t="str">
            <v xml:space="preserve"> Reposición domiciliarias acueducto D=1/2" </v>
          </cell>
          <cell r="C439" t="str">
            <v>UN</v>
          </cell>
          <cell r="D439"/>
        </row>
        <row r="440">
          <cell r="A440" t="str">
            <v>6.4.2.104</v>
          </cell>
          <cell r="B440" t="str">
            <v>Construcción de caja para válvula en mampostería de 0,60x0,60</v>
          </cell>
          <cell r="C440" t="str">
            <v>UN</v>
          </cell>
          <cell r="D440"/>
        </row>
        <row r="441">
          <cell r="A441" t="str">
            <v>6.4.2.105</v>
          </cell>
          <cell r="B441" t="str">
            <v>Suministro e instalación válvula de 4" extremo liso para PVC</v>
          </cell>
          <cell r="C441" t="str">
            <v>UN</v>
          </cell>
          <cell r="D441"/>
        </row>
        <row r="442">
          <cell r="A442" t="str">
            <v>6.4.2.106</v>
          </cell>
          <cell r="B442" t="str">
            <v>Suministro e instalación de hidrante de 3", incluye válvula de compuerta elástica, tee de 3", unión de reparación y concreto de anclaje</v>
          </cell>
          <cell r="C442" t="str">
            <v>UN</v>
          </cell>
          <cell r="D442"/>
        </row>
        <row r="443">
          <cell r="A443" t="str">
            <v>6.4.2.107</v>
          </cell>
          <cell r="B443" t="str">
            <v xml:space="preserve"> Construcción de cárcamo </v>
          </cell>
          <cell r="C443" t="str">
            <v>ML</v>
          </cell>
          <cell r="D443"/>
        </row>
        <row r="444">
          <cell r="A444" t="str">
            <v>3.9.21</v>
          </cell>
          <cell r="B444" t="str">
            <v>IMPRIMACION</v>
          </cell>
          <cell r="C444" t="str">
            <v>M2</v>
          </cell>
          <cell r="D444"/>
        </row>
        <row r="445">
          <cell r="A445" t="str">
            <v>6.4.2.108</v>
          </cell>
          <cell r="B445" t="str">
            <v xml:space="preserve"> Base asfáltica MDC2 </v>
          </cell>
          <cell r="C445" t="str">
            <v>M3</v>
          </cell>
          <cell r="D445"/>
        </row>
        <row r="446">
          <cell r="A446" t="str">
            <v>6.4.2.95A</v>
          </cell>
          <cell r="B446" t="str">
            <v>Suministro de tubería PEAD acuaflex PE 100/PN 10 de 200 mm</v>
          </cell>
          <cell r="C446" t="str">
            <v>ML</v>
          </cell>
          <cell r="D446"/>
        </row>
        <row r="447">
          <cell r="A447" t="str">
            <v>1.1.76</v>
          </cell>
          <cell r="B447" t="str">
            <v>CAMPAMENTO 36 M2</v>
          </cell>
          <cell r="C447" t="str">
            <v>UN</v>
          </cell>
          <cell r="D447"/>
        </row>
        <row r="448">
          <cell r="A448" t="str">
            <v>3.15.42</v>
          </cell>
          <cell r="B448" t="str">
            <v>DEMOLICION PAVIMENTO ASFALTICO (INCLUYE CARGUE Y TRANSPORTE HASTA 5 KM) &lt;=10 CMS</v>
          </cell>
          <cell r="C448" t="str">
            <v>M2</v>
          </cell>
          <cell r="D448"/>
        </row>
        <row r="449">
          <cell r="A449" t="str">
            <v>1.1.42</v>
          </cell>
          <cell r="B449" t="str">
            <v>DEMOLICION PLACAS MACIZAS CONCRETO E &lt;=0.20 m. PAVIMENTO RIGIDO</v>
          </cell>
          <cell r="C449" t="str">
            <v>M2</v>
          </cell>
          <cell r="D449"/>
        </row>
        <row r="450">
          <cell r="A450" t="str">
            <v>2.1.21</v>
          </cell>
          <cell r="B450" t="str">
            <v xml:space="preserve"> RELLENO ARENA DE PEÑA  COMPACTADO CON PLANCHA VIBRADORA</v>
          </cell>
          <cell r="C450" t="str">
            <v>M3</v>
          </cell>
          <cell r="D450"/>
        </row>
        <row r="451">
          <cell r="A451" t="str">
            <v>3.3.26</v>
          </cell>
          <cell r="B451" t="str">
            <v xml:space="preserve">  RELLENO CON MATERIAL DE AFIRMADO COMPACTADO PLANCHA VIBRADORA INCLUYE ACARREO LIBRE DE 5 KM</v>
          </cell>
          <cell r="C451" t="str">
            <v>M3</v>
          </cell>
          <cell r="D451"/>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row>
        <row r="456">
          <cell r="A456" t="str">
            <v>3.3.2</v>
          </cell>
          <cell r="B456" t="str">
            <v>EXCAVACION MANUAL EN CONGLOMERADO</v>
          </cell>
          <cell r="C456" t="str">
            <v>M3</v>
          </cell>
          <cell r="D456"/>
        </row>
        <row r="457">
          <cell r="A457" t="str">
            <v>1.2.11</v>
          </cell>
          <cell r="B457" t="str">
            <v>CONCRETO VIGA DE AMARRE 21,1 MPa</v>
          </cell>
          <cell r="C457" t="str">
            <v>M3</v>
          </cell>
          <cell r="D457"/>
        </row>
        <row r="458">
          <cell r="A458" t="str">
            <v>1.3.14</v>
          </cell>
          <cell r="B458" t="str">
            <v>COLUMNAS EN CONCRETO 21 MPa - (3000 PSI), ALTURA MENOR A TRES METROS</v>
          </cell>
          <cell r="C458" t="str">
            <v>M3</v>
          </cell>
          <cell r="D458"/>
        </row>
        <row r="459">
          <cell r="A459" t="str">
            <v>1.4.22</v>
          </cell>
          <cell r="B459" t="str">
            <v>MURO TOLETE COMUN E=0.12 mts.</v>
          </cell>
          <cell r="C459" t="str">
            <v>M2</v>
          </cell>
          <cell r="D459"/>
        </row>
        <row r="460">
          <cell r="A460" t="str">
            <v>1.5.9</v>
          </cell>
          <cell r="B460" t="str">
            <v>PAÑETE LISO MUROS  1:4</v>
          </cell>
          <cell r="C460" t="str">
            <v>M2</v>
          </cell>
          <cell r="D460"/>
        </row>
        <row r="461">
          <cell r="A461" t="str">
            <v>1.9.3</v>
          </cell>
          <cell r="B461" t="str">
            <v>ESTUCO Y VINILO TRES MANOS EN MUROS</v>
          </cell>
          <cell r="C461" t="str">
            <v>M2</v>
          </cell>
          <cell r="D461"/>
        </row>
        <row r="462">
          <cell r="A462" t="str">
            <v>1.12.3</v>
          </cell>
          <cell r="B462" t="str">
            <v>SUMINISTRO E INSTALACIÓN CUBIERTA EN TEJA FIBROCEMENTO NUMERO 4</v>
          </cell>
          <cell r="C462" t="str">
            <v>M2</v>
          </cell>
          <cell r="D462"/>
        </row>
        <row r="463">
          <cell r="A463" t="str">
            <v>1.12.54</v>
          </cell>
          <cell r="B463" t="str">
            <v>SUMINISTRO E INSTALACIÓN CABALLETE ONDULADO ASBESTO CEMENTO</v>
          </cell>
          <cell r="C463" t="str">
            <v>ML</v>
          </cell>
          <cell r="D463"/>
        </row>
        <row r="464">
          <cell r="A464" t="str">
            <v>6.4.2.114</v>
          </cell>
          <cell r="B464" t="str">
            <v>CORREA METALICA EN TUBO RECTANGULAR 3" X 1 1/2"</v>
          </cell>
          <cell r="C464" t="str">
            <v>ML</v>
          </cell>
          <cell r="D464"/>
        </row>
        <row r="465">
          <cell r="A465" t="str">
            <v>6.4.2.115</v>
          </cell>
          <cell r="B465" t="str">
            <v xml:space="preserve">CANALETA GALVANIZADA </v>
          </cell>
          <cell r="C465" t="str">
            <v>ML</v>
          </cell>
          <cell r="D465"/>
        </row>
        <row r="466">
          <cell r="A466" t="str">
            <v>1.11.27</v>
          </cell>
          <cell r="B466" t="str">
            <v>TABLON DE GRES 30*30</v>
          </cell>
          <cell r="C466" t="str">
            <v>M2</v>
          </cell>
          <cell r="D466"/>
        </row>
        <row r="467">
          <cell r="A467" t="str">
            <v>6.4.2.116</v>
          </cell>
          <cell r="B467" t="str">
            <v>TABLON DE GRES 48*48</v>
          </cell>
          <cell r="C467" t="str">
            <v>M2</v>
          </cell>
          <cell r="D467"/>
        </row>
        <row r="468">
          <cell r="A468" t="str">
            <v>1.4.36</v>
          </cell>
          <cell r="B468" t="str">
            <v xml:space="preserve"> MESONES EN CONCRETO A=0.60 mts. 17.5 MPa - (3500PSI) INC. REFUERZO Y MURO TOLETE COMUN</v>
          </cell>
          <cell r="C468" t="str">
            <v>ML</v>
          </cell>
          <cell r="D468"/>
        </row>
        <row r="469">
          <cell r="D469">
            <v>0</v>
          </cell>
        </row>
        <row r="470">
          <cell r="A470" t="str">
            <v>6.4.2.117</v>
          </cell>
          <cell r="B470" t="str">
            <v>GUARDAESCOBA EN CERAMICA PORCELANATO PEGADO</v>
          </cell>
          <cell r="C470" t="str">
            <v>ML</v>
          </cell>
          <cell r="D470"/>
        </row>
        <row r="471">
          <cell r="A471" t="str">
            <v>6.4.2.118</v>
          </cell>
          <cell r="B471" t="str">
            <v>GUARDAESCOBA TABLON GRESS DE O,10X0,2M E=0,25 M</v>
          </cell>
          <cell r="C471" t="str">
            <v>ML</v>
          </cell>
          <cell r="D471"/>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row>
        <row r="473">
          <cell r="A473" t="str">
            <v>6.4.2.120</v>
          </cell>
          <cell r="B473" t="str">
            <v>TAPA DE ALFAJOR 0,85 X 0,75 M E= 1/4" CAL. 12 CURRUGADA, BISAGRA EN HIERRO FUNDIDO, MARCO EN PERFIL DE 1 1/4" X 3/16"</v>
          </cell>
          <cell r="C473" t="str">
            <v xml:space="preserve">UN </v>
          </cell>
          <cell r="D473"/>
        </row>
        <row r="474">
          <cell r="A474" t="str">
            <v>6.4.2.121</v>
          </cell>
          <cell r="B474" t="str">
            <v>TAPA DE ALFAJOR 0,70 X 0,65 M E= 1/4" CAL. 12 CURRUGADA, BISAGRA EN HIERRO FUNDIDO, MARCO EN PERFIL DE 1 1/4" X 3/16"</v>
          </cell>
          <cell r="C474" t="str">
            <v xml:space="preserve">UN </v>
          </cell>
          <cell r="D474"/>
        </row>
        <row r="475">
          <cell r="A475" t="str">
            <v>6.4.2.122</v>
          </cell>
          <cell r="B475" t="str">
            <v>TAPA DE ALFAJOR 1,35 X 1,30 M E= 1/4" CAL. 12 CURRUGADA, BISAGRA EN HIERRO FUNDIDO, MARCO EN PERFIL DE 1 1/4" X 3/16"</v>
          </cell>
          <cell r="C475" t="str">
            <v xml:space="preserve">UN </v>
          </cell>
          <cell r="D475"/>
        </row>
        <row r="476">
          <cell r="A476" t="str">
            <v>6.4.2.123</v>
          </cell>
          <cell r="B476" t="str">
            <v>TAPA DE ALFAJOR 1,80 X 1,00 M E= 1/4" CAL. 12 CURRUGADA, BISAGRA EN HIERRO FUNDIDO, MARCO EN PERFIL DE 1 1/4" X 3/16"</v>
          </cell>
          <cell r="C476" t="str">
            <v xml:space="preserve">UN </v>
          </cell>
          <cell r="D476"/>
        </row>
        <row r="477">
          <cell r="A477" t="str">
            <v>6.4.2.124</v>
          </cell>
          <cell r="B477" t="str">
            <v>TAPA DE ALFAJOR 1,25 X 1,20 M E= 1/4" CAL. 12 CURRUGADA, BISAGRA EN HIERRO FUNDIDO, MARCO EN PERFIL DE 1 1/4" X 3/16"</v>
          </cell>
          <cell r="C477" t="str">
            <v xml:space="preserve">UN </v>
          </cell>
          <cell r="D477"/>
        </row>
        <row r="478">
          <cell r="A478" t="str">
            <v>6.4.2.125</v>
          </cell>
          <cell r="B478" t="str">
            <v>SUMINISTRO E INSTALACION DE TEE SANITARIA REDUCIDAS 6X4"</v>
          </cell>
          <cell r="C478" t="str">
            <v xml:space="preserve">UN </v>
          </cell>
          <cell r="D478"/>
        </row>
        <row r="479">
          <cell r="A479" t="str">
            <v>6.4.2.126</v>
          </cell>
          <cell r="B479" t="str">
            <v>SUMINISTRO E INSTALACION DE TEE SANITARIA 6"</v>
          </cell>
          <cell r="C479" t="str">
            <v xml:space="preserve">UN </v>
          </cell>
          <cell r="D479"/>
        </row>
        <row r="480">
          <cell r="A480" t="str">
            <v>6.4.2.127</v>
          </cell>
          <cell r="B480" t="str">
            <v>Codo 90° PVC UM Ø:6".</v>
          </cell>
          <cell r="C480" t="str">
            <v xml:space="preserve">UN </v>
          </cell>
          <cell r="D480"/>
        </row>
        <row r="481">
          <cell r="A481" t="str">
            <v>1.2.8</v>
          </cell>
          <cell r="B481" t="str">
            <v xml:space="preserve"> CONCRETO CICLOPEO 21MPa (3000 PSI) RELACIÓN 60C/40P</v>
          </cell>
          <cell r="C481" t="str">
            <v>M3</v>
          </cell>
          <cell r="D481"/>
        </row>
        <row r="482">
          <cell r="A482" t="str">
            <v>6.4.2.128</v>
          </cell>
          <cell r="B482" t="str">
            <v>TEE PVC UM D=6"X6"</v>
          </cell>
          <cell r="C482" t="str">
            <v xml:space="preserve">UN </v>
          </cell>
          <cell r="D482"/>
        </row>
        <row r="483">
          <cell r="A483" t="str">
            <v>2.1.51</v>
          </cell>
          <cell r="B483" t="str">
            <v>SUMINISTRO E INSTALACIÓN TUBERÍA  PVC. D = 6"  RDE 32.5 UNIÓN MECANICA</v>
          </cell>
          <cell r="C483" t="str">
            <v>ML</v>
          </cell>
          <cell r="D483"/>
        </row>
        <row r="484">
          <cell r="A484" t="str">
            <v>1.1.1</v>
          </cell>
          <cell r="B484" t="str">
            <v>DEMOLICION DE PISOS DE CONCRETO (INCLUYE CARGUE Y TRANSPORTE HASTA 5 KM) &lt;=10 CMS</v>
          </cell>
          <cell r="C484" t="str">
            <v>M2</v>
          </cell>
          <cell r="D484"/>
        </row>
        <row r="485">
          <cell r="A485" t="str">
            <v>1.1.2</v>
          </cell>
          <cell r="B485" t="str">
            <v>CONFORMACIÓN COMPACTACIÓN SUBRASANTE CBR=95</v>
          </cell>
          <cell r="C485" t="str">
            <v>M2</v>
          </cell>
          <cell r="D485"/>
        </row>
        <row r="486">
          <cell r="A486" t="str">
            <v>1.1.8</v>
          </cell>
          <cell r="B486" t="str">
            <v xml:space="preserve"> DESMONTE DE CUBIERTA LAMINA</v>
          </cell>
          <cell r="C486" t="str">
            <v>M2</v>
          </cell>
          <cell r="D486"/>
        </row>
        <row r="487">
          <cell r="A487" t="str">
            <v>1.1.11</v>
          </cell>
          <cell r="B487" t="str">
            <v>DEMOLICIÓN MURO CONCRETO E=10 cm</v>
          </cell>
          <cell r="C487" t="str">
            <v>M2</v>
          </cell>
          <cell r="D487"/>
        </row>
        <row r="488">
          <cell r="A488" t="str">
            <v>1.1.12</v>
          </cell>
          <cell r="B488" t="str">
            <v>DEMOLICIÓN MURO CONCRETO E=15 cm</v>
          </cell>
          <cell r="C488" t="str">
            <v>M2</v>
          </cell>
          <cell r="D488"/>
        </row>
        <row r="489">
          <cell r="A489" t="str">
            <v>1.1.13</v>
          </cell>
          <cell r="B489" t="str">
            <v xml:space="preserve"> DEMOLICIÓN MURO CONCRETO E=30 cm</v>
          </cell>
          <cell r="C489" t="str">
            <v>M2</v>
          </cell>
          <cell r="D489"/>
        </row>
        <row r="490">
          <cell r="A490" t="str">
            <v>1.1.14</v>
          </cell>
          <cell r="B490" t="str">
            <v>DESMONTE ALAMBRE PUAS CERRAMIENTO 3 - 5 LÍNEAS</v>
          </cell>
          <cell r="C490" t="str">
            <v>ML</v>
          </cell>
          <cell r="D490"/>
        </row>
        <row r="491">
          <cell r="A491" t="str">
            <v>1.1.15</v>
          </cell>
          <cell r="B491" t="str">
            <v>DESMONTE CANALES - BAJANTES</v>
          </cell>
          <cell r="C491" t="str">
            <v>ML</v>
          </cell>
          <cell r="D491"/>
        </row>
        <row r="492">
          <cell r="A492" t="str">
            <v>1.1.16</v>
          </cell>
          <cell r="B492" t="str">
            <v>DESMONTE CERRAMIENTO POSTE CONCRETO-ALAMBRE</v>
          </cell>
          <cell r="C492" t="str">
            <v>ML</v>
          </cell>
          <cell r="D492"/>
        </row>
        <row r="493">
          <cell r="A493" t="str">
            <v>1.1.17</v>
          </cell>
          <cell r="B493" t="str">
            <v>DESMONTE CIELO FALSO MADERA</v>
          </cell>
          <cell r="C493" t="str">
            <v>M2</v>
          </cell>
          <cell r="D493"/>
        </row>
        <row r="494">
          <cell r="A494" t="str">
            <v>1.1.18</v>
          </cell>
          <cell r="B494" t="str">
            <v>DESMONTE CORREA METALICA</v>
          </cell>
          <cell r="C494" t="str">
            <v>ML</v>
          </cell>
          <cell r="D494"/>
        </row>
        <row r="495">
          <cell r="A495" t="str">
            <v>1.1.25</v>
          </cell>
          <cell r="B495" t="str">
            <v xml:space="preserve"> DESMONTE MALLA ESLABONADA H=2.0 M</v>
          </cell>
          <cell r="C495" t="str">
            <v>ML</v>
          </cell>
          <cell r="D495"/>
        </row>
        <row r="496">
          <cell r="A496" t="str">
            <v>1.1.26</v>
          </cell>
          <cell r="B496" t="str">
            <v>DESMONTE REJA METALICA</v>
          </cell>
          <cell r="C496" t="str">
            <v>M2</v>
          </cell>
          <cell r="D496"/>
        </row>
        <row r="497">
          <cell r="A497" t="str">
            <v>1.1.28</v>
          </cell>
          <cell r="B497" t="str">
            <v>DESMONTE VIDRIO</v>
          </cell>
          <cell r="C497" t="str">
            <v>M2</v>
          </cell>
          <cell r="D497"/>
        </row>
        <row r="498">
          <cell r="A498" t="str">
            <v>1.1.29</v>
          </cell>
          <cell r="B498" t="str">
            <v>RETIRO TUBERIA AGUA (GALVANIZADA-PVC-AC) HASTA 1"</v>
          </cell>
          <cell r="C498" t="str">
            <v>ML</v>
          </cell>
          <cell r="D498"/>
        </row>
        <row r="499">
          <cell r="A499" t="str">
            <v>1.1.32</v>
          </cell>
          <cell r="B499" t="str">
            <v xml:space="preserve"> DEMOLICIÓN ENCHAPE CERAMICO</v>
          </cell>
          <cell r="C499" t="str">
            <v>M2</v>
          </cell>
          <cell r="D499"/>
        </row>
        <row r="500">
          <cell r="A500" t="str">
            <v>1.1.33</v>
          </cell>
          <cell r="B500" t="str">
            <v>DEMOLICIÓN GUARDAESCOBA</v>
          </cell>
          <cell r="C500" t="str">
            <v>ML</v>
          </cell>
          <cell r="D500"/>
        </row>
        <row r="501">
          <cell r="A501" t="str">
            <v>1.1.35</v>
          </cell>
          <cell r="B501" t="str">
            <v>DEMOLICIÓN MESON CONCRETO</v>
          </cell>
          <cell r="C501" t="str">
            <v>M2</v>
          </cell>
          <cell r="D501"/>
        </row>
        <row r="502">
          <cell r="A502" t="str">
            <v>1.1.36</v>
          </cell>
          <cell r="B502" t="str">
            <v xml:space="preserve"> DEMOLICIÓN PAÑETES</v>
          </cell>
          <cell r="C502" t="str">
            <v>M2</v>
          </cell>
          <cell r="D502"/>
        </row>
        <row r="503">
          <cell r="A503" t="str">
            <v>1.1.37</v>
          </cell>
          <cell r="B503" t="str">
            <v>DEMOLICIÓN PAÑETES TECHO</v>
          </cell>
          <cell r="C503" t="str">
            <v>M2</v>
          </cell>
          <cell r="D503"/>
        </row>
        <row r="504">
          <cell r="A504" t="str">
            <v>1.1.40</v>
          </cell>
          <cell r="B504" t="str">
            <v xml:space="preserve"> DEMOLICION PLACAS ALIGERADAS CONCRETO E&lt;=0.25 mts.</v>
          </cell>
          <cell r="C504" t="str">
            <v>M2</v>
          </cell>
          <cell r="D504"/>
        </row>
        <row r="505">
          <cell r="A505" t="str">
            <v>1.1.41</v>
          </cell>
          <cell r="B505" t="str">
            <v xml:space="preserve"> DEMOLICION PLACAS ALIGERADAS CONCRETO E&gt;=0.25 mts.</v>
          </cell>
          <cell r="C505" t="str">
            <v>M2</v>
          </cell>
          <cell r="D505"/>
        </row>
        <row r="506">
          <cell r="A506" t="str">
            <v>1.1.42</v>
          </cell>
          <cell r="B506" t="str">
            <v xml:space="preserve"> DEMOLICION PLACAS MACIZA CONCRETO E&lt;=0.20 mts.</v>
          </cell>
          <cell r="C506" t="str">
            <v>M2</v>
          </cell>
          <cell r="D506"/>
        </row>
        <row r="507">
          <cell r="A507" t="str">
            <v>1.1.43</v>
          </cell>
          <cell r="B507" t="str">
            <v xml:space="preserve"> DEMOLICION PLACAS MACIZA CONCRETO E&lt;=0.15 mts.</v>
          </cell>
          <cell r="C507" t="str">
            <v>M2</v>
          </cell>
          <cell r="D507"/>
        </row>
        <row r="508">
          <cell r="A508" t="str">
            <v>1.1.44</v>
          </cell>
          <cell r="B508" t="str">
            <v>DEMOLICIÓN CIMIENTO CONCRETO</v>
          </cell>
          <cell r="C508" t="str">
            <v>M3</v>
          </cell>
          <cell r="D508"/>
        </row>
        <row r="509">
          <cell r="A509" t="str">
            <v>1.1.45</v>
          </cell>
          <cell r="B509" t="str">
            <v xml:space="preserve"> DEMOLICIÓN COLUMNA CONCRETO</v>
          </cell>
          <cell r="C509" t="str">
            <v>M3</v>
          </cell>
          <cell r="D509"/>
        </row>
        <row r="510">
          <cell r="A510" t="str">
            <v>1.1.46</v>
          </cell>
          <cell r="B510" t="str">
            <v xml:space="preserve"> DEMOLICIÓN CONCRETO CICLOPEO</v>
          </cell>
          <cell r="C510" t="str">
            <v>M3</v>
          </cell>
          <cell r="D510"/>
        </row>
        <row r="511">
          <cell r="A511" t="str">
            <v>1.1.47</v>
          </cell>
          <cell r="B511" t="str">
            <v xml:space="preserve"> DEMOLICIÓN VIGA AMARRE CONCRETO &lt; 25 CM - 35 CM</v>
          </cell>
          <cell r="C511" t="str">
            <v>ML</v>
          </cell>
          <cell r="D511"/>
        </row>
        <row r="512">
          <cell r="A512" t="str">
            <v>1.1.48</v>
          </cell>
          <cell r="B512" t="str">
            <v xml:space="preserve"> DEMOLICIÓN VIGA CANAL</v>
          </cell>
          <cell r="C512" t="str">
            <v>ML</v>
          </cell>
          <cell r="D512"/>
        </row>
        <row r="513">
          <cell r="A513" t="str">
            <v>1.1.49</v>
          </cell>
          <cell r="B513" t="str">
            <v xml:space="preserve"> DEMOLICIÓN ESCALERA CONCRETO REFORZADO</v>
          </cell>
          <cell r="C513" t="str">
            <v>M3</v>
          </cell>
          <cell r="D513"/>
        </row>
        <row r="514">
          <cell r="A514" t="str">
            <v>1.1.50</v>
          </cell>
          <cell r="B514" t="str">
            <v xml:space="preserve"> DEMOLICIÓN VIGA CONCRETO 25cm-35cm</v>
          </cell>
          <cell r="C514" t="str">
            <v>ML</v>
          </cell>
          <cell r="D514"/>
        </row>
        <row r="515">
          <cell r="A515" t="str">
            <v>1.1.51</v>
          </cell>
          <cell r="B515" t="str">
            <v xml:space="preserve"> DEMOLICIÓN VIGA CONCRETO 35cm-45cm</v>
          </cell>
          <cell r="C515" t="str">
            <v>ML</v>
          </cell>
          <cell r="D515"/>
        </row>
        <row r="516">
          <cell r="A516" t="str">
            <v>1.1.52</v>
          </cell>
          <cell r="B516" t="str">
            <v>DEMOLICIÓN SARDINEL</v>
          </cell>
          <cell r="C516" t="str">
            <v>ML</v>
          </cell>
          <cell r="D516"/>
        </row>
        <row r="517">
          <cell r="A517" t="str">
            <v>1.1.53</v>
          </cell>
          <cell r="B517" t="str">
            <v>DEMOLICIÓN ANDEN/CONTRAPISO CONCRETO E= 7.6CM A 12CM</v>
          </cell>
          <cell r="C517" t="str">
            <v>M2</v>
          </cell>
          <cell r="D517"/>
        </row>
        <row r="518">
          <cell r="A518" t="str">
            <v>1.1.54</v>
          </cell>
          <cell r="B518" t="str">
            <v xml:space="preserve"> DEMOLICIÓN ANDEN/CONTRAPISO CONCRETO E &gt; A 12CM</v>
          </cell>
          <cell r="C518" t="str">
            <v>M2</v>
          </cell>
          <cell r="D518"/>
        </row>
        <row r="519">
          <cell r="A519" t="str">
            <v>1.1.55</v>
          </cell>
          <cell r="B519" t="str">
            <v xml:space="preserve"> DEMOLICIÓN CAJA INSPECCION</v>
          </cell>
          <cell r="C519" t="str">
            <v xml:space="preserve">UN </v>
          </cell>
          <cell r="D519"/>
        </row>
        <row r="520">
          <cell r="A520" t="str">
            <v>1.1.58</v>
          </cell>
          <cell r="B520" t="str">
            <v>DEMOLICIÓN PISO BALDOSA+MORTERO</v>
          </cell>
          <cell r="C520" t="str">
            <v>M2</v>
          </cell>
          <cell r="D520"/>
        </row>
        <row r="521">
          <cell r="A521" t="str">
            <v>1.1.59</v>
          </cell>
          <cell r="B521" t="str">
            <v>DEMOLICIÓN PISO GRANO PULIDO</v>
          </cell>
          <cell r="C521" t="str">
            <v>M2</v>
          </cell>
          <cell r="D521"/>
        </row>
        <row r="522">
          <cell r="A522" t="str">
            <v>1.1.60</v>
          </cell>
          <cell r="B522" t="str">
            <v xml:space="preserve"> DEMOLICIÓN CIELO FALSO ESTRUCTURA ALUMINIO</v>
          </cell>
          <cell r="C522" t="str">
            <v>M2</v>
          </cell>
          <cell r="D522"/>
        </row>
        <row r="523">
          <cell r="A523" t="str">
            <v>1.1.61</v>
          </cell>
          <cell r="B523" t="str">
            <v xml:space="preserve"> ROTURA PAVIMENTO</v>
          </cell>
          <cell r="C523" t="str">
            <v>M2</v>
          </cell>
          <cell r="D523"/>
        </row>
        <row r="524">
          <cell r="A524" t="str">
            <v>1.1.62</v>
          </cell>
          <cell r="B524" t="str">
            <v>DESCAPOTE MANUAL Y RETIRO (DISTANCIA DE 1 KM A 5 KM)</v>
          </cell>
          <cell r="C524" t="str">
            <v>M2</v>
          </cell>
          <cell r="D524"/>
        </row>
        <row r="525">
          <cell r="A525" t="str">
            <v>1.1.63</v>
          </cell>
          <cell r="B525" t="str">
            <v xml:space="preserve"> DESCAPOTE MECANICO Y RETIRO (DISTANCIA DE 1 KM A 5 KM)</v>
          </cell>
          <cell r="C525" t="str">
            <v>M3</v>
          </cell>
          <cell r="D525"/>
        </row>
        <row r="526">
          <cell r="A526" t="str">
            <v>1.1.64</v>
          </cell>
          <cell r="B526" t="str">
            <v>RETIRO TUBERIA EXISTENTE 0" A 12"</v>
          </cell>
          <cell r="C526" t="str">
            <v>ML</v>
          </cell>
          <cell r="D526"/>
        </row>
        <row r="527">
          <cell r="A527" t="str">
            <v>1.1.65</v>
          </cell>
          <cell r="B527" t="str">
            <v>RETIRO TUBERIA EXISTENTE 12"  A  24"</v>
          </cell>
          <cell r="C527" t="str">
            <v>ML</v>
          </cell>
          <cell r="D527"/>
        </row>
        <row r="528">
          <cell r="A528" t="str">
            <v>1.1.66</v>
          </cell>
          <cell r="B528" t="str">
            <v xml:space="preserve"> ACARREO MATERIALES PETREOS-TIERRA-VARIOS</v>
          </cell>
          <cell r="C528" t="str">
            <v>M3/Km</v>
          </cell>
          <cell r="D528"/>
        </row>
        <row r="529">
          <cell r="A529" t="str">
            <v>1.1.70</v>
          </cell>
          <cell r="B529" t="str">
            <v>DEMOLICIÓN CUNETA EN CONCRETO</v>
          </cell>
          <cell r="C529" t="str">
            <v>ML</v>
          </cell>
          <cell r="D529"/>
        </row>
        <row r="530">
          <cell r="A530" t="str">
            <v>1.1.71</v>
          </cell>
          <cell r="B530" t="str">
            <v>DEMOLICIÓN DE SUMIDEROS</v>
          </cell>
          <cell r="C530" t="str">
            <v xml:space="preserve">UN </v>
          </cell>
          <cell r="D530"/>
        </row>
        <row r="531">
          <cell r="A531" t="str">
            <v>1.1.74</v>
          </cell>
          <cell r="B531" t="str">
            <v xml:space="preserve"> LOCALIZACION Y REPLANTEO REDES HASTA  H = 0.50 m</v>
          </cell>
          <cell r="C531" t="str">
            <v>M2</v>
          </cell>
          <cell r="D531"/>
        </row>
        <row r="532">
          <cell r="A532" t="str">
            <v>1.1.75</v>
          </cell>
          <cell r="B532" t="str">
            <v>CAMPAMENTO 18 M2</v>
          </cell>
          <cell r="C532" t="str">
            <v xml:space="preserve">UN </v>
          </cell>
          <cell r="D532"/>
        </row>
        <row r="533">
          <cell r="A533" t="str">
            <v>1.1.76</v>
          </cell>
          <cell r="B533" t="str">
            <v>CAMPAMENTO 36 M2</v>
          </cell>
          <cell r="C533" t="str">
            <v xml:space="preserve">UN </v>
          </cell>
          <cell r="D533"/>
        </row>
        <row r="534">
          <cell r="A534" t="str">
            <v>1.1.78</v>
          </cell>
          <cell r="B534" t="str">
            <v xml:space="preserve"> DESMONTE CUBIERTAS TEJA DE ASBESTO Y/ O ASBESTO CEMENTO</v>
          </cell>
          <cell r="C534" t="str">
            <v>M2</v>
          </cell>
          <cell r="D534"/>
        </row>
        <row r="535">
          <cell r="A535" t="str">
            <v>1.1.79</v>
          </cell>
          <cell r="B535" t="str">
            <v xml:space="preserve"> DEMOLICION MUROS LADRILLO E = 0.15 mts.</v>
          </cell>
          <cell r="C535" t="str">
            <v>M2</v>
          </cell>
          <cell r="D535"/>
        </row>
        <row r="536">
          <cell r="A536" t="str">
            <v>1.1.80</v>
          </cell>
          <cell r="B536" t="str">
            <v xml:space="preserve"> DEMOLICION MUROS EN LADRILLO E = 0.25 mts.</v>
          </cell>
          <cell r="C536" t="str">
            <v>M2</v>
          </cell>
          <cell r="D536"/>
        </row>
        <row r="537">
          <cell r="A537" t="str">
            <v>1.1.81</v>
          </cell>
          <cell r="B537" t="str">
            <v>DESMONTE MARCOS Y PUERTAS</v>
          </cell>
          <cell r="C537" t="str">
            <v>M2</v>
          </cell>
          <cell r="D537"/>
        </row>
        <row r="538">
          <cell r="A538" t="str">
            <v>1.1.82</v>
          </cell>
          <cell r="B538" t="str">
            <v>DESMONTE  VENTANAS</v>
          </cell>
          <cell r="C538" t="str">
            <v>M2</v>
          </cell>
          <cell r="D538"/>
        </row>
        <row r="539">
          <cell r="A539" t="str">
            <v>1.1.83</v>
          </cell>
          <cell r="B539" t="str">
            <v xml:space="preserve"> DEMOLICION PLACA DE PISO E=0,10 Mts.</v>
          </cell>
          <cell r="C539" t="str">
            <v>M2</v>
          </cell>
          <cell r="D539"/>
        </row>
        <row r="540">
          <cell r="A540" t="str">
            <v>1.1.84</v>
          </cell>
          <cell r="B540" t="str">
            <v>CERRAMIENTO EN TABLA BURRA H=3.00  mts.</v>
          </cell>
          <cell r="C540" t="str">
            <v>ML</v>
          </cell>
          <cell r="D540"/>
        </row>
        <row r="541">
          <cell r="A541" t="str">
            <v>1.1.85</v>
          </cell>
          <cell r="B541" t="str">
            <v>CERRAMIENTO ALAMBRE DE PUAS No. 12  4 HILOS POSTES DE MADERA</v>
          </cell>
          <cell r="C541" t="str">
            <v>ML</v>
          </cell>
          <cell r="D541"/>
        </row>
        <row r="542">
          <cell r="A542" t="str">
            <v>1.2.1</v>
          </cell>
          <cell r="B542" t="str">
            <v>EXCAVACIÓN MECÁNICA EN ROCA INCL. RETIRO</v>
          </cell>
          <cell r="C542" t="str">
            <v>M3</v>
          </cell>
          <cell r="D542"/>
        </row>
        <row r="543">
          <cell r="A543" t="str">
            <v>1.2.3</v>
          </cell>
          <cell r="B543" t="str">
            <v xml:space="preserve"> RETIRO MATERIAL EXCAVADO A MAQUINA (SIN TRANSPORTE)</v>
          </cell>
          <cell r="C543" t="str">
            <v>M3</v>
          </cell>
          <cell r="D543"/>
        </row>
        <row r="544">
          <cell r="A544" t="str">
            <v>1.2.4</v>
          </cell>
          <cell r="B544" t="str">
            <v xml:space="preserve"> RELLENO MATERIAL SITIO COMPACTADO CILINDRO</v>
          </cell>
          <cell r="C544" t="str">
            <v>M3</v>
          </cell>
          <cell r="D544"/>
        </row>
        <row r="545">
          <cell r="A545" t="str">
            <v>1.2.5</v>
          </cell>
          <cell r="B545" t="str">
            <v xml:space="preserve"> EXCAVACIÓN MECÁNICA HUMEDA (debajo del nivel freático)</v>
          </cell>
          <cell r="C545" t="str">
            <v>M3</v>
          </cell>
          <cell r="D545"/>
        </row>
        <row r="546">
          <cell r="A546" t="str">
            <v>1.2.6</v>
          </cell>
          <cell r="B546" t="str">
            <v>CONCRETO CICLOPEO 10,5MPa (1500 PSI) RELACIÓN 60C/40P</v>
          </cell>
          <cell r="C546" t="str">
            <v>M3</v>
          </cell>
          <cell r="D546"/>
        </row>
        <row r="547">
          <cell r="A547" t="str">
            <v>1.2.7</v>
          </cell>
          <cell r="B547" t="str">
            <v>CONCRETO CICLOPEO 14MPa (2000 PSI) RELACIÓN 60C/40P</v>
          </cell>
          <cell r="C547" t="str">
            <v>M3</v>
          </cell>
          <cell r="D547"/>
        </row>
        <row r="548">
          <cell r="A548" t="str">
            <v>1.2.9</v>
          </cell>
          <cell r="B548" t="str">
            <v>CONSTRUCCION DE MUROS EN GAVIONES, INCLUYE MALLA ESLABONADA TRIPLE  TORSION CAL. 12</v>
          </cell>
          <cell r="C548" t="str">
            <v>M3</v>
          </cell>
          <cell r="D548"/>
        </row>
        <row r="549">
          <cell r="A549" t="str">
            <v>1.2.10</v>
          </cell>
          <cell r="B549" t="str">
            <v xml:space="preserve"> CONCRETO DE ZAPATAS 21MPa  + FORMALETA</v>
          </cell>
          <cell r="C549" t="str">
            <v>M3</v>
          </cell>
          <cell r="D549"/>
        </row>
        <row r="550">
          <cell r="A550" t="str">
            <v>1.2.12</v>
          </cell>
          <cell r="B550" t="str">
            <v>CONCRETO VIGA DE AMARRE 21,1 MPa TE INVERTIDA</v>
          </cell>
          <cell r="C550" t="str">
            <v>M3</v>
          </cell>
          <cell r="D550"/>
        </row>
        <row r="551">
          <cell r="A551" t="str">
            <v>1.2.13</v>
          </cell>
          <cell r="B551" t="str">
            <v xml:space="preserve"> PEDESTAL CONCRETO 21,1 Mpa</v>
          </cell>
          <cell r="C551" t="str">
            <v>M3</v>
          </cell>
          <cell r="D551"/>
        </row>
        <row r="552">
          <cell r="A552" t="str">
            <v>1.2.14</v>
          </cell>
          <cell r="B552" t="str">
            <v xml:space="preserve"> SOLADO CONCRETO ESPESOR E=0.05M 14MPa (2000PSI)</v>
          </cell>
          <cell r="C552" t="str">
            <v>M2</v>
          </cell>
          <cell r="D552"/>
        </row>
        <row r="553">
          <cell r="A553" t="str">
            <v>1.2.15</v>
          </cell>
          <cell r="B553" t="str">
            <v>SOLADO CONCRETO ESPESOR E=0.07M 14MPa (2000PSI)</v>
          </cell>
          <cell r="C553" t="str">
            <v>M2</v>
          </cell>
          <cell r="D553"/>
        </row>
        <row r="554">
          <cell r="A554" t="str">
            <v>1.2.16</v>
          </cell>
          <cell r="B554" t="str">
            <v xml:space="preserve">  LOSA FLOTANTE CASETON-VIGAS H = 40 CM - 45 CM</v>
          </cell>
          <cell r="C554" t="str">
            <v>M2</v>
          </cell>
          <cell r="D554"/>
        </row>
        <row r="555">
          <cell r="A555" t="str">
            <v>1.2.17</v>
          </cell>
          <cell r="B555" t="str">
            <v>LOSA MACIZA CIMIENTO CONCRETO 21 MPa - 3000 PSI H=10 CM</v>
          </cell>
          <cell r="C555" t="str">
            <v>M2</v>
          </cell>
          <cell r="D555"/>
        </row>
        <row r="556">
          <cell r="A556" t="str">
            <v>1.2.18</v>
          </cell>
          <cell r="B556" t="str">
            <v xml:space="preserve"> LOSA MACIZA CIMIENTO CONCRETO 21 MPa - 3000 PSI H=15 CM</v>
          </cell>
          <cell r="C556" t="str">
            <v>M2</v>
          </cell>
          <cell r="D556"/>
        </row>
        <row r="557">
          <cell r="A557" t="str">
            <v>1.2.19</v>
          </cell>
          <cell r="B557" t="str">
            <v xml:space="preserve"> LOSA MACIZA CIMIENTO CONCRETO 21 MPa - 3000 PSI H=20 CM</v>
          </cell>
          <cell r="C557" t="str">
            <v>M2</v>
          </cell>
          <cell r="D557"/>
        </row>
        <row r="558">
          <cell r="A558" t="str">
            <v>1.2.20</v>
          </cell>
          <cell r="B558" t="str">
            <v>MURO DE CONTENCIÓN EN CONCRETO DE 21 MPa - 3000 PSI  0&lt;H&lt;=1.00M</v>
          </cell>
          <cell r="C558" t="str">
            <v>M3</v>
          </cell>
          <cell r="D558"/>
        </row>
        <row r="559">
          <cell r="A559" t="str">
            <v>1.2.21</v>
          </cell>
          <cell r="B559" t="str">
            <v>MURO DE CONTENCIÓN EN CONCRETO DE 21 MPa - 3000 PSI 1,01&lt;H&lt;=2.00M</v>
          </cell>
          <cell r="C559" t="str">
            <v>M3</v>
          </cell>
          <cell r="D559"/>
        </row>
        <row r="560">
          <cell r="A560" t="str">
            <v>1.2.22</v>
          </cell>
          <cell r="B560" t="str">
            <v>MURO DE CONTENCIÓN EN CONCRETO DE 21 MPa - 3000 PSI  2,01&lt;H&lt;=3,5 MTS</v>
          </cell>
          <cell r="C560" t="str">
            <v>M3</v>
          </cell>
          <cell r="D560"/>
        </row>
        <row r="561">
          <cell r="A561" t="str">
            <v>1.2.23</v>
          </cell>
          <cell r="B561" t="str">
            <v>MURO CONTENCION CONCRETO CICLOPEO H&lt;1.5M 40% RAJÓN</v>
          </cell>
          <cell r="C561" t="str">
            <v>M3</v>
          </cell>
          <cell r="D561"/>
        </row>
        <row r="562">
          <cell r="A562" t="str">
            <v>1.2.24</v>
          </cell>
          <cell r="B562" t="str">
            <v xml:space="preserve"> SUMINISTRO FIGURADA Y AMRRE DE ACERO 37000 PSI  240 Mpa</v>
          </cell>
          <cell r="C562" t="str">
            <v>KG</v>
          </cell>
          <cell r="D562"/>
        </row>
        <row r="563">
          <cell r="A563" t="str">
            <v>1.2.25</v>
          </cell>
          <cell r="B563" t="str">
            <v>SUMINISTRO FIGURADA Y AMRRE DE ACERO 60000 PSI 420 Mpa</v>
          </cell>
          <cell r="C563" t="str">
            <v>KG</v>
          </cell>
          <cell r="D563"/>
        </row>
        <row r="564">
          <cell r="A564" t="str">
            <v>1.2.26</v>
          </cell>
          <cell r="B564" t="str">
            <v>SUMINISTRO E INSTALACIÓN MALLA ELECTROSOLDADA U-84</v>
          </cell>
          <cell r="C564" t="str">
            <v>KG</v>
          </cell>
          <cell r="D564"/>
        </row>
        <row r="565">
          <cell r="A565" t="str">
            <v>1.2.27</v>
          </cell>
          <cell r="B565" t="str">
            <v xml:space="preserve"> CAJAS DE INSPECCION DE 1.20 X 1.20 X 1.20 MTS LADRILLO</v>
          </cell>
          <cell r="C565" t="str">
            <v>KG</v>
          </cell>
          <cell r="D565"/>
        </row>
        <row r="566">
          <cell r="A566" t="str">
            <v>1.2.28</v>
          </cell>
          <cell r="B566" t="str">
            <v>SUMINISTRO E INSTALACION TUBERIA PVC SANITARIA 2"</v>
          </cell>
          <cell r="C566" t="str">
            <v>UN</v>
          </cell>
          <cell r="D566"/>
        </row>
        <row r="567">
          <cell r="A567" t="str">
            <v>1.2.29</v>
          </cell>
          <cell r="B567" t="str">
            <v xml:space="preserve"> SUMINISTRO E INSTALACION TUBERIA PVC SANITARIA 3"</v>
          </cell>
          <cell r="C567" t="str">
            <v>ML</v>
          </cell>
          <cell r="D567"/>
        </row>
        <row r="568">
          <cell r="A568" t="str">
            <v>1.2.30</v>
          </cell>
          <cell r="B568" t="str">
            <v>SUMINISTRO E INSTALACION TUBERIA PVC SANITARIA 4"</v>
          </cell>
          <cell r="C568" t="str">
            <v>ML</v>
          </cell>
          <cell r="D568"/>
        </row>
        <row r="569">
          <cell r="A569" t="str">
            <v>1.2.31</v>
          </cell>
          <cell r="B569" t="str">
            <v xml:space="preserve"> SUMINISTRO E INSTALACION TUBERIA PVC SANITARIA 6"</v>
          </cell>
          <cell r="C569" t="str">
            <v>ML</v>
          </cell>
          <cell r="D569"/>
        </row>
        <row r="570">
          <cell r="A570" t="str">
            <v>1.2.32</v>
          </cell>
          <cell r="B570" t="str">
            <v>SUMINISTRO E INSTALACION TUBERIA PVC SANITARIA 8"</v>
          </cell>
          <cell r="C570" t="str">
            <v>ML</v>
          </cell>
          <cell r="D570"/>
        </row>
        <row r="571">
          <cell r="A571" t="str">
            <v>1.2.33</v>
          </cell>
          <cell r="B571" t="str">
            <v>SUMINISTRO E INSTALACION TUBERIA PVC SANITARIA 10"</v>
          </cell>
          <cell r="C571" t="str">
            <v>ML</v>
          </cell>
          <cell r="D571"/>
        </row>
        <row r="572">
          <cell r="A572" t="str">
            <v>1.2.34</v>
          </cell>
          <cell r="B572" t="str">
            <v>SUMINISTRO E INSTALACION TUBERIA PVC SANITARIA 12"</v>
          </cell>
          <cell r="C572" t="str">
            <v>ML</v>
          </cell>
          <cell r="D572"/>
        </row>
        <row r="573">
          <cell r="A573" t="str">
            <v>1.2.35</v>
          </cell>
          <cell r="B573" t="str">
            <v>SUMINISTRO E INSTALACION TUBERIA PVC SANITARIA 16"</v>
          </cell>
          <cell r="C573" t="str">
            <v>ML</v>
          </cell>
          <cell r="D573"/>
        </row>
        <row r="574">
          <cell r="A574" t="str">
            <v>1.2.36</v>
          </cell>
          <cell r="B574" t="str">
            <v>SUMINISTRO E INSTALACION TUBERIA PVC SANITARIA 18"</v>
          </cell>
          <cell r="C574" t="str">
            <v>ML</v>
          </cell>
          <cell r="D574"/>
        </row>
        <row r="575">
          <cell r="A575" t="str">
            <v>1.2.37</v>
          </cell>
          <cell r="B575" t="str">
            <v xml:space="preserve">  TUBERIA PVC 4" DRENAJE SIN FILTRO</v>
          </cell>
          <cell r="C575" t="str">
            <v>ML</v>
          </cell>
          <cell r="D575"/>
        </row>
        <row r="576">
          <cell r="A576" t="str">
            <v>1.2.38</v>
          </cell>
          <cell r="B576" t="str">
            <v>TUBERIA PVC 6 DRENAJE SIN FILTRO</v>
          </cell>
          <cell r="C576" t="str">
            <v>ML</v>
          </cell>
          <cell r="D576"/>
        </row>
        <row r="577">
          <cell r="A577" t="str">
            <v>1.2.39</v>
          </cell>
          <cell r="B577" t="str">
            <v>TUBERIA PVC 8" DRENAJE CF</v>
          </cell>
          <cell r="C577" t="str">
            <v>ML</v>
          </cell>
          <cell r="D577"/>
        </row>
        <row r="578">
          <cell r="A578" t="str">
            <v>1.2.40</v>
          </cell>
          <cell r="B578" t="str">
            <v>TUBERIA PVC 8" DRENAJE SF</v>
          </cell>
          <cell r="C578" t="str">
            <v>ML</v>
          </cell>
          <cell r="D578"/>
        </row>
        <row r="579">
          <cell r="A579" t="str">
            <v>1.2.41</v>
          </cell>
          <cell r="B579" t="str">
            <v>SUMINISTRO E INSTALACION YEE GRESS DE 8" x 6"</v>
          </cell>
          <cell r="C579" t="str">
            <v>UN</v>
          </cell>
          <cell r="D579"/>
        </row>
        <row r="580">
          <cell r="A580" t="str">
            <v>1.2.42</v>
          </cell>
          <cell r="B580" t="str">
            <v>SUMINISTRO E INSTALACIÓN CODO GRESS 6"</v>
          </cell>
          <cell r="C580" t="str">
            <v>UN</v>
          </cell>
          <cell r="D580"/>
        </row>
        <row r="581">
          <cell r="A581" t="str">
            <v>1.2.43</v>
          </cell>
          <cell r="B581" t="str">
            <v>SUMINISTRO E INSTALACION CODO GRESS DE 8"</v>
          </cell>
          <cell r="C581" t="str">
            <v>UN</v>
          </cell>
          <cell r="D581"/>
        </row>
        <row r="582">
          <cell r="A582" t="str">
            <v>1.2.44</v>
          </cell>
          <cell r="B582" t="str">
            <v>SUMINISTRO E INSTALACION TUBERIA DE GRES 3"</v>
          </cell>
          <cell r="C582" t="str">
            <v>ML</v>
          </cell>
          <cell r="D582"/>
        </row>
        <row r="583">
          <cell r="A583" t="str">
            <v>1.2.45</v>
          </cell>
          <cell r="B583" t="str">
            <v>CONCRETO CICLOPEO 17.5MPa (2500 PSI) RELACIÓN 60C/40P</v>
          </cell>
          <cell r="C583" t="str">
            <v>M3</v>
          </cell>
          <cell r="D583"/>
        </row>
        <row r="584">
          <cell r="A584" t="str">
            <v>1.2.46</v>
          </cell>
          <cell r="B584" t="str">
            <v xml:space="preserve"> POZO SÉPTICO ETERNIT</v>
          </cell>
          <cell r="C584" t="str">
            <v>UN</v>
          </cell>
          <cell r="D584"/>
        </row>
        <row r="585">
          <cell r="A585" t="str">
            <v>1.2.48</v>
          </cell>
          <cell r="B585" t="str">
            <v xml:space="preserve"> EXCAVACION MECANICA Y RETIRO MATERIAL COMUN</v>
          </cell>
          <cell r="C585" t="str">
            <v>M3</v>
          </cell>
          <cell r="D585"/>
        </row>
        <row r="586">
          <cell r="A586" t="str">
            <v>1.2.49</v>
          </cell>
          <cell r="B586" t="str">
            <v>CONCRETO DE ZAPATAS 21 MPa - (3000 PSI)</v>
          </cell>
          <cell r="C586" t="str">
            <v>M3</v>
          </cell>
          <cell r="D586"/>
        </row>
        <row r="587">
          <cell r="A587" t="str">
            <v>1.2.50</v>
          </cell>
          <cell r="B587" t="str">
            <v>BASE EN CONCRETO POBRE E=0.05 mts. 14 MPa - (2000 PSI)</v>
          </cell>
          <cell r="C587" t="str">
            <v>M2</v>
          </cell>
          <cell r="D587"/>
        </row>
        <row r="588">
          <cell r="A588" t="str">
            <v>1.2.51</v>
          </cell>
          <cell r="B588" t="str">
            <v>CAJAS DE INSPECCION DE 60x60x60 cm  LADRILLO</v>
          </cell>
          <cell r="C588" t="str">
            <v>UN</v>
          </cell>
          <cell r="D588"/>
        </row>
        <row r="589">
          <cell r="A589" t="str">
            <v>1.2.52</v>
          </cell>
          <cell r="B589" t="str">
            <v>CAJAS DE INSPECCION DE 80 X 80 X 80 cm LADRILLO</v>
          </cell>
          <cell r="C589" t="str">
            <v>UN</v>
          </cell>
          <cell r="D589"/>
        </row>
        <row r="590">
          <cell r="A590" t="str">
            <v>1.2.53</v>
          </cell>
          <cell r="B590" t="str">
            <v>CAJAS DE INSPECCION DE 1.00 X 1.00 X 1.00 cm LADRILLO</v>
          </cell>
          <cell r="C590" t="str">
            <v>UN</v>
          </cell>
          <cell r="D590"/>
        </row>
        <row r="591">
          <cell r="A591" t="str">
            <v>1.2.54</v>
          </cell>
          <cell r="B591" t="str">
            <v>SUMINISTRO E INSTALACION TUBERIA DE GRES D=4"</v>
          </cell>
          <cell r="C591" t="str">
            <v>ML</v>
          </cell>
          <cell r="D591"/>
        </row>
        <row r="592">
          <cell r="A592" t="str">
            <v>1.2.55</v>
          </cell>
          <cell r="B592" t="str">
            <v>SUMINISTRO E INSTALACION TUBERIA DE GRES D=6"</v>
          </cell>
          <cell r="C592" t="str">
            <v>ML</v>
          </cell>
          <cell r="D592"/>
        </row>
        <row r="593">
          <cell r="A593" t="str">
            <v>1.2.56</v>
          </cell>
          <cell r="B593" t="str">
            <v>SUMINSTRO E INSTALACION TUBERIA DE GRES DRENAJE D=4"</v>
          </cell>
          <cell r="C593" t="str">
            <v>ML</v>
          </cell>
          <cell r="D593"/>
        </row>
        <row r="594">
          <cell r="A594" t="str">
            <v>1.2.57</v>
          </cell>
          <cell r="B594" t="str">
            <v xml:space="preserve"> SUMINSTRO E INSTALACION TUBERIA DE GRES DRENAJE D=6</v>
          </cell>
          <cell r="C594" t="str">
            <v>ML</v>
          </cell>
          <cell r="D594"/>
        </row>
        <row r="595">
          <cell r="A595" t="str">
            <v>1.2.58</v>
          </cell>
          <cell r="B595" t="str">
            <v>SUMINSTRO E INSTALACION CODO DE GRES DE 4"</v>
          </cell>
          <cell r="C595" t="str">
            <v>ML</v>
          </cell>
          <cell r="D595"/>
        </row>
        <row r="596">
          <cell r="A596" t="str">
            <v>1.2.59</v>
          </cell>
          <cell r="B596" t="str">
            <v>SUMINSTRO E INSTALACION CODO DE GRES DE 6"</v>
          </cell>
          <cell r="C596" t="str">
            <v>ML</v>
          </cell>
          <cell r="D596"/>
        </row>
        <row r="597">
          <cell r="A597" t="str">
            <v>1.3.1</v>
          </cell>
          <cell r="B597" t="str">
            <v>PLACA FACIL 21 MPa - (3000 PSI)</v>
          </cell>
          <cell r="C597" t="str">
            <v>M2</v>
          </cell>
          <cell r="D597"/>
        </row>
        <row r="598">
          <cell r="A598" t="str">
            <v>1.3.2</v>
          </cell>
          <cell r="B598" t="str">
            <v>PLACA FACIL 24.5 MPa - (3500 PSI)</v>
          </cell>
          <cell r="C598" t="str">
            <v>M2</v>
          </cell>
          <cell r="D598"/>
        </row>
        <row r="599">
          <cell r="A599" t="str">
            <v>1.3.3</v>
          </cell>
          <cell r="B599" t="str">
            <v>PLACA CON STEEL DECK 21 MPa - (3000 PSI)</v>
          </cell>
          <cell r="C599" t="str">
            <v>M2</v>
          </cell>
          <cell r="D599"/>
        </row>
        <row r="600">
          <cell r="A600" t="str">
            <v>1.3.4</v>
          </cell>
          <cell r="B600" t="str">
            <v xml:space="preserve"> PLACA CON STEEL DECK 24.5 MPa - (3500 PSI)</v>
          </cell>
          <cell r="C600" t="str">
            <v>M2</v>
          </cell>
          <cell r="D600"/>
        </row>
        <row r="601">
          <cell r="A601" t="str">
            <v>1.3.5</v>
          </cell>
          <cell r="B601" t="str">
            <v xml:space="preserve"> PLACA CASETON ESTERILLA DE GUADUA ALTURA DE 40 CMS   21 MPa - (3000 PSI)</v>
          </cell>
          <cell r="C601" t="str">
            <v>M2</v>
          </cell>
          <cell r="D601"/>
        </row>
        <row r="602">
          <cell r="A602" t="str">
            <v>1.3.6</v>
          </cell>
          <cell r="B602" t="str">
            <v>PLACA CASETON ESTERILLA DE GUADUA ALTURA DE 35 CMS  21 MPa - (3000 PSI)</v>
          </cell>
          <cell r="C602" t="str">
            <v>M2</v>
          </cell>
          <cell r="D602"/>
        </row>
        <row r="603">
          <cell r="A603" t="str">
            <v>1.3.7</v>
          </cell>
          <cell r="B603" t="str">
            <v>PLACA CASETON ESTERILLA DE GUADUA ALTURA DE 30 CMS  21 MPa - (3000 PSI)</v>
          </cell>
          <cell r="C603" t="str">
            <v>M2</v>
          </cell>
          <cell r="D603"/>
        </row>
        <row r="604">
          <cell r="A604" t="str">
            <v>1.3.8</v>
          </cell>
          <cell r="B604" t="str">
            <v>PLACA CASETON ESTERILLA DE GUADUA ALTURA DE 40 CMS  24.5 MPa - (3500 PSI)</v>
          </cell>
          <cell r="C604" t="str">
            <v>M2</v>
          </cell>
          <cell r="D604"/>
        </row>
        <row r="605">
          <cell r="A605" t="str">
            <v>1.3.9</v>
          </cell>
          <cell r="B605" t="str">
            <v>PLACA CASETON ESTERILLA DE GUADUA ALTURA DE 35 CMS  24.5 MPa - (3500 PSI)</v>
          </cell>
          <cell r="C605" t="str">
            <v>M2</v>
          </cell>
          <cell r="D605"/>
        </row>
        <row r="606">
          <cell r="A606" t="str">
            <v>1.3.10</v>
          </cell>
          <cell r="B606" t="str">
            <v>PLACA CASETON ESTERILLA DE GUADUA ALTURA DE 30 CMS   24.5 Mpa - (3500 PSI)</v>
          </cell>
          <cell r="C606" t="str">
            <v>M2</v>
          </cell>
          <cell r="D606"/>
        </row>
        <row r="607">
          <cell r="A607" t="str">
            <v>1.3.11</v>
          </cell>
          <cell r="B607" t="str">
            <v xml:space="preserve"> CONSTRUCCION DE VIGA CANAL EN CONCRETO IMPERMEABILZADO 21 MPa - (3000 PSI)</v>
          </cell>
          <cell r="C607" t="str">
            <v>M3</v>
          </cell>
          <cell r="D607"/>
        </row>
        <row r="608">
          <cell r="A608" t="str">
            <v>1.3.12</v>
          </cell>
          <cell r="B608" t="str">
            <v>CONSTRUCCION DE VIGA CANAL EN CONCRETO IMPERMEABILZADO 24.5 MPa - (3500 PSI)</v>
          </cell>
          <cell r="C608" t="str">
            <v>M3</v>
          </cell>
          <cell r="D608"/>
        </row>
        <row r="609">
          <cell r="A609" t="str">
            <v>1.3.13</v>
          </cell>
          <cell r="B609" t="str">
            <v>CONSTRUCCION DE VIGA CANAL EN CONCRETO IMPERMEABILZADO 28 MPa - (4000 PSI)</v>
          </cell>
          <cell r="C609" t="str">
            <v>M3</v>
          </cell>
          <cell r="D609"/>
        </row>
        <row r="610">
          <cell r="A610" t="str">
            <v>1.3.16</v>
          </cell>
          <cell r="B610" t="str">
            <v>VIGA  AEREA  21 MPa - (3000 PSI)</v>
          </cell>
          <cell r="C610" t="str">
            <v>M3</v>
          </cell>
          <cell r="D610"/>
        </row>
        <row r="611">
          <cell r="A611" t="str">
            <v>1.3.17</v>
          </cell>
          <cell r="B611" t="str">
            <v>VIGA AMARRE SOBRE MURO  21 MPa - (3000 PSI)</v>
          </cell>
          <cell r="C611" t="str">
            <v>M3</v>
          </cell>
          <cell r="D611"/>
        </row>
        <row r="612">
          <cell r="A612" t="str">
            <v>1.3.18</v>
          </cell>
          <cell r="B612" t="str">
            <v>PLACA ENTREPISO ALIGERADO CASETON DE LONA E=0.30 mts.   28 MPa - (4000 PSI)</v>
          </cell>
          <cell r="C612" t="str">
            <v>M2</v>
          </cell>
          <cell r="D612"/>
        </row>
        <row r="613">
          <cell r="A613" t="str">
            <v>1.3.19</v>
          </cell>
          <cell r="B613" t="str">
            <v>PLACA ENTREPISO ALIGERADO BLOQUE CONCRETO 21 MPa - (3000 PSI)</v>
          </cell>
          <cell r="C613" t="str">
            <v>M2</v>
          </cell>
          <cell r="D613"/>
        </row>
        <row r="614">
          <cell r="A614" t="str">
            <v>1.3.20</v>
          </cell>
          <cell r="B614" t="str">
            <v xml:space="preserve"> PLACA MACIZA 21 MPa - (3000 PSI)  E=0.10 mts.</v>
          </cell>
          <cell r="C614" t="str">
            <v>M2</v>
          </cell>
          <cell r="D614"/>
        </row>
        <row r="615">
          <cell r="A615" t="str">
            <v>1.3.21</v>
          </cell>
          <cell r="B615" t="str">
            <v xml:space="preserve"> PLACA MACIZA 21 MPa (3000 PSI)   E=0.12 mts.</v>
          </cell>
          <cell r="C615" t="str">
            <v>M2</v>
          </cell>
          <cell r="D615"/>
        </row>
        <row r="616">
          <cell r="A616" t="str">
            <v>1.3.22</v>
          </cell>
          <cell r="B616" t="str">
            <v>PLACA MACIZA 21 MPa - (3000 PSI) E=0.15 mts.</v>
          </cell>
          <cell r="C616" t="str">
            <v>M2</v>
          </cell>
          <cell r="D616"/>
        </row>
        <row r="617">
          <cell r="A617" t="str">
            <v>1.3.23</v>
          </cell>
          <cell r="B617" t="str">
            <v>REFUERZOS MALLA ELECTROSOLDADA H-257</v>
          </cell>
          <cell r="C617" t="str">
            <v>KG</v>
          </cell>
          <cell r="D617"/>
        </row>
        <row r="618">
          <cell r="A618" t="str">
            <v>1.3.24</v>
          </cell>
          <cell r="B618" t="str">
            <v>ESCALERAS MACIZA 21 MPa - (3000 PSI)</v>
          </cell>
          <cell r="C618" t="str">
            <v>M3</v>
          </cell>
          <cell r="D618"/>
        </row>
        <row r="619">
          <cell r="A619" t="str">
            <v>1.3.25</v>
          </cell>
          <cell r="B619" t="str">
            <v xml:space="preserve"> MURO DE CONTENCION H=2.00 M</v>
          </cell>
          <cell r="C619" t="str">
            <v>M3</v>
          </cell>
          <cell r="D619"/>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row>
        <row r="626">
          <cell r="A626" t="str">
            <v>1.4.10</v>
          </cell>
          <cell r="B626" t="str">
            <v xml:space="preserve"> ENCHAPES LADRILLO PRENSADO</v>
          </cell>
          <cell r="C626" t="str">
            <v>M2</v>
          </cell>
          <cell r="D626"/>
        </row>
        <row r="627">
          <cell r="A627" t="str">
            <v>1.4.11</v>
          </cell>
          <cell r="B627" t="str">
            <v>MURO EN BLOQUE CONCRETO 0.10</v>
          </cell>
          <cell r="C627" t="str">
            <v>M2</v>
          </cell>
          <cell r="D627"/>
        </row>
        <row r="628">
          <cell r="A628" t="str">
            <v>1.4.12</v>
          </cell>
          <cell r="B628" t="str">
            <v>MURO EN BLOQUE CONCRETO 0.20</v>
          </cell>
          <cell r="C628" t="str">
            <v>M2</v>
          </cell>
          <cell r="D628"/>
        </row>
        <row r="629">
          <cell r="A629" t="str">
            <v>1.4.13</v>
          </cell>
          <cell r="B629" t="str">
            <v>MURO PRENSADO SANTA FE 0.245 LIVIANO</v>
          </cell>
          <cell r="C629" t="str">
            <v>M2</v>
          </cell>
          <cell r="D629"/>
        </row>
        <row r="630">
          <cell r="A630" t="str">
            <v>1.4.14</v>
          </cell>
          <cell r="B630" t="str">
            <v>MURO PRENSADO SANTA FE 0.245 MACIZO</v>
          </cell>
          <cell r="C630" t="str">
            <v>M2</v>
          </cell>
          <cell r="D630"/>
        </row>
        <row r="631">
          <cell r="A631" t="str">
            <v>1.4.15</v>
          </cell>
          <cell r="B631" t="str">
            <v>MURO TERMOACÚSTICO CON PAÑETE</v>
          </cell>
          <cell r="C631" t="str">
            <v>M2</v>
          </cell>
          <cell r="D631"/>
        </row>
        <row r="632">
          <cell r="A632" t="str">
            <v>1.5.1</v>
          </cell>
          <cell r="B632" t="str">
            <v>PAÑETE IMPERMEABILIZADO 1:3</v>
          </cell>
          <cell r="C632" t="str">
            <v>M2</v>
          </cell>
          <cell r="D632"/>
        </row>
        <row r="633">
          <cell r="A633" t="str">
            <v>1.4.16</v>
          </cell>
          <cell r="B633" t="str">
            <v>REMATES LADRILLO PRENSADO</v>
          </cell>
          <cell r="C633" t="str">
            <v>ML</v>
          </cell>
          <cell r="D633"/>
        </row>
        <row r="634">
          <cell r="A634" t="str">
            <v>1.4.17</v>
          </cell>
          <cell r="B634" t="str">
            <v>SOBRECIMIENTOS 0.15</v>
          </cell>
          <cell r="C634" t="str">
            <v>ML</v>
          </cell>
          <cell r="D634"/>
        </row>
        <row r="635">
          <cell r="A635" t="str">
            <v>1.4.18</v>
          </cell>
          <cell r="B635" t="str">
            <v>SOBRECIMIENTOS 0.25</v>
          </cell>
          <cell r="C635" t="str">
            <v>ML</v>
          </cell>
          <cell r="D635"/>
        </row>
        <row r="636">
          <cell r="A636" t="str">
            <v>1.4.19</v>
          </cell>
          <cell r="B636" t="str">
            <v>SOBRECIMIENTO TOLETE COMUN E=0.12 mts.INCLUYE PAÑETE IMP.</v>
          </cell>
          <cell r="C636" t="str">
            <v>M2</v>
          </cell>
          <cell r="D636"/>
        </row>
        <row r="637">
          <cell r="A637" t="str">
            <v>1.4.20</v>
          </cell>
          <cell r="B637" t="str">
            <v>SOBRERCIMIENTO TOLETE COMUN E=0.23 mts.INCLUYE PAÑETE IMP.</v>
          </cell>
          <cell r="C637" t="str">
            <v>M2</v>
          </cell>
          <cell r="D637"/>
        </row>
        <row r="638">
          <cell r="A638" t="str">
            <v>1.4.21</v>
          </cell>
          <cell r="B638" t="str">
            <v>MURO TOLETE COMUN E=0.06 mts.</v>
          </cell>
          <cell r="C638" t="str">
            <v>M2</v>
          </cell>
          <cell r="D638"/>
        </row>
        <row r="639">
          <cell r="A639" t="str">
            <v>1.4.23</v>
          </cell>
          <cell r="B639" t="str">
            <v>MURO TOLETE COMUN E=0.25 mts</v>
          </cell>
          <cell r="C639" t="str">
            <v>M2</v>
          </cell>
          <cell r="D639"/>
        </row>
        <row r="640">
          <cell r="A640" t="str">
            <v>1.4.24</v>
          </cell>
          <cell r="B640" t="str">
            <v>MURO PRENSADO TIPO SANTA FE E=0.12 mts</v>
          </cell>
          <cell r="C640" t="str">
            <v>M2</v>
          </cell>
          <cell r="D640"/>
        </row>
        <row r="641">
          <cell r="A641" t="str">
            <v>1.4.25</v>
          </cell>
          <cell r="B641" t="str">
            <v>MURO SEMIPRENSADO TIPO MAGUNCIA E=0.12 mts.</v>
          </cell>
          <cell r="C641" t="str">
            <v>M2</v>
          </cell>
          <cell r="D641"/>
        </row>
        <row r="642">
          <cell r="A642" t="str">
            <v>1.4.26</v>
          </cell>
          <cell r="B642" t="str">
            <v xml:space="preserve"> MURO PRENSADO TIPO SANTA FE E=0.25 mts.</v>
          </cell>
          <cell r="C642" t="str">
            <v>M2</v>
          </cell>
          <cell r="D642"/>
        </row>
        <row r="643">
          <cell r="A643" t="str">
            <v>1.4.27</v>
          </cell>
          <cell r="B643" t="str">
            <v>MURO SEMIPRENSADO TIPO MAGUNCIA E=0.25 mts.</v>
          </cell>
          <cell r="C643" t="str">
            <v>M2</v>
          </cell>
          <cell r="D643"/>
        </row>
        <row r="644">
          <cell r="A644" t="str">
            <v>1.4.28</v>
          </cell>
          <cell r="B644" t="str">
            <v>MURO EN BLOQUE No.4 E=0.10 mts.</v>
          </cell>
          <cell r="C644" t="str">
            <v>M2</v>
          </cell>
          <cell r="D644"/>
        </row>
        <row r="645">
          <cell r="A645" t="str">
            <v>1.4.29</v>
          </cell>
          <cell r="B645" t="str">
            <v xml:space="preserve"> MURO EN BLOQUE No.4 E=0.25 mts.</v>
          </cell>
          <cell r="C645" t="str">
            <v>M2</v>
          </cell>
          <cell r="D645"/>
        </row>
        <row r="646">
          <cell r="A646" t="str">
            <v>1.4.30</v>
          </cell>
          <cell r="B646" t="str">
            <v xml:space="preserve"> MURO EN BLOQUE No.5 E=0.12 mts.</v>
          </cell>
          <cell r="C646" t="str">
            <v>M2</v>
          </cell>
          <cell r="D646"/>
        </row>
        <row r="647">
          <cell r="A647" t="str">
            <v>1.4.31</v>
          </cell>
          <cell r="B647" t="str">
            <v>MURO EN BLOQUE No.5 E=0.23 mts.</v>
          </cell>
          <cell r="C647" t="str">
            <v>M2</v>
          </cell>
          <cell r="D647"/>
        </row>
        <row r="648">
          <cell r="A648" t="str">
            <v>1.4.32</v>
          </cell>
          <cell r="B648" t="str">
            <v>MURO LADRILLO VITRIFICADO E=0.12 mts.</v>
          </cell>
          <cell r="C648" t="str">
            <v>M2</v>
          </cell>
          <cell r="D648"/>
        </row>
        <row r="649">
          <cell r="A649" t="str">
            <v>1.4.33</v>
          </cell>
          <cell r="B649" t="str">
            <v>DINTELES EN CONCRETO DE 15X20 cms. 17.5 MPa - (2500 PSI)  INC. REFUERZO</v>
          </cell>
          <cell r="C649" t="str">
            <v>ML</v>
          </cell>
          <cell r="D649"/>
        </row>
        <row r="650">
          <cell r="A650" t="str">
            <v>1.4.34</v>
          </cell>
          <cell r="B650" t="str">
            <v>ALFAGIA EN CONCRETO E=0.15mts. 17.5 MPa - (2500 PSI) INC. REFUERZO</v>
          </cell>
          <cell r="C650" t="str">
            <v>ML</v>
          </cell>
          <cell r="D650"/>
        </row>
        <row r="651">
          <cell r="A651" t="str">
            <v>1.4.35</v>
          </cell>
          <cell r="B651" t="str">
            <v>ALFAGIA EN CONCRETO E=0.25mts. 17.5 MPa - (2500 PSI) INC. REFUERZO</v>
          </cell>
          <cell r="C651" t="str">
            <v>ML</v>
          </cell>
          <cell r="D651"/>
        </row>
        <row r="652">
          <cell r="A652" t="str">
            <v>1.4.36</v>
          </cell>
          <cell r="B652" t="str">
            <v>MESONES EN CONCRETO A=0.60 mts. 17.5 MPa - (3500PSI) INC. REFUERZO</v>
          </cell>
          <cell r="C652" t="str">
            <v>M2</v>
          </cell>
          <cell r="D652"/>
        </row>
        <row r="653">
          <cell r="A653" t="str">
            <v>1.4.37</v>
          </cell>
          <cell r="B653" t="str">
            <v>ALFAGIA LADRILLO PRENSADO MAGUNCIA</v>
          </cell>
          <cell r="C653" t="str">
            <v>ML</v>
          </cell>
          <cell r="D653"/>
        </row>
        <row r="654">
          <cell r="A654" t="str">
            <v>1.4.38</v>
          </cell>
          <cell r="B654" t="str">
            <v>PASAMANOS EN CONCRETO 17.5 MPA (2500 PSI) INC. REFUERZO</v>
          </cell>
          <cell r="C654" t="str">
            <v>ML</v>
          </cell>
          <cell r="D654"/>
        </row>
        <row r="655">
          <cell r="A655" t="str">
            <v>1.4.39</v>
          </cell>
          <cell r="B655" t="str">
            <v>LAVADA DE FACHADA INC. ACIDO MURIATICO</v>
          </cell>
          <cell r="C655" t="str">
            <v>M2</v>
          </cell>
          <cell r="D655"/>
        </row>
        <row r="656">
          <cell r="A656" t="str">
            <v>1.5.2</v>
          </cell>
          <cell r="B656" t="str">
            <v>ASEO GENERAL</v>
          </cell>
          <cell r="C656" t="str">
            <v>M2</v>
          </cell>
          <cell r="D656"/>
        </row>
        <row r="657">
          <cell r="A657" t="str">
            <v>1.5.3</v>
          </cell>
          <cell r="B657" t="str">
            <v>ENTRAMADO MADERA CIELO RASO</v>
          </cell>
          <cell r="C657" t="str">
            <v>M2</v>
          </cell>
          <cell r="D657"/>
        </row>
        <row r="658">
          <cell r="A658" t="str">
            <v>1.5.4</v>
          </cell>
          <cell r="B658" t="str">
            <v>GUADUA BAJO ENTRAMADO</v>
          </cell>
          <cell r="C658" t="str">
            <v>M2</v>
          </cell>
          <cell r="D658"/>
        </row>
        <row r="659">
          <cell r="A659" t="str">
            <v>1.5.5</v>
          </cell>
          <cell r="B659" t="str">
            <v>MALLA BAJO ENTRAMADO</v>
          </cell>
          <cell r="C659" t="str">
            <v>M2</v>
          </cell>
          <cell r="D659"/>
        </row>
        <row r="660">
          <cell r="A660" t="str">
            <v>1.5.6</v>
          </cell>
          <cell r="B660" t="str">
            <v>PAÑETE BAJO MALLA 1:5</v>
          </cell>
          <cell r="C660" t="str">
            <v>M2</v>
          </cell>
          <cell r="D660"/>
        </row>
        <row r="661">
          <cell r="A661" t="str">
            <v>1.5.7</v>
          </cell>
          <cell r="B661" t="str">
            <v>PAÑETE BAJO MALLA 1:6</v>
          </cell>
          <cell r="C661" t="str">
            <v>M2</v>
          </cell>
          <cell r="D661"/>
        </row>
        <row r="662">
          <cell r="A662" t="str">
            <v>1.5.8</v>
          </cell>
          <cell r="B662" t="str">
            <v xml:space="preserve"> PAÑETE RUSTICO PLACAS 1:5</v>
          </cell>
          <cell r="C662" t="str">
            <v>M2</v>
          </cell>
          <cell r="D662"/>
        </row>
        <row r="663">
          <cell r="A663" t="str">
            <v>1.5.10</v>
          </cell>
          <cell r="B663" t="str">
            <v xml:space="preserve"> PAÑETE LISO MUROS  1:5</v>
          </cell>
          <cell r="C663" t="str">
            <v>M2</v>
          </cell>
          <cell r="D663"/>
        </row>
        <row r="664">
          <cell r="A664" t="str">
            <v>1.5.11</v>
          </cell>
          <cell r="B664" t="str">
            <v xml:space="preserve"> PAÑETE LISO BAJO PLACA 1.4</v>
          </cell>
          <cell r="C664" t="str">
            <v>M2</v>
          </cell>
          <cell r="D664"/>
        </row>
        <row r="665">
          <cell r="A665" t="str">
            <v>1.5.12</v>
          </cell>
          <cell r="B665" t="str">
            <v xml:space="preserve"> PAÑETE RUSTICO MUROS 1:5</v>
          </cell>
          <cell r="C665" t="str">
            <v>M2</v>
          </cell>
          <cell r="D665"/>
        </row>
        <row r="666">
          <cell r="A666" t="str">
            <v>1.5.13</v>
          </cell>
          <cell r="B666" t="str">
            <v>PAÑETE LISO BAJO MALLA 1:4</v>
          </cell>
          <cell r="C666" t="str">
            <v>M2</v>
          </cell>
          <cell r="D666"/>
        </row>
        <row r="667">
          <cell r="A667" t="str">
            <v>1.5.14</v>
          </cell>
          <cell r="B667" t="str">
            <v>PAÑETE RUSTICO PLACAS  1:5</v>
          </cell>
          <cell r="C667" t="str">
            <v>M2</v>
          </cell>
          <cell r="D667"/>
        </row>
        <row r="668">
          <cell r="A668" t="str">
            <v>1.5.15</v>
          </cell>
          <cell r="B668" t="str">
            <v>PAÑETE LISO CULATAS  1:4</v>
          </cell>
          <cell r="C668" t="str">
            <v>M2</v>
          </cell>
          <cell r="D668"/>
        </row>
        <row r="669">
          <cell r="A669" t="str">
            <v>1.5.16</v>
          </cell>
          <cell r="B669" t="str">
            <v>PAÑETE LISO CULATAS  1:5</v>
          </cell>
          <cell r="C669" t="str">
            <v>M2</v>
          </cell>
          <cell r="D669"/>
        </row>
        <row r="670">
          <cell r="A670" t="str">
            <v>1.5.18</v>
          </cell>
          <cell r="B670" t="str">
            <v>GOTERAS</v>
          </cell>
          <cell r="C670" t="str">
            <v>ML</v>
          </cell>
          <cell r="D670"/>
        </row>
        <row r="671">
          <cell r="A671" t="str">
            <v>1.6.1</v>
          </cell>
          <cell r="B671" t="str">
            <v>TUBERIA PVC DRENAJES  D= 6`` CON HIDROSELLO</v>
          </cell>
          <cell r="C671" t="str">
            <v>ML</v>
          </cell>
          <cell r="D671"/>
        </row>
        <row r="672">
          <cell r="A672" t="str">
            <v>1.6.2</v>
          </cell>
          <cell r="B672" t="str">
            <v>TUBERIA DE 4`` PVC AN</v>
          </cell>
          <cell r="C672" t="str">
            <v>ML</v>
          </cell>
          <cell r="D672"/>
        </row>
        <row r="673">
          <cell r="A673" t="str">
            <v>1.6.3</v>
          </cell>
          <cell r="B673" t="str">
            <v>TUBERIA DE 6`` PVC AN</v>
          </cell>
          <cell r="C673" t="str">
            <v>ML</v>
          </cell>
          <cell r="D673"/>
        </row>
        <row r="674">
          <cell r="A674" t="str">
            <v>1.6.4</v>
          </cell>
          <cell r="B674" t="str">
            <v>ACCESORIO SIFON EN PVC 135  4``</v>
          </cell>
          <cell r="C674" t="str">
            <v>UN</v>
          </cell>
          <cell r="D674"/>
        </row>
        <row r="675">
          <cell r="A675" t="str">
            <v>1.6.5</v>
          </cell>
          <cell r="B675" t="str">
            <v>ACCESORIO CODO 90° 1/4 CXC SANITARIO  EN PVC  6``</v>
          </cell>
          <cell r="C675" t="str">
            <v>UN</v>
          </cell>
          <cell r="D675"/>
        </row>
        <row r="676">
          <cell r="A676" t="str">
            <v>1.6.6</v>
          </cell>
          <cell r="B676" t="str">
            <v>REGISTROS 3/4`` EN  BRONCE</v>
          </cell>
          <cell r="C676" t="str">
            <v>UN</v>
          </cell>
          <cell r="D676"/>
        </row>
        <row r="677">
          <cell r="A677" t="str">
            <v>1.6.7</v>
          </cell>
          <cell r="B677" t="str">
            <v>REGISTROS 1`` EN BRONCE</v>
          </cell>
          <cell r="C677" t="str">
            <v>UN</v>
          </cell>
          <cell r="D677"/>
        </row>
        <row r="678">
          <cell r="A678" t="str">
            <v>1.6.8</v>
          </cell>
          <cell r="B678" t="str">
            <v xml:space="preserve">SUMINISTRO E INSTALACIÓN DE ACOMETIDA 2" X 1/2" INCLUYE TUBERÍA PF + UAD 1/2", REGISTRO DE CORTE, COLLAR DERIVACIÓN Y ACCESORIOS </v>
          </cell>
          <cell r="C678" t="str">
            <v>UN</v>
          </cell>
          <cell r="D678"/>
        </row>
        <row r="679">
          <cell r="A679" t="str">
            <v>1.6.9</v>
          </cell>
          <cell r="B679" t="str">
            <v xml:space="preserve">SUMINISTRO E INSTALACIÓN DE ACOMETIDA 3" X 1/2" INCLUYE TUBERÍA PF + UAD 1/2", REGISTRO DE CORTE, COLLAR DERIVACIÓN Y ACCESORIOS COMPLEMENTARIOS PARA SU CONEXIÓN.  </v>
          </cell>
          <cell r="C679" t="str">
            <v>UN</v>
          </cell>
          <cell r="D679"/>
        </row>
        <row r="680">
          <cell r="A680" t="str">
            <v>1.6.10</v>
          </cell>
          <cell r="B680" t="str">
            <v xml:space="preserve">SUMINISTRO E INSTALACIÓN DE ACOMETIDA 3" X  3/4"  INCLUYE TUBERÍA PF + UAD  3/4" , REGISTRO DE CORTE, COLLAR DERIVACIÓN Y ACCESORIOS COMPLEMENTARIOS PARA SU CONEXIÓN.  </v>
          </cell>
          <cell r="C680" t="str">
            <v>UN</v>
          </cell>
          <cell r="D680"/>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row>
        <row r="682">
          <cell r="A682" t="str">
            <v>1.6.12</v>
          </cell>
          <cell r="B682" t="str">
            <v>RED SUMINISTRO TUBERIA PVC-P 1/2" RDE 9</v>
          </cell>
          <cell r="C682" t="str">
            <v>ML</v>
          </cell>
          <cell r="D682"/>
        </row>
        <row r="683">
          <cell r="A683" t="str">
            <v>1.6.13</v>
          </cell>
          <cell r="B683" t="str">
            <v>RED SUMINISTRO PVC-P 3/4" RDE 11</v>
          </cell>
          <cell r="C683" t="str">
            <v>ML</v>
          </cell>
          <cell r="D683"/>
        </row>
        <row r="684">
          <cell r="A684" t="str">
            <v>1.6.14</v>
          </cell>
          <cell r="B684" t="str">
            <v xml:space="preserve"> RED SUMINISTRO PVC 1" RDE 13.5</v>
          </cell>
          <cell r="C684" t="str">
            <v>ML</v>
          </cell>
          <cell r="D684"/>
        </row>
        <row r="685">
          <cell r="A685" t="str">
            <v>1.6.15</v>
          </cell>
          <cell r="B685" t="str">
            <v>RED SUMINISTRO CPVC 1/2"  A.CAL. 82°C  100 PSI</v>
          </cell>
          <cell r="C685" t="str">
            <v>ML</v>
          </cell>
          <cell r="D685"/>
        </row>
        <row r="686">
          <cell r="A686" t="str">
            <v>1.6.16</v>
          </cell>
          <cell r="B686" t="str">
            <v xml:space="preserve"> RED SUMINISTRO CPVC 3/4"  A.C. 82°C  100 PSI</v>
          </cell>
          <cell r="C686" t="str">
            <v>ML</v>
          </cell>
          <cell r="D686"/>
        </row>
        <row r="687">
          <cell r="A687" t="str">
            <v>1.6.17</v>
          </cell>
          <cell r="B687" t="str">
            <v xml:space="preserve"> PUNTO AGUA FRIA PVC-P 1"  PARAL DE TECHO</v>
          </cell>
          <cell r="C687" t="str">
            <v>UN</v>
          </cell>
          <cell r="D687"/>
        </row>
        <row r="688">
          <cell r="A688" t="str">
            <v>1.6.18</v>
          </cell>
          <cell r="B688" t="str">
            <v xml:space="preserve"> PUNTO AGUA CALIENTE CPVC 1/2"  PARAL DE TECHO</v>
          </cell>
          <cell r="C688" t="str">
            <v>UN</v>
          </cell>
          <cell r="D688"/>
        </row>
        <row r="689">
          <cell r="A689" t="str">
            <v>1.6.19</v>
          </cell>
          <cell r="B689" t="str">
            <v>BAJANTE DE AGUA LLUVIA. PVC. 3.</v>
          </cell>
          <cell r="C689" t="str">
            <v>ML</v>
          </cell>
          <cell r="D689"/>
        </row>
        <row r="690">
          <cell r="A690" t="str">
            <v>1.6.20</v>
          </cell>
          <cell r="B690" t="str">
            <v xml:space="preserve"> BAJANTE DE AGUA LLUVIA PVC 4"</v>
          </cell>
          <cell r="C690" t="str">
            <v>ML</v>
          </cell>
          <cell r="D690"/>
        </row>
        <row r="691">
          <cell r="A691" t="str">
            <v>1.6.21</v>
          </cell>
          <cell r="B691" t="str">
            <v>BAJANTE DE AGUA NEGRA PVC 3"</v>
          </cell>
          <cell r="C691" t="str">
            <v>ML</v>
          </cell>
          <cell r="D691"/>
        </row>
        <row r="692">
          <cell r="A692" t="str">
            <v>1.6.22</v>
          </cell>
          <cell r="B692" t="str">
            <v>BAJANTE DE AGUA NEGRA PVC 4"</v>
          </cell>
          <cell r="C692" t="str">
            <v>ML</v>
          </cell>
          <cell r="D692"/>
        </row>
        <row r="693">
          <cell r="A693" t="str">
            <v>1.6.23</v>
          </cell>
          <cell r="B693" t="str">
            <v xml:space="preserve">  BAJANTE DE AGUA NEGRA PVC 6"</v>
          </cell>
          <cell r="C693" t="str">
            <v>ML</v>
          </cell>
          <cell r="D693"/>
        </row>
        <row r="694">
          <cell r="A694" t="str">
            <v>1.6.24</v>
          </cell>
          <cell r="B694" t="str">
            <v xml:space="preserve"> SUMINISTRO E INSTALACIÓN TANQUE ELEVADO PVC 250 LTS.  INCLUYE  ACCESORIOS</v>
          </cell>
          <cell r="C694" t="str">
            <v>UN</v>
          </cell>
          <cell r="D694"/>
        </row>
        <row r="695">
          <cell r="A695" t="str">
            <v>1.6.25</v>
          </cell>
          <cell r="B695" t="str">
            <v>SALIDA SANITARIA PVC  3"</v>
          </cell>
          <cell r="C695" t="str">
            <v>UN</v>
          </cell>
          <cell r="D695"/>
        </row>
        <row r="696">
          <cell r="A696" t="str">
            <v>1.6.28</v>
          </cell>
          <cell r="B696" t="str">
            <v>BAJANTE  PVC 3"</v>
          </cell>
          <cell r="C696" t="str">
            <v>ML</v>
          </cell>
          <cell r="D696"/>
        </row>
        <row r="697">
          <cell r="A697" t="str">
            <v>1.6.29</v>
          </cell>
          <cell r="B697" t="str">
            <v>CHEQUE  RED-WHITE  1"</v>
          </cell>
          <cell r="C697" t="str">
            <v>UN</v>
          </cell>
          <cell r="D697"/>
        </row>
        <row r="698">
          <cell r="A698" t="str">
            <v>1.6.30</v>
          </cell>
          <cell r="B698" t="str">
            <v xml:space="preserve"> CHEQUE   RED-W HITE   1 1/2"</v>
          </cell>
          <cell r="C698" t="str">
            <v>UN</v>
          </cell>
          <cell r="D698"/>
        </row>
        <row r="699">
          <cell r="A699" t="str">
            <v>1.6.31</v>
          </cell>
          <cell r="B699" t="str">
            <v xml:space="preserve"> REVENTILACION  PVC 3"</v>
          </cell>
          <cell r="C699" t="str">
            <v>ML</v>
          </cell>
          <cell r="D699"/>
        </row>
        <row r="700">
          <cell r="A700" t="str">
            <v>1.6.32</v>
          </cell>
          <cell r="B700" t="str">
            <v>REGISTRO CORTINA  ROSCADO RED-WHITE  1/2"</v>
          </cell>
          <cell r="C700" t="str">
            <v>UN</v>
          </cell>
          <cell r="D700"/>
        </row>
        <row r="701">
          <cell r="A701" t="str">
            <v>1.6.33</v>
          </cell>
          <cell r="B701" t="str">
            <v>RED SUMINISTRO PARA GAS EXTERIOR</v>
          </cell>
          <cell r="C701" t="str">
            <v>ML</v>
          </cell>
          <cell r="D701"/>
        </row>
        <row r="702">
          <cell r="A702" t="str">
            <v>1.6.34</v>
          </cell>
          <cell r="B702" t="str">
            <v>RED SUMINISTRO GALVANIZADA 1/2"</v>
          </cell>
          <cell r="C702" t="str">
            <v>ML</v>
          </cell>
          <cell r="D702"/>
        </row>
        <row r="703">
          <cell r="A703" t="str">
            <v>1.6.35</v>
          </cell>
          <cell r="B703" t="str">
            <v>RED SUMINISTRO GALVANIZADA 3/4"</v>
          </cell>
          <cell r="C703" t="str">
            <v>ML</v>
          </cell>
          <cell r="D703"/>
        </row>
        <row r="704">
          <cell r="A704" t="str">
            <v>1.6.36</v>
          </cell>
          <cell r="B704" t="str">
            <v xml:space="preserve"> PUNTO SUMINISTRO GALVANIZADO</v>
          </cell>
          <cell r="C704" t="str">
            <v>UN</v>
          </cell>
          <cell r="D704"/>
        </row>
        <row r="705">
          <cell r="A705" t="str">
            <v>1.6.37</v>
          </cell>
          <cell r="B705" t="str">
            <v xml:space="preserve"> INSTALACION LAVAMANOS Y SANITARIOS</v>
          </cell>
          <cell r="C705" t="str">
            <v>UN</v>
          </cell>
          <cell r="D705"/>
        </row>
        <row r="706">
          <cell r="A706" t="str">
            <v>1.6.38</v>
          </cell>
          <cell r="B706" t="str">
            <v>SUMINISTRO E INSTALACIÓN TANQUE ELEVADO PVC 500 LTS. INC. ACCESORIOS</v>
          </cell>
          <cell r="C706" t="str">
            <v>UN</v>
          </cell>
          <cell r="D706"/>
        </row>
        <row r="707">
          <cell r="A707" t="str">
            <v>1.6.39</v>
          </cell>
          <cell r="B707" t="str">
            <v>SUMINISTRO E INSTALACIÓN TANQUE ELEVADO PVC 1000 LTS. INC. ACCESORIOS</v>
          </cell>
          <cell r="C707" t="str">
            <v>UN</v>
          </cell>
          <cell r="D707"/>
        </row>
        <row r="708">
          <cell r="A708" t="str">
            <v>1.6.40</v>
          </cell>
          <cell r="B708" t="str">
            <v>SUMINISTRO E INSTALACIÓN TANQUE ELEVADO PVC 2000 LTS. INC. ACCESORIOS</v>
          </cell>
          <cell r="C708" t="str">
            <v>UN</v>
          </cell>
          <cell r="D708"/>
        </row>
        <row r="709">
          <cell r="A709" t="str">
            <v>1.6.41</v>
          </cell>
          <cell r="B709" t="str">
            <v>SUMINISTRO E INSTALACIÓN TANQUE ELEVADO PVC 5000 LTS. INC. ACCESORIOS</v>
          </cell>
          <cell r="C709" t="str">
            <v>UN</v>
          </cell>
          <cell r="D709"/>
        </row>
        <row r="710">
          <cell r="A710" t="str">
            <v>1.6.42</v>
          </cell>
          <cell r="B710" t="str">
            <v xml:space="preserve"> CONEXIÓN TANQUE ELEVADO PVC 2" INCLUY. VALVULA Y REGISTRO</v>
          </cell>
          <cell r="C710" t="str">
            <v>UN</v>
          </cell>
          <cell r="D710"/>
        </row>
        <row r="711">
          <cell r="A711" t="str">
            <v>1.9.1</v>
          </cell>
          <cell r="B711" t="str">
            <v>ADHERENTE EPOXICO SIKADUR 32</v>
          </cell>
          <cell r="C711" t="str">
            <v>M2</v>
          </cell>
          <cell r="D711"/>
        </row>
        <row r="712">
          <cell r="A712" t="str">
            <v>1.9.2</v>
          </cell>
          <cell r="B712" t="str">
            <v xml:space="preserve"> ESTUCO MUROS</v>
          </cell>
          <cell r="C712" t="str">
            <v>M2</v>
          </cell>
          <cell r="D712"/>
        </row>
        <row r="713">
          <cell r="A713" t="str">
            <v>1.9.3</v>
          </cell>
          <cell r="B713"/>
          <cell r="C713"/>
          <cell r="D713"/>
        </row>
        <row r="714">
          <cell r="A714" t="str">
            <v>1.9.4</v>
          </cell>
          <cell r="B714" t="str">
            <v>VINILO TIPO II SOBRE PAÑETE DOS MANOS EN MUROS</v>
          </cell>
          <cell r="C714" t="str">
            <v>M2</v>
          </cell>
          <cell r="D714"/>
        </row>
        <row r="715">
          <cell r="A715" t="str">
            <v>1.9.5</v>
          </cell>
          <cell r="B715" t="str">
            <v>CARBURO SOBRE PAÑETE EN MUROS</v>
          </cell>
          <cell r="C715" t="str">
            <v>M2</v>
          </cell>
          <cell r="D715"/>
        </row>
        <row r="716">
          <cell r="A716" t="str">
            <v>1.9.6</v>
          </cell>
          <cell r="B716" t="str">
            <v>MARMOLINA SOBRE PAÑETE.</v>
          </cell>
          <cell r="C716" t="str">
            <v>M2</v>
          </cell>
          <cell r="D716"/>
        </row>
        <row r="717">
          <cell r="A717" t="str">
            <v>1.9.7</v>
          </cell>
          <cell r="B717" t="str">
            <v>ESTUCO BAJO PLACA</v>
          </cell>
          <cell r="C717" t="str">
            <v>M2</v>
          </cell>
          <cell r="D717"/>
        </row>
        <row r="718">
          <cell r="A718" t="str">
            <v>1.9.8</v>
          </cell>
          <cell r="B718" t="str">
            <v xml:space="preserve"> ESTUCO Y VINILO TRES MANOS BAJO PLACA</v>
          </cell>
          <cell r="C718" t="str">
            <v>M2</v>
          </cell>
          <cell r="D718"/>
        </row>
        <row r="719">
          <cell r="A719" t="str">
            <v>1.9.9</v>
          </cell>
          <cell r="B719" t="str">
            <v xml:space="preserve"> VINILO TIPO II SOBRE PAÑETE DOS MANOS BAJO PLACA</v>
          </cell>
          <cell r="C719" t="str">
            <v>M2</v>
          </cell>
          <cell r="D719"/>
        </row>
        <row r="720">
          <cell r="A720" t="str">
            <v>1.9.10</v>
          </cell>
          <cell r="B720" t="str">
            <v>CARBURO SOBRE PAÑETE BAJO PLACA</v>
          </cell>
          <cell r="C720" t="str">
            <v>M2</v>
          </cell>
          <cell r="D720"/>
        </row>
        <row r="721">
          <cell r="A721" t="str">
            <v>1.9.11</v>
          </cell>
          <cell r="B721" t="str">
            <v xml:space="preserve"> ESMALTE MARCOS LAMINA 3 MANOS</v>
          </cell>
          <cell r="C721" t="str">
            <v>ML</v>
          </cell>
          <cell r="D721"/>
        </row>
        <row r="722">
          <cell r="A722" t="str">
            <v>1.9.12</v>
          </cell>
          <cell r="B722" t="str">
            <v>ESMALTE MADERA LLENA 3 MANOS</v>
          </cell>
          <cell r="C722" t="str">
            <v>M2</v>
          </cell>
          <cell r="D722"/>
        </row>
        <row r="723">
          <cell r="A723" t="str">
            <v>1.9.13</v>
          </cell>
          <cell r="B723" t="str">
            <v xml:space="preserve"> ESMALTE MADERA LINEAL 3 MANOS</v>
          </cell>
          <cell r="C723" t="str">
            <v>ML</v>
          </cell>
          <cell r="D723"/>
        </row>
        <row r="724">
          <cell r="A724" t="str">
            <v>1.9.14</v>
          </cell>
          <cell r="B724" t="str">
            <v>ESMALTE LAMINA LLENA 3 MANOS</v>
          </cell>
          <cell r="C724" t="str">
            <v>M2</v>
          </cell>
          <cell r="D724"/>
        </row>
        <row r="725">
          <cell r="A725" t="str">
            <v>1.9.15</v>
          </cell>
          <cell r="B725" t="str">
            <v>ESMALTE LAMINA LINEAL 3 MANOS</v>
          </cell>
          <cell r="C725" t="str">
            <v>ML</v>
          </cell>
          <cell r="D725"/>
        </row>
        <row r="726">
          <cell r="A726" t="str">
            <v>1.9.16</v>
          </cell>
          <cell r="B726" t="str">
            <v>ESMALTE MARCOS MADERA 3 MANOS</v>
          </cell>
          <cell r="C726" t="str">
            <v>ML</v>
          </cell>
          <cell r="D726"/>
        </row>
        <row r="727">
          <cell r="A727" t="str">
            <v>1.9.17</v>
          </cell>
          <cell r="B727" t="str">
            <v xml:space="preserve"> FILOS Y DILATACIONES EN ESTUCO</v>
          </cell>
          <cell r="C727" t="str">
            <v>ML</v>
          </cell>
          <cell r="D727"/>
        </row>
        <row r="728">
          <cell r="A728" t="str">
            <v>1.9.18</v>
          </cell>
          <cell r="B728" t="str">
            <v>MARMOPLAST FACHADA</v>
          </cell>
          <cell r="C728" t="str">
            <v>M2</v>
          </cell>
          <cell r="D728"/>
        </row>
        <row r="729">
          <cell r="A729" t="str">
            <v>1.9.19</v>
          </cell>
          <cell r="B729" t="str">
            <v>SICOPLAST FACHADA</v>
          </cell>
          <cell r="C729" t="str">
            <v>M2</v>
          </cell>
          <cell r="D729"/>
        </row>
        <row r="730">
          <cell r="A730" t="str">
            <v>1.9.20</v>
          </cell>
          <cell r="B730" t="str">
            <v>PINTURA FACHADA</v>
          </cell>
          <cell r="C730" t="str">
            <v>M2</v>
          </cell>
          <cell r="D730"/>
        </row>
        <row r="731">
          <cell r="A731" t="str">
            <v>1.9.21</v>
          </cell>
          <cell r="B731" t="str">
            <v xml:space="preserve"> TINTILLA SOBRE MADERA LLENA</v>
          </cell>
          <cell r="C731" t="str">
            <v>M2</v>
          </cell>
          <cell r="D731"/>
        </row>
        <row r="732">
          <cell r="A732" t="str">
            <v>1.9.22</v>
          </cell>
          <cell r="B732" t="str">
            <v xml:space="preserve"> TINTILLA SOBRE MADERA LINEAL</v>
          </cell>
          <cell r="C732" t="str">
            <v>ML</v>
          </cell>
          <cell r="D732"/>
        </row>
        <row r="733">
          <cell r="A733" t="str">
            <v>1.9.23</v>
          </cell>
          <cell r="B733" t="str">
            <v>TINTILLA SOBRE MUEBLES</v>
          </cell>
          <cell r="C733" t="str">
            <v>ML</v>
          </cell>
          <cell r="D733"/>
        </row>
        <row r="734">
          <cell r="A734" t="str">
            <v>1.10.1</v>
          </cell>
          <cell r="B734" t="str">
            <v>MURETE DUCHA  0.20 X 0.30</v>
          </cell>
          <cell r="C734" t="str">
            <v>ML</v>
          </cell>
          <cell r="D734"/>
        </row>
        <row r="735">
          <cell r="A735" t="str">
            <v>1.10.2</v>
          </cell>
          <cell r="B735" t="str">
            <v>ENCHAPE EN PORCELANA OLIMPIA 20X20 O SIMILAR</v>
          </cell>
          <cell r="C735" t="str">
            <v>M2</v>
          </cell>
          <cell r="D735"/>
        </row>
        <row r="736">
          <cell r="A736" t="str">
            <v>1.10.3</v>
          </cell>
          <cell r="B736" t="str">
            <v xml:space="preserve"> MURETE DUCHA  0.10 X 0.20</v>
          </cell>
          <cell r="C736" t="str">
            <v>ML</v>
          </cell>
          <cell r="D736"/>
        </row>
        <row r="737">
          <cell r="A737" t="str">
            <v>1.10.4</v>
          </cell>
          <cell r="B737" t="str">
            <v>ENCHAPE EN PORCELANA ATLANTIS O SIMILAR 20*20</v>
          </cell>
          <cell r="C737" t="str">
            <v>M2</v>
          </cell>
          <cell r="D737"/>
        </row>
        <row r="738">
          <cell r="A738" t="str">
            <v>1.10.5</v>
          </cell>
          <cell r="B738" t="str">
            <v>ESPACATO TRAVERTINO</v>
          </cell>
          <cell r="C738" t="str">
            <v>M2</v>
          </cell>
          <cell r="D738"/>
        </row>
        <row r="739">
          <cell r="A739" t="str">
            <v>1.10.6</v>
          </cell>
          <cell r="B739" t="str">
            <v>INCRUSTACIONES 3 PIEZAS EN PORCELANA COLOR BLANCO</v>
          </cell>
          <cell r="C739" t="str">
            <v>JGO</v>
          </cell>
          <cell r="D739"/>
        </row>
        <row r="740">
          <cell r="A740" t="str">
            <v>1.10.7</v>
          </cell>
          <cell r="B740" t="str">
            <v>INCRUSTACIONES 6 PIEZAS EN PORCELANA COLOR BLANCO</v>
          </cell>
          <cell r="C740" t="str">
            <v>JGO</v>
          </cell>
          <cell r="D740"/>
        </row>
        <row r="741">
          <cell r="A741" t="str">
            <v>1.10.8</v>
          </cell>
          <cell r="B741" t="str">
            <v xml:space="preserve"> INCRUSTACIONES 8 PIEZAS EN PORCELANA COLOR BLANCO</v>
          </cell>
          <cell r="C741" t="str">
            <v>JGO</v>
          </cell>
          <cell r="D741"/>
        </row>
        <row r="742">
          <cell r="A742" t="str">
            <v>1.10.9</v>
          </cell>
          <cell r="B742" t="str">
            <v>ENCHAPE EN PIEDRA CREMA</v>
          </cell>
          <cell r="C742" t="str">
            <v>M2</v>
          </cell>
          <cell r="D742"/>
        </row>
        <row r="743">
          <cell r="A743" t="str">
            <v>1.10.10</v>
          </cell>
          <cell r="B743" t="str">
            <v>ENCHAPE EN PIEDRA MUÑECA</v>
          </cell>
          <cell r="C743" t="str">
            <v>M2</v>
          </cell>
          <cell r="D743"/>
        </row>
        <row r="744">
          <cell r="A744" t="str">
            <v>1.10.11</v>
          </cell>
          <cell r="B744" t="str">
            <v>ENCHAPE EN PIEDRA SANTA ROSEÑA O SIMILAR</v>
          </cell>
          <cell r="C744" t="str">
            <v>M2</v>
          </cell>
          <cell r="D744"/>
        </row>
        <row r="745">
          <cell r="A745" t="str">
            <v>1.10.14</v>
          </cell>
          <cell r="B745" t="str">
            <v>REJILLAS DE PISO SOSCO 4*4*3 ALUMINIO</v>
          </cell>
          <cell r="C745" t="str">
            <v>UN</v>
          </cell>
          <cell r="D745"/>
        </row>
        <row r="746">
          <cell r="A746" t="str">
            <v>1.10.15</v>
          </cell>
          <cell r="B746" t="str">
            <v>REJILLAS DE PISO SOSCO 5*5*4 ALUMINIO</v>
          </cell>
          <cell r="C746" t="str">
            <v>UN</v>
          </cell>
          <cell r="D746"/>
        </row>
        <row r="747">
          <cell r="A747" t="str">
            <v>1.10.16</v>
          </cell>
          <cell r="B747" t="str">
            <v>REJILLAS PLANA BRONCE 20*20</v>
          </cell>
          <cell r="C747" t="str">
            <v>UN</v>
          </cell>
          <cell r="D747"/>
        </row>
        <row r="748">
          <cell r="A748" t="str">
            <v>1.10.17</v>
          </cell>
          <cell r="B748" t="str">
            <v>REJILLAS PLASTICAS SOSCO 4*4*3</v>
          </cell>
          <cell r="C748" t="str">
            <v>UN</v>
          </cell>
          <cell r="D748"/>
        </row>
        <row r="749">
          <cell r="A749" t="str">
            <v>1.10.18</v>
          </cell>
          <cell r="B749" t="str">
            <v>REJILLAS PLASTICA SOSCO 5*3</v>
          </cell>
          <cell r="C749" t="str">
            <v>UN</v>
          </cell>
          <cell r="D749"/>
        </row>
        <row r="750">
          <cell r="A750" t="str">
            <v>1.10.19</v>
          </cell>
          <cell r="B750" t="str">
            <v>REJILLAS CUPULA TRAGANTE 6*4</v>
          </cell>
          <cell r="C750" t="str">
            <v>UN</v>
          </cell>
          <cell r="D750"/>
        </row>
        <row r="751">
          <cell r="A751" t="str">
            <v>1.10.20</v>
          </cell>
          <cell r="B751" t="str">
            <v>REJILLAS CUPULA TRAGANTE 5*3</v>
          </cell>
          <cell r="C751" t="str">
            <v>UN</v>
          </cell>
          <cell r="D751"/>
        </row>
        <row r="752">
          <cell r="A752" t="str">
            <v>1.10.21</v>
          </cell>
          <cell r="B752" t="str">
            <v>REJILLAS VENTILACION 20*20 ALUMINIO</v>
          </cell>
          <cell r="C752" t="str">
            <v>UN</v>
          </cell>
          <cell r="D752"/>
        </row>
        <row r="753">
          <cell r="A753" t="str">
            <v>1.10.22</v>
          </cell>
          <cell r="B753" t="str">
            <v>TUBO CORTINA DUCHA</v>
          </cell>
          <cell r="C753" t="str">
            <v>UN</v>
          </cell>
          <cell r="D753"/>
        </row>
        <row r="754">
          <cell r="A754" t="str">
            <v>1.11.1</v>
          </cell>
          <cell r="B754" t="str">
            <v>PISO TABLON GRESS 25 X 25</v>
          </cell>
          <cell r="C754" t="str">
            <v>M2</v>
          </cell>
          <cell r="D754"/>
        </row>
        <row r="755">
          <cell r="A755" t="str">
            <v>1.11.2</v>
          </cell>
          <cell r="B755" t="str">
            <v>GUARDESCOBA EN PINO</v>
          </cell>
          <cell r="C755" t="str">
            <v>ML</v>
          </cell>
          <cell r="D755"/>
        </row>
        <row r="756">
          <cell r="A756" t="str">
            <v>1.11.3</v>
          </cell>
          <cell r="B756" t="str">
            <v>BOCA PUERTA EN GRANITO PULIDO</v>
          </cell>
          <cell r="C756" t="str">
            <v>ML</v>
          </cell>
          <cell r="D756"/>
        </row>
        <row r="757">
          <cell r="A757" t="str">
            <v>1.11.4</v>
          </cell>
          <cell r="B757" t="str">
            <v>BOCA PUERTA EN GRANITO SIN PULIDO</v>
          </cell>
          <cell r="C757" t="str">
            <v>ML</v>
          </cell>
          <cell r="D757"/>
        </row>
        <row r="758">
          <cell r="A758" t="str">
            <v>1.11.5</v>
          </cell>
          <cell r="B758" t="str">
            <v>PULIDA Y DESTRONADO DE PISO EN BALDOSIN DE CEMENTO</v>
          </cell>
          <cell r="C758" t="str">
            <v>M2</v>
          </cell>
          <cell r="D758"/>
        </row>
        <row r="759">
          <cell r="A759" t="str">
            <v>1.11.6</v>
          </cell>
          <cell r="B759" t="str">
            <v>PULIDAD DE PISO EN MARMOL</v>
          </cell>
          <cell r="C759" t="str">
            <v>M2</v>
          </cell>
          <cell r="D759"/>
        </row>
        <row r="760">
          <cell r="A760" t="str">
            <v>1.11.7</v>
          </cell>
          <cell r="B760" t="str">
            <v>ALISTADO ENDURECIDO</v>
          </cell>
          <cell r="C760" t="str">
            <v>M2</v>
          </cell>
          <cell r="D760"/>
        </row>
        <row r="761">
          <cell r="A761" t="str">
            <v>1.11.8</v>
          </cell>
          <cell r="B761" t="str">
            <v>ALISTADO PARA LISTÓN</v>
          </cell>
          <cell r="C761" t="str">
            <v>M2</v>
          </cell>
          <cell r="D761"/>
        </row>
        <row r="762">
          <cell r="A762" t="str">
            <v>1.11.9</v>
          </cell>
          <cell r="B762" t="str">
            <v>ALISTADO TERRAZAS 0.08</v>
          </cell>
          <cell r="C762" t="str">
            <v>M2</v>
          </cell>
          <cell r="D762"/>
        </row>
        <row r="763">
          <cell r="A763" t="str">
            <v>1.11.10</v>
          </cell>
          <cell r="B763" t="str">
            <v>CAÑUELA CONCRETO .20X.12</v>
          </cell>
          <cell r="C763" t="str">
            <v>ML</v>
          </cell>
          <cell r="D763"/>
        </row>
        <row r="764">
          <cell r="A764" t="str">
            <v>1.11.11</v>
          </cell>
          <cell r="B764" t="str">
            <v>ADOQUÍN CONCRETO 6 CM</v>
          </cell>
          <cell r="C764" t="str">
            <v>M2</v>
          </cell>
          <cell r="D764"/>
        </row>
        <row r="765">
          <cell r="A765" t="str">
            <v>1.11.12</v>
          </cell>
          <cell r="B765" t="str">
            <v>ADOQUÍN CONCRETO 8 CM</v>
          </cell>
          <cell r="C765" t="str">
            <v>M2</v>
          </cell>
          <cell r="D765"/>
        </row>
        <row r="766">
          <cell r="A766" t="str">
            <v>1.11.13</v>
          </cell>
          <cell r="B766" t="str">
            <v>PIRLANES ALUMINIO</v>
          </cell>
          <cell r="C766" t="str">
            <v>ML</v>
          </cell>
          <cell r="D766"/>
        </row>
        <row r="767">
          <cell r="A767" t="str">
            <v>1.11.14</v>
          </cell>
          <cell r="B767" t="str">
            <v>PIRLANES LADRILLO</v>
          </cell>
          <cell r="C767" t="str">
            <v>ML</v>
          </cell>
          <cell r="D767"/>
        </row>
        <row r="768">
          <cell r="A768" t="str">
            <v>1.11.15</v>
          </cell>
          <cell r="B768" t="str">
            <v xml:space="preserve"> PISO EN GRAMA</v>
          </cell>
          <cell r="C768" t="str">
            <v>M2</v>
          </cell>
          <cell r="D768"/>
        </row>
        <row r="769">
          <cell r="A769" t="str">
            <v>1.11.16</v>
          </cell>
          <cell r="B769" t="str">
            <v xml:space="preserve"> PISO EN POLVO DE LADRILLO</v>
          </cell>
          <cell r="C769" t="str">
            <v>M3</v>
          </cell>
          <cell r="D769"/>
        </row>
        <row r="770">
          <cell r="A770" t="str">
            <v>1.11.17</v>
          </cell>
          <cell r="B770" t="str">
            <v xml:space="preserve"> PISO VINILO PISOPAK 1.6MM</v>
          </cell>
          <cell r="C770" t="str">
            <v>M2</v>
          </cell>
          <cell r="D770"/>
        </row>
        <row r="771">
          <cell r="A771" t="str">
            <v>1.11.19</v>
          </cell>
          <cell r="B771" t="str">
            <v>PLACA BASE EN CONCRETO E= 0.08 2500 PSI</v>
          </cell>
          <cell r="C771" t="str">
            <v>M2</v>
          </cell>
          <cell r="D771"/>
        </row>
        <row r="772">
          <cell r="A772" t="str">
            <v>1.11.20</v>
          </cell>
          <cell r="B772" t="str">
            <v>PLACA BASE EN CONCRETO E=0.10 2500 PSI</v>
          </cell>
          <cell r="C772" t="str">
            <v>M2</v>
          </cell>
          <cell r="D772"/>
        </row>
        <row r="773">
          <cell r="A773" t="str">
            <v>6.4.2.129</v>
          </cell>
          <cell r="B773" t="str">
            <v>PINTURA EPOXICA PARA MUROS A DOS MANOS</v>
          </cell>
          <cell r="C773" t="str">
            <v>M2</v>
          </cell>
          <cell r="D773"/>
        </row>
        <row r="774">
          <cell r="A774" t="str">
            <v>1.11.21</v>
          </cell>
          <cell r="B774" t="str">
            <v>POYOS COCINA Y BASE MUEBLES A=0.60 M E=0.08 m</v>
          </cell>
          <cell r="C774" t="str">
            <v>ML</v>
          </cell>
          <cell r="D774"/>
        </row>
        <row r="775">
          <cell r="A775" t="str">
            <v>1.11.22</v>
          </cell>
          <cell r="B775" t="str">
            <v>ALISTADO PISO E=0.04 - 1:5</v>
          </cell>
          <cell r="C775" t="str">
            <v>M2</v>
          </cell>
          <cell r="D775"/>
        </row>
        <row r="776">
          <cell r="A776" t="str">
            <v>1.11.23</v>
          </cell>
          <cell r="B776" t="str">
            <v>ALISTADO PENDIENTADO E IMPERMEABILIZADO E=0.04 - 1:3</v>
          </cell>
          <cell r="C776" t="str">
            <v>M2</v>
          </cell>
          <cell r="D776"/>
        </row>
        <row r="777">
          <cell r="A777" t="str">
            <v>1.11.24</v>
          </cell>
          <cell r="B777" t="str">
            <v>BALDOSIN DE GRANITO No. 5  30*30*1.7</v>
          </cell>
          <cell r="C777" t="str">
            <v>M2</v>
          </cell>
          <cell r="D777"/>
        </row>
        <row r="778">
          <cell r="A778" t="str">
            <v>1.11.25</v>
          </cell>
          <cell r="B778" t="str">
            <v xml:space="preserve">  BALDOSIN DE CEMENTO 25*25</v>
          </cell>
          <cell r="C778" t="str">
            <v>M2</v>
          </cell>
          <cell r="D778"/>
        </row>
        <row r="779">
          <cell r="A779" t="str">
            <v>1.11.26</v>
          </cell>
          <cell r="B779" t="str">
            <v>PISO PLANCHUELA DE MARMOL BRECCIA</v>
          </cell>
          <cell r="C779" t="str">
            <v>M2</v>
          </cell>
          <cell r="D779"/>
        </row>
        <row r="780">
          <cell r="A780" t="str">
            <v>1.11.28</v>
          </cell>
          <cell r="B780" t="str">
            <v>TABLETA DE GRES 20*20</v>
          </cell>
          <cell r="C780" t="str">
            <v>M2</v>
          </cell>
          <cell r="D780"/>
        </row>
        <row r="781">
          <cell r="A781" t="str">
            <v>1.11.29</v>
          </cell>
          <cell r="B781" t="str">
            <v>PISO CERAMICA  20,5*20,5</v>
          </cell>
          <cell r="C781" t="str">
            <v>M2</v>
          </cell>
          <cell r="D781"/>
        </row>
        <row r="782">
          <cell r="A782" t="str">
            <v>1.11.30</v>
          </cell>
          <cell r="B782" t="str">
            <v>PISO CERAMICA 30*30</v>
          </cell>
          <cell r="C782" t="str">
            <v>M2</v>
          </cell>
          <cell r="D782"/>
        </row>
        <row r="783">
          <cell r="A783" t="str">
            <v>1.11.31</v>
          </cell>
          <cell r="B783" t="str">
            <v>ADOQUIN GRES PEATONAL 10*20*2.5</v>
          </cell>
          <cell r="C783" t="str">
            <v>M2</v>
          </cell>
          <cell r="D783"/>
        </row>
        <row r="784">
          <cell r="A784" t="str">
            <v>1.11.32</v>
          </cell>
          <cell r="B784" t="str">
            <v xml:space="preserve"> ADOQUIN GRES VEHICULAR 10*20*5</v>
          </cell>
          <cell r="C784" t="str">
            <v>M2</v>
          </cell>
          <cell r="D784"/>
        </row>
        <row r="785">
          <cell r="A785" t="str">
            <v>1.11.33</v>
          </cell>
          <cell r="B785" t="str">
            <v xml:space="preserve"> ADOQUIN GRES VEHICULAR 10*20*5</v>
          </cell>
          <cell r="C785" t="str">
            <v>M2</v>
          </cell>
          <cell r="D785"/>
        </row>
        <row r="786">
          <cell r="A786" t="str">
            <v>1.11.34</v>
          </cell>
          <cell r="B786" t="str">
            <v>PISO GRANITO PULIDO</v>
          </cell>
          <cell r="C786" t="str">
            <v>M2</v>
          </cell>
          <cell r="D786"/>
        </row>
        <row r="787">
          <cell r="A787" t="str">
            <v>1.11.35</v>
          </cell>
          <cell r="B787" t="str">
            <v>PISO EN GRANITO LAVADO</v>
          </cell>
          <cell r="C787" t="str">
            <v>M2</v>
          </cell>
          <cell r="D787"/>
        </row>
        <row r="788">
          <cell r="A788" t="str">
            <v>1.11.36</v>
          </cell>
          <cell r="B788" t="str">
            <v>PISO LISTON MADERA M.H. AMARILLO E= 0.08 M</v>
          </cell>
          <cell r="C788" t="str">
            <v>M2</v>
          </cell>
          <cell r="D788"/>
        </row>
        <row r="789">
          <cell r="A789" t="str">
            <v>1.11.37</v>
          </cell>
          <cell r="B789" t="str">
            <v xml:space="preserve"> PISO ALFOMBRA RESIDENCIAL ALFA BERBER O SIMILAR</v>
          </cell>
          <cell r="C789" t="str">
            <v>M2</v>
          </cell>
          <cell r="D789"/>
        </row>
        <row r="790">
          <cell r="A790" t="str">
            <v>1.11.38</v>
          </cell>
          <cell r="B790" t="str">
            <v>PISO ALFOMBRA RESIDENCIAL TERUEL 7 mm O SIMILAR</v>
          </cell>
          <cell r="C790" t="str">
            <v>M2</v>
          </cell>
          <cell r="D790"/>
        </row>
        <row r="791">
          <cell r="A791" t="str">
            <v>1.11.39</v>
          </cell>
          <cell r="B791" t="str">
            <v>PASOS ESCALERA GRAVILLA LAVADA</v>
          </cell>
          <cell r="C791" t="str">
            <v>ML</v>
          </cell>
          <cell r="D791"/>
        </row>
        <row r="792">
          <cell r="A792" t="str">
            <v>1.11.40</v>
          </cell>
          <cell r="B792" t="str">
            <v>PASO ESCALERA GRANITO</v>
          </cell>
          <cell r="C792" t="str">
            <v>ML</v>
          </cell>
          <cell r="D792"/>
        </row>
        <row r="793">
          <cell r="A793" t="str">
            <v>1.11.41</v>
          </cell>
          <cell r="B793" t="str">
            <v>GUARDAESCOBA  GRANITO</v>
          </cell>
          <cell r="C793" t="str">
            <v>ML</v>
          </cell>
          <cell r="D793"/>
        </row>
        <row r="794">
          <cell r="A794" t="str">
            <v>1.11.42</v>
          </cell>
          <cell r="B794" t="str">
            <v>GUARDAESCOBA BALDOSIN</v>
          </cell>
          <cell r="C794" t="str">
            <v>ML</v>
          </cell>
          <cell r="D794"/>
        </row>
        <row r="795">
          <cell r="A795" t="str">
            <v>1.11.43</v>
          </cell>
          <cell r="B795" t="str">
            <v>GUARDAESCOBA GRAVILLA LAVADA</v>
          </cell>
          <cell r="C795" t="str">
            <v>ML</v>
          </cell>
          <cell r="D795"/>
        </row>
        <row r="796">
          <cell r="A796" t="str">
            <v>1.11.44</v>
          </cell>
          <cell r="B796" t="str">
            <v xml:space="preserve"> GUARDAESCOBA VIROLA 8 CM</v>
          </cell>
          <cell r="C796" t="str">
            <v>ML</v>
          </cell>
          <cell r="D796"/>
        </row>
        <row r="797">
          <cell r="A797" t="str">
            <v>1.11.45</v>
          </cell>
          <cell r="B797" t="str">
            <v>GUARDAESCOBA VINISOL 7 CM</v>
          </cell>
          <cell r="C797" t="str">
            <v>ML</v>
          </cell>
          <cell r="D797"/>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row>
        <row r="803">
          <cell r="A803" t="str">
            <v>1.12.7</v>
          </cell>
          <cell r="B803" t="str">
            <v xml:space="preserve"> SUMINISTRO E INSTALACIÓN CUBIERTA EN TEJA FIBROCEMENTO TEJA 1000</v>
          </cell>
          <cell r="C803" t="str">
            <v>M2</v>
          </cell>
          <cell r="D803"/>
        </row>
        <row r="804">
          <cell r="A804" t="str">
            <v>1.12.8</v>
          </cell>
          <cell r="B804" t="str">
            <v>SUMINISTRO E INSTALACIÓN CUBIERTA EN TEJA TECHOLINE</v>
          </cell>
          <cell r="C804" t="str">
            <v>M2</v>
          </cell>
          <cell r="D804"/>
        </row>
        <row r="805">
          <cell r="A805" t="str">
            <v>1.12.9</v>
          </cell>
          <cell r="B805" t="str">
            <v>SUMINISTRO E INSTALACIÓN CANAL EN LAMINA CAL. 22</v>
          </cell>
          <cell r="C805" t="str">
            <v>ML</v>
          </cell>
          <cell r="D805"/>
        </row>
        <row r="806">
          <cell r="A806" t="str">
            <v>1.12.10</v>
          </cell>
          <cell r="B806" t="str">
            <v>SUMINISTRO E INSTALACIÓN BAJANTE EN LAMINA 12 X 6  CAL. 22</v>
          </cell>
          <cell r="C806" t="str">
            <v>ML</v>
          </cell>
          <cell r="D806"/>
        </row>
        <row r="807">
          <cell r="A807" t="str">
            <v>1.12.11</v>
          </cell>
          <cell r="B807" t="str">
            <v xml:space="preserve"> SUMINISTRO E INSTALACIÓN CANAL PLASTICA  ALL 3 M</v>
          </cell>
          <cell r="C807" t="str">
            <v>ML</v>
          </cell>
          <cell r="D807"/>
        </row>
        <row r="808">
          <cell r="A808" t="str">
            <v>1.12.12</v>
          </cell>
          <cell r="B808" t="str">
            <v>SUMINISTRO E INSTALACIÓN BAJANTE PLASTICA ALL X 3M</v>
          </cell>
          <cell r="C808" t="str">
            <v>ML</v>
          </cell>
          <cell r="D808"/>
        </row>
        <row r="809">
          <cell r="A809" t="str">
            <v>1.12.13</v>
          </cell>
          <cell r="B809" t="str">
            <v>SUMINISTRO E INSTALACIÓN CUBIERTA LAMINA POLICARBONATO  Cal. 6 mm</v>
          </cell>
          <cell r="C809" t="str">
            <v>M2</v>
          </cell>
          <cell r="D809"/>
        </row>
        <row r="810">
          <cell r="A810" t="str">
            <v>1.12.14</v>
          </cell>
          <cell r="B810" t="str">
            <v xml:space="preserve"> SUMINISTRO E INSTALACIÓN CUBIERTA ARQUITECTONICA EN ACERO</v>
          </cell>
          <cell r="C810" t="str">
            <v>M2</v>
          </cell>
          <cell r="D810"/>
        </row>
        <row r="811">
          <cell r="A811" t="str">
            <v>1.12.15</v>
          </cell>
          <cell r="B811" t="str">
            <v>SUMINISTRO E INSTALACIÓN CUBIERTA TEJA ONDULADA THERMOACUSTICA 0.83 X 3.05</v>
          </cell>
          <cell r="C811" t="str">
            <v>M2</v>
          </cell>
          <cell r="D811"/>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row>
        <row r="813">
          <cell r="A813" t="str">
            <v>1.12.17</v>
          </cell>
          <cell r="B813" t="str">
            <v>SUMINISTRO E INSTALACIÓN PERFILERIA METALICA PARA ESTRUCTURA DE CUBIERTA. DIMENSIONES Y CALIBRES SEGÚN DISEÑO</v>
          </cell>
          <cell r="C813" t="str">
            <v>M2</v>
          </cell>
          <cell r="D813"/>
        </row>
        <row r="814">
          <cell r="A814" t="str">
            <v>1.12.18</v>
          </cell>
          <cell r="B814" t="str">
            <v xml:space="preserve"> BAJANTE PAVCO</v>
          </cell>
          <cell r="C814" t="str">
            <v>ML</v>
          </cell>
          <cell r="D814"/>
        </row>
        <row r="815">
          <cell r="A815" t="str">
            <v>1.12.19</v>
          </cell>
          <cell r="B815" t="str">
            <v>CANAL PAVCO AMAZONA</v>
          </cell>
          <cell r="C815" t="str">
            <v>ML</v>
          </cell>
          <cell r="D815"/>
        </row>
        <row r="816">
          <cell r="A816" t="str">
            <v>1.12.20</v>
          </cell>
          <cell r="B816" t="str">
            <v xml:space="preserve"> CANAL PAVCO RAINGO</v>
          </cell>
          <cell r="C816" t="str">
            <v>ML</v>
          </cell>
          <cell r="D816"/>
        </row>
        <row r="817">
          <cell r="A817" t="str">
            <v>1.12.21</v>
          </cell>
          <cell r="B817" t="str">
            <v>1.12.21   CANAL PVC 3</v>
          </cell>
          <cell r="C817" t="str">
            <v>ML</v>
          </cell>
          <cell r="D817"/>
        </row>
        <row r="818">
          <cell r="A818" t="str">
            <v>1.12.22</v>
          </cell>
          <cell r="B818" t="str">
            <v>CUBIERTA CORPATECHO CORPACERO</v>
          </cell>
          <cell r="C818" t="str">
            <v>M2</v>
          </cell>
          <cell r="D818"/>
        </row>
        <row r="819">
          <cell r="A819" t="str">
            <v>1.12.23</v>
          </cell>
          <cell r="B819" t="str">
            <v>CUBIERTA SENCILLA HUNTER DOUGLAS</v>
          </cell>
          <cell r="C819" t="str">
            <v>M2</v>
          </cell>
          <cell r="D819"/>
        </row>
        <row r="820">
          <cell r="A820" t="str">
            <v>1.12.24</v>
          </cell>
          <cell r="B820" t="str">
            <v>CUBIERTA TEJA CALIFORNIA DINALSA</v>
          </cell>
          <cell r="C820" t="str">
            <v>M2</v>
          </cell>
          <cell r="D820"/>
        </row>
        <row r="821">
          <cell r="A821" t="str">
            <v>1.12.25</v>
          </cell>
          <cell r="B821" t="str">
            <v>CUBIERTA TEJA DURALUM 812 DINALSA</v>
          </cell>
          <cell r="C821" t="str">
            <v>M2</v>
          </cell>
          <cell r="D821"/>
        </row>
        <row r="822">
          <cell r="A822" t="str">
            <v>1.12.26</v>
          </cell>
          <cell r="B822" t="str">
            <v xml:space="preserve">  ESTRUCTURA DE MADERA P/TEJA DE BARRO</v>
          </cell>
          <cell r="C822" t="str">
            <v>ML</v>
          </cell>
          <cell r="D822"/>
        </row>
        <row r="823">
          <cell r="A823" t="str">
            <v>1.12.27</v>
          </cell>
          <cell r="B823" t="str">
            <v>ESTRUCTURA DE MADERA P/TEJA FIBROCEMENTO</v>
          </cell>
          <cell r="C823" t="str">
            <v>ML</v>
          </cell>
          <cell r="D823"/>
        </row>
        <row r="824">
          <cell r="A824" t="str">
            <v>1.12.28</v>
          </cell>
          <cell r="B824" t="str">
            <v>ESTRUCTURA METÁLICA P/TEJA FIBROCEMENTO</v>
          </cell>
          <cell r="C824" t="str">
            <v>ML</v>
          </cell>
          <cell r="D824"/>
        </row>
        <row r="825">
          <cell r="A825" t="str">
            <v>1.12.29</v>
          </cell>
          <cell r="B825" t="str">
            <v xml:space="preserve"> IMPERMEABILIZACIÓN AUTOPROTEGIDA</v>
          </cell>
          <cell r="C825" t="str">
            <v>ML</v>
          </cell>
          <cell r="D825"/>
        </row>
        <row r="826">
          <cell r="A826" t="str">
            <v>1.12.30</v>
          </cell>
          <cell r="B826" t="str">
            <v>SHINGLE CON IMPERMEABILIZANTE</v>
          </cell>
          <cell r="C826" t="str">
            <v>M2</v>
          </cell>
          <cell r="D826"/>
        </row>
        <row r="827">
          <cell r="A827" t="str">
            <v>1.12.31</v>
          </cell>
          <cell r="B827" t="str">
            <v>TRAGANTES  6</v>
          </cell>
          <cell r="C827" t="str">
            <v>UN</v>
          </cell>
          <cell r="D827"/>
        </row>
        <row r="828">
          <cell r="A828" t="str">
            <v>1.12.32</v>
          </cell>
          <cell r="B828" t="str">
            <v>SUMINISTRO E INSTALACIÓN CANALETA 90 L= 4.50 mts.</v>
          </cell>
          <cell r="C828" t="str">
            <v>M2</v>
          </cell>
          <cell r="D828"/>
        </row>
        <row r="829">
          <cell r="A829" t="str">
            <v>1.12.33</v>
          </cell>
          <cell r="B829" t="str">
            <v>SUMINISTRO E INSTALACIÓN CANALETA 90 L= 5.00</v>
          </cell>
          <cell r="C829" t="str">
            <v>M2</v>
          </cell>
          <cell r="D829"/>
        </row>
        <row r="830">
          <cell r="A830" t="str">
            <v>1.12.34</v>
          </cell>
          <cell r="B830" t="str">
            <v>SUMINISTRO E INSTALACIÓN CANALETA 90 L= 6.00 mts.</v>
          </cell>
          <cell r="C830" t="str">
            <v>M2</v>
          </cell>
          <cell r="D830"/>
        </row>
        <row r="831">
          <cell r="A831" t="str">
            <v>1.12.35</v>
          </cell>
          <cell r="B831" t="str">
            <v xml:space="preserve"> SUMINISTRO E INSTALACIÓN CANALETA 90 L=  7.00 mts.</v>
          </cell>
          <cell r="C831" t="str">
            <v>M2</v>
          </cell>
          <cell r="D831"/>
        </row>
        <row r="832">
          <cell r="A832" t="str">
            <v>1.12.36</v>
          </cell>
          <cell r="B832" t="str">
            <v>SUMINISTRO E INSTALACIÓN CANALETA 90 L= 8.00 mts.</v>
          </cell>
          <cell r="C832" t="str">
            <v>M2</v>
          </cell>
          <cell r="D832"/>
        </row>
        <row r="833">
          <cell r="A833" t="str">
            <v>1.12.37</v>
          </cell>
          <cell r="B833" t="str">
            <v xml:space="preserve"> SUMINISTRO E INSTALACIÓN CANALETA 90 L= 9.00 mts.</v>
          </cell>
          <cell r="C833" t="str">
            <v>M2</v>
          </cell>
          <cell r="D833"/>
        </row>
        <row r="834">
          <cell r="A834" t="str">
            <v>1.12.38</v>
          </cell>
          <cell r="B834" t="str">
            <v>SUMINISTRO E INSTALACIÓN CANALETA 43 L= 3.50 mts.</v>
          </cell>
          <cell r="C834" t="str">
            <v>M2</v>
          </cell>
          <cell r="D834"/>
        </row>
        <row r="835">
          <cell r="A835" t="str">
            <v>1.12.39</v>
          </cell>
          <cell r="B835" t="str">
            <v>SUMINISTRO E INSTALACIÓN CANALETA 43 L= 4.00 mts.</v>
          </cell>
          <cell r="C835" t="str">
            <v>M2</v>
          </cell>
          <cell r="D835"/>
        </row>
        <row r="836">
          <cell r="A836" t="str">
            <v>1.12.40</v>
          </cell>
          <cell r="B836" t="str">
            <v>SUMINISTRO E INSTALACIÓN CANALETA 43 L= 4.50 mts.</v>
          </cell>
          <cell r="C836" t="str">
            <v>M2</v>
          </cell>
          <cell r="D836"/>
        </row>
        <row r="837">
          <cell r="A837" t="str">
            <v>1.12.41</v>
          </cell>
          <cell r="B837" t="str">
            <v xml:space="preserve"> SUMINISTRO E INSTALACIÓN CANALETA 43 L= 5.00 mts.</v>
          </cell>
          <cell r="C837" t="str">
            <v>M2</v>
          </cell>
          <cell r="D837"/>
        </row>
        <row r="838">
          <cell r="A838" t="str">
            <v>1.12.42</v>
          </cell>
          <cell r="B838" t="str">
            <v>SUMINISTRO E INSTALACIÓN CANALETA 43 L= 5.50 mts.</v>
          </cell>
          <cell r="C838" t="str">
            <v>M2</v>
          </cell>
          <cell r="D838"/>
        </row>
        <row r="839">
          <cell r="A839" t="str">
            <v>1.12.43</v>
          </cell>
          <cell r="B839" t="str">
            <v>SUMINISTRO E INSTALACIÓN CANALETA 43 L= 6.00 mts.</v>
          </cell>
          <cell r="C839" t="str">
            <v>M2</v>
          </cell>
          <cell r="D839"/>
        </row>
        <row r="840">
          <cell r="A840" t="str">
            <v>1.12.44</v>
          </cell>
          <cell r="B840" t="str">
            <v>SUMINISTRO E INTALACION CUBIERTA ARQUITECTONICA METALICA TIPO ACESCO O SIMILAR 0.73 X 3.66  M</v>
          </cell>
          <cell r="C840" t="str">
            <v>M2</v>
          </cell>
          <cell r="D840"/>
        </row>
        <row r="841">
          <cell r="A841" t="str">
            <v>1.12.45</v>
          </cell>
          <cell r="B841" t="str">
            <v>SUMINISTRO E INSTALACIÓN ENTRAMADO PARA TEJA DE BARRO</v>
          </cell>
          <cell r="C841" t="str">
            <v>M2</v>
          </cell>
          <cell r="D841"/>
        </row>
        <row r="842">
          <cell r="A842" t="str">
            <v>1.12.46</v>
          </cell>
          <cell r="B842" t="str">
            <v>SUMINISTRO E INSTALACIÓN ENTRAMADO PARA TEJA  ESPAÑOLA EN FIBROCEMENTO</v>
          </cell>
          <cell r="C842" t="str">
            <v>M2</v>
          </cell>
          <cell r="D842"/>
        </row>
        <row r="843">
          <cell r="A843" t="str">
            <v>1.12.47</v>
          </cell>
          <cell r="B843" t="str">
            <v>SUMINISTRO E INSTALACIÓN ENTRAMADO PARA TEJA  ONDULADA</v>
          </cell>
          <cell r="C843" t="str">
            <v>M2</v>
          </cell>
          <cell r="D843"/>
        </row>
        <row r="844">
          <cell r="A844" t="str">
            <v>1.12.48</v>
          </cell>
          <cell r="B844" t="str">
            <v>SUMINISTRO E INSTALACIÓN CABALLETE ARTICULADO TEJA ESPAÑOLA EN FIBROCEMENTO</v>
          </cell>
          <cell r="C844" t="str">
            <v>ML</v>
          </cell>
          <cell r="D844"/>
        </row>
        <row r="845">
          <cell r="A845" t="str">
            <v>1.12.49</v>
          </cell>
          <cell r="B845" t="str">
            <v>ALISTADO E IMPERMEABILIZADO PARA TEJA BARRO</v>
          </cell>
          <cell r="C845" t="str">
            <v>M2</v>
          </cell>
          <cell r="D845"/>
        </row>
        <row r="846">
          <cell r="A846" t="str">
            <v>1.12.50</v>
          </cell>
          <cell r="B846" t="str">
            <v>AFINADO CUBIERTAS PLANAS</v>
          </cell>
          <cell r="C846" t="str">
            <v>M2</v>
          </cell>
          <cell r="D846"/>
        </row>
        <row r="847">
          <cell r="A847" t="str">
            <v>1.12.51</v>
          </cell>
          <cell r="B847" t="str">
            <v>SUMINISTRO E INSTALACIÓN TEJA DE BARRO TIPO ESPAÑOLA</v>
          </cell>
          <cell r="C847" t="str">
            <v>M2</v>
          </cell>
          <cell r="D847"/>
        </row>
        <row r="848">
          <cell r="A848" t="str">
            <v>1.12.52</v>
          </cell>
          <cell r="B848" t="str">
            <v>SUMINISTRO E INSTALACIÓN TEJA  ESPAÑOLA ETERNIT (NO INCLUYE ENTRAMADO)</v>
          </cell>
          <cell r="C848" t="str">
            <v>M2</v>
          </cell>
          <cell r="D848"/>
        </row>
        <row r="849">
          <cell r="A849" t="str">
            <v>1.12.53</v>
          </cell>
          <cell r="B849" t="str">
            <v>SUMINISTRO E INSTALACION TEJA DE BARRO SOBRE ETERNIT.</v>
          </cell>
          <cell r="C849" t="str">
            <v>M2</v>
          </cell>
          <cell r="D849"/>
        </row>
        <row r="850">
          <cell r="A850" t="str">
            <v>1.15.4</v>
          </cell>
          <cell r="B850" t="str">
            <v>SUMINISTRO E INSTALACIÓN PUERTA VENTANA EN LAMINA CAL 18 INC. ANTICORR.</v>
          </cell>
          <cell r="C850" t="str">
            <v>M2</v>
          </cell>
          <cell r="D850"/>
        </row>
        <row r="851">
          <cell r="A851" t="str">
            <v>1.15.5</v>
          </cell>
          <cell r="B851" t="str">
            <v>VENTANA EN ALUMINIO  CORREDIZA</v>
          </cell>
          <cell r="C851" t="str">
            <v>M2</v>
          </cell>
          <cell r="D851"/>
        </row>
        <row r="852">
          <cell r="A852" t="str">
            <v>1.15.6</v>
          </cell>
          <cell r="B852" t="str">
            <v>VENTANA EN ALUMINIO  PROYECTANTE</v>
          </cell>
          <cell r="C852" t="str">
            <v>M2</v>
          </cell>
          <cell r="D852"/>
        </row>
        <row r="853">
          <cell r="A853" t="str">
            <v>1.15.7</v>
          </cell>
          <cell r="B853" t="str">
            <v xml:space="preserve"> PUERTA DE ACCESO EN ALUMINIO PERFIL  1 1/2" X 1 1/2"</v>
          </cell>
          <cell r="C853" t="str">
            <v>M2</v>
          </cell>
          <cell r="D853"/>
        </row>
        <row r="854">
          <cell r="A854" t="str">
            <v>1.15.8</v>
          </cell>
          <cell r="B854" t="str">
            <v>SUMINISTRO E INSTALACIÓN REJA  BANCARIA INC. ANTICORROSIVO</v>
          </cell>
          <cell r="C854" t="str">
            <v>M2</v>
          </cell>
          <cell r="D854"/>
        </row>
        <row r="855">
          <cell r="A855" t="str">
            <v>1.15.9</v>
          </cell>
          <cell r="B855" t="str">
            <v>SUMINISTRO E INSTALACIÓN REJA EN LAMINA CAL. 18 INC. ANTICORROSIVO</v>
          </cell>
          <cell r="C855" t="str">
            <v>M2</v>
          </cell>
          <cell r="D855"/>
        </row>
        <row r="856">
          <cell r="A856" t="str">
            <v>1.15.10</v>
          </cell>
          <cell r="B856" t="str">
            <v>ESCALERA DE GATO INC. ANTICORR. TUBO D=1"</v>
          </cell>
          <cell r="C856" t="str">
            <v>M2</v>
          </cell>
          <cell r="D856"/>
        </row>
        <row r="857">
          <cell r="A857" t="str">
            <v>1.15.11</v>
          </cell>
          <cell r="B857" t="str">
            <v>SUMINISTRO E INSTALACION PUERTA Y MARCO CAL. 18  1 X 2  INCLUYE  ANTICORROSIVO</v>
          </cell>
          <cell r="C857" t="str">
            <v>UN</v>
          </cell>
          <cell r="D857"/>
        </row>
        <row r="858">
          <cell r="A858" t="str">
            <v>1.15.12</v>
          </cell>
          <cell r="B858" t="str">
            <v xml:space="preserve"> CORREA 2 D=1/2" 1 D=1/2" CELOSIA EN 3/8" INC. ANTICORR.</v>
          </cell>
          <cell r="C858" t="str">
            <v>ML</v>
          </cell>
          <cell r="D858"/>
        </row>
        <row r="859">
          <cell r="A859" t="str">
            <v>1.15.13</v>
          </cell>
          <cell r="B859" t="str">
            <v>CORREA 2 D=1/2" 1 D=5/8" CELOSIA EN 3/8 INC. ANTICORR.</v>
          </cell>
          <cell r="C859" t="str">
            <v>ML</v>
          </cell>
          <cell r="D859"/>
        </row>
        <row r="860">
          <cell r="A860" t="str">
            <v>1.15.14</v>
          </cell>
          <cell r="B860" t="str">
            <v>SUMINISTRO E INSTALACION TEMPLETES INC. ANTICORR.</v>
          </cell>
          <cell r="C860" t="str">
            <v>ML</v>
          </cell>
          <cell r="D860"/>
        </row>
        <row r="861">
          <cell r="A861" t="str">
            <v>1.15.15</v>
          </cell>
          <cell r="B861" t="str">
            <v>DIVISIONES PARA BAÑO EN ALUMINIO Y VIDRIO TEMPLADO DE 0,05 MM</v>
          </cell>
          <cell r="C861" t="str">
            <v>M2</v>
          </cell>
          <cell r="D861"/>
        </row>
        <row r="862">
          <cell r="A862" t="str">
            <v>1.15.16</v>
          </cell>
          <cell r="B862" t="str">
            <v>DIVISIONES PARA BAÑOS EN ALUMINIO Y ACRILICO 0.05 MM</v>
          </cell>
          <cell r="C862" t="str">
            <v>M2</v>
          </cell>
          <cell r="D862"/>
        </row>
        <row r="863">
          <cell r="A863" t="str">
            <v>1.16.1</v>
          </cell>
          <cell r="B863" t="str">
            <v>APARATOS SANITARIOS BAJO CONSUMO CON VALVULA ANTIVANDALICA</v>
          </cell>
          <cell r="C863" t="str">
            <v>UN</v>
          </cell>
          <cell r="D863"/>
        </row>
        <row r="864">
          <cell r="A864" t="str">
            <v>1.16.2</v>
          </cell>
          <cell r="B864" t="str">
            <v>SUMINISTRO E INSTALACION DE SECADOR ELECTRICO PARA MANOS, AUTOMATICO (MANOS LIBRES)</v>
          </cell>
          <cell r="C864" t="str">
            <v>UN</v>
          </cell>
          <cell r="D864"/>
        </row>
        <row r="865">
          <cell r="A865" t="str">
            <v>1.16.3</v>
          </cell>
          <cell r="B865" t="str">
            <v>SUMINISTRO E INSTALACION DE DISPENSADOR DE JABON</v>
          </cell>
          <cell r="C865" t="str">
            <v>UN</v>
          </cell>
          <cell r="D865"/>
        </row>
        <row r="866">
          <cell r="A866" t="str">
            <v>1.16.4</v>
          </cell>
          <cell r="B866" t="str">
            <v>SUMINISTRO EN INSTALACION DE PROTECTOR DE PAPEL HIGIENICO</v>
          </cell>
          <cell r="C866" t="str">
            <v>UN</v>
          </cell>
          <cell r="D866"/>
        </row>
        <row r="867">
          <cell r="A867" t="str">
            <v>1.16.5</v>
          </cell>
          <cell r="B867" t="str">
            <v>SUMINISTRO E INSTALACION DE GABINETES PARA TOALLAS DE PAPEL PARA BAÑOS EN  ACERO INOXIDABLE</v>
          </cell>
          <cell r="C867" t="str">
            <v>UN</v>
          </cell>
          <cell r="D867"/>
        </row>
        <row r="868">
          <cell r="A868" t="str">
            <v>1.16.6</v>
          </cell>
          <cell r="B868" t="str">
            <v>DUCHA MEZCLADORA BAÑERA TAYRONA O SIMILAR</v>
          </cell>
          <cell r="C868" t="str">
            <v>UN</v>
          </cell>
          <cell r="D868"/>
        </row>
        <row r="869">
          <cell r="A869" t="str">
            <v>1.16.7</v>
          </cell>
          <cell r="B869" t="str">
            <v>SUMINISTRO E INSTALACIÓN LAVAMANOS ACUACER BLANCO DE COLGAR INC. GRIFERIA</v>
          </cell>
          <cell r="C869" t="str">
            <v>UN</v>
          </cell>
          <cell r="D869"/>
        </row>
        <row r="870">
          <cell r="A870" t="str">
            <v>1.16.8</v>
          </cell>
          <cell r="B870" t="str">
            <v>SUMINISTRO E INSTALACIÓN LAVAMANOS SOBREPONER ENNA COLOR BLANCO INC. GRIFERIA</v>
          </cell>
          <cell r="C870" t="str">
            <v>UN</v>
          </cell>
          <cell r="D870"/>
        </row>
        <row r="871">
          <cell r="A871" t="str">
            <v>1.16.9</v>
          </cell>
          <cell r="B871" t="str">
            <v>SUMININISTRO E INSTALACIÓN. LAVAMANOS AVANTI CON PEDESTAL COLOR BLANCO INC. GRIFERIA</v>
          </cell>
          <cell r="C871" t="str">
            <v>UN</v>
          </cell>
          <cell r="D871"/>
        </row>
        <row r="872">
          <cell r="A872" t="str">
            <v>1.16.10</v>
          </cell>
          <cell r="B872" t="str">
            <v>SUMINISTRO E INSTALACIÓN LAVAMANOS ENSO CON PEDESTAL INC. GRIFERIA</v>
          </cell>
          <cell r="C872" t="str">
            <v>UN</v>
          </cell>
          <cell r="D872"/>
        </row>
        <row r="873">
          <cell r="A873" t="str">
            <v>1.16.11</v>
          </cell>
          <cell r="B873" t="str">
            <v>SUMINISTRO E INSTALACIÓN SANITARIO AVANTI PLUS BLANCO LAVAMANOS CON PEDESTAL, SANITARIO, GRIFERIA  E INCRUSTACIONES</v>
          </cell>
          <cell r="C873" t="str">
            <v>UN</v>
          </cell>
          <cell r="D873"/>
        </row>
        <row r="874">
          <cell r="A874" t="str">
            <v>1.16.12</v>
          </cell>
          <cell r="B874" t="str">
            <v>SUMINISTRO E INSTALACIÓN COMBO ACUACER LAVAMANOS, SANITARIO, GRIFERIA  E INCRUSTACIONES</v>
          </cell>
          <cell r="C874" t="str">
            <v>UN</v>
          </cell>
          <cell r="D874"/>
        </row>
        <row r="875">
          <cell r="A875" t="str">
            <v>1.16.13</v>
          </cell>
          <cell r="B875" t="str">
            <v xml:space="preserve"> SUMINISTRO E INSTALACIÓN COMBO SENSACION LAVAMANOS, SANITARIO, GRIFERIA E INCRUSTACIONES</v>
          </cell>
          <cell r="C875" t="str">
            <v>UN</v>
          </cell>
          <cell r="D875"/>
        </row>
        <row r="876">
          <cell r="A876" t="str">
            <v>1.16.14</v>
          </cell>
          <cell r="B876" t="str">
            <v xml:space="preserve"> SUMINISTRO E INSTALACIÓN SANITARIO GANAMAX II  LAVAMANOS SEMIPEDESTAL, SANITARIO, GRIFERIA E INCRUSTACIONES</v>
          </cell>
          <cell r="C876" t="str">
            <v>UN</v>
          </cell>
          <cell r="D876"/>
        </row>
        <row r="877">
          <cell r="A877" t="str">
            <v>1.16.15</v>
          </cell>
          <cell r="B877" t="str">
            <v>SUMINISTRO E INSTALACIÓN ORINAL MEDIANO COMPLETO. GRIF TRADICIONAL CROMO</v>
          </cell>
          <cell r="C877" t="str">
            <v>UN</v>
          </cell>
          <cell r="D877"/>
        </row>
        <row r="878">
          <cell r="A878" t="str">
            <v>1.16.16</v>
          </cell>
          <cell r="B878" t="str">
            <v>SUMINISTRO E INSTALACIÓN DUCHA SENCILLA</v>
          </cell>
          <cell r="C878" t="str">
            <v>UN</v>
          </cell>
          <cell r="D878"/>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row>
        <row r="884">
          <cell r="A884" t="str">
            <v>1.17.5</v>
          </cell>
          <cell r="B884" t="str">
            <v xml:space="preserve"> CERADURA ALCOBA  </v>
          </cell>
          <cell r="C884" t="str">
            <v>UN</v>
          </cell>
          <cell r="D884"/>
        </row>
        <row r="885">
          <cell r="A885" t="str">
            <v>1.17.6</v>
          </cell>
          <cell r="B885" t="str">
            <v xml:space="preserve"> CERRADURA ENTRADA DOBLE CILINDRO  </v>
          </cell>
          <cell r="C885" t="str">
            <v>UN</v>
          </cell>
          <cell r="D885"/>
        </row>
        <row r="886">
          <cell r="A886" t="str">
            <v>1.18.1</v>
          </cell>
          <cell r="B886" t="str">
            <v xml:space="preserve">  FACHADA EN GRANIPLAS</v>
          </cell>
          <cell r="C886" t="str">
            <v>M2</v>
          </cell>
          <cell r="D886"/>
        </row>
        <row r="887">
          <cell r="A887" t="str">
            <v>1.18.2</v>
          </cell>
          <cell r="B887" t="str">
            <v>ESTUCO Y PINTURA DE FACHADAS</v>
          </cell>
          <cell r="C887" t="str">
            <v>M2</v>
          </cell>
          <cell r="D887"/>
        </row>
        <row r="888">
          <cell r="A888" t="str">
            <v>1.18.3</v>
          </cell>
          <cell r="B888" t="str">
            <v>MURO CARA DOBLE EN ETEBOARD 10 MM</v>
          </cell>
          <cell r="C888" t="str">
            <v>M2</v>
          </cell>
          <cell r="D888"/>
        </row>
        <row r="889">
          <cell r="A889" t="str">
            <v>1.18.4</v>
          </cell>
          <cell r="B889" t="str">
            <v xml:space="preserve"> CONCRETO SARDINELES H=0.40 -  A=0.20   17.5 MPa - (2500 PSI)</v>
          </cell>
          <cell r="C889" t="str">
            <v>ML</v>
          </cell>
          <cell r="D889"/>
        </row>
        <row r="890">
          <cell r="A890" t="str">
            <v>1.18.5</v>
          </cell>
          <cell r="B890" t="str">
            <v xml:space="preserve"> CONCRETO ANDENES 0.10m 17.5 MPa - (2500PSI)</v>
          </cell>
          <cell r="C890" t="str">
            <v>M2</v>
          </cell>
          <cell r="D890"/>
        </row>
        <row r="891">
          <cell r="A891" t="str">
            <v>1.18.6</v>
          </cell>
          <cell r="B891" t="str">
            <v>CONCRETO ESTRIADO RAMPAS 17.5 MPa - (2500 PSI)</v>
          </cell>
          <cell r="C891" t="str">
            <v>M2</v>
          </cell>
          <cell r="D891"/>
        </row>
        <row r="892">
          <cell r="A892" t="str">
            <v>1.18.7</v>
          </cell>
          <cell r="B892" t="str">
            <v xml:space="preserve">  PISO EN GRAMA INCL. TIERRA NEGRA</v>
          </cell>
          <cell r="C892" t="str">
            <v>M2</v>
          </cell>
          <cell r="D892"/>
        </row>
        <row r="893">
          <cell r="A893" t="str">
            <v>1.18.8</v>
          </cell>
          <cell r="B893" t="str">
            <v xml:space="preserve"> PRADIZACION (PASTO)</v>
          </cell>
          <cell r="C893" t="str">
            <v>M2</v>
          </cell>
          <cell r="D893"/>
        </row>
        <row r="894">
          <cell r="A894" t="str">
            <v>1.18.9</v>
          </cell>
          <cell r="B894" t="str">
            <v>ASEO GENERAL ENTREGA</v>
          </cell>
          <cell r="C894" t="str">
            <v>M2</v>
          </cell>
          <cell r="D894"/>
        </row>
        <row r="895">
          <cell r="A895" t="str">
            <v>1.18.10</v>
          </cell>
          <cell r="B895" t="str">
            <v xml:space="preserve"> SUMIDERO EN CONCRETO 17.5 MPa - (2500 PSI) DE 0,7 X 0,3 MTS</v>
          </cell>
          <cell r="C895" t="str">
            <v>UN</v>
          </cell>
          <cell r="D895"/>
        </row>
        <row r="896">
          <cell r="A896" t="str">
            <v>1.20.1</v>
          </cell>
          <cell r="B896" t="str">
            <v>ACABADO MESON PARA BAÑOS Y COCINA EN MARMOL</v>
          </cell>
          <cell r="C896" t="str">
            <v>M2</v>
          </cell>
          <cell r="D896"/>
        </row>
        <row r="897">
          <cell r="A897" t="str">
            <v>1.20.2</v>
          </cell>
          <cell r="B897" t="str">
            <v>ACABADO MESON PARA BAÑOS Y COCINA EN GRANITO PULIDO</v>
          </cell>
          <cell r="C897" t="str">
            <v>M2</v>
          </cell>
          <cell r="D897"/>
        </row>
        <row r="898">
          <cell r="A898" t="str">
            <v>1.20.3</v>
          </cell>
          <cell r="B898" t="str">
            <v>ACABADO MESON PARA BAÑOS Y COCINA EN ACERO INOXIDABLE</v>
          </cell>
          <cell r="C898" t="str">
            <v>ML</v>
          </cell>
          <cell r="D898"/>
        </row>
        <row r="899">
          <cell r="A899" t="str">
            <v>1.20.4</v>
          </cell>
          <cell r="B899" t="str">
            <v>SUMINISTRO E INSTALACION DE CANECA EN MALLA METALICA M-120, INCLUYE ESTRUCTURA DE APOYO Y ANCLAJE</v>
          </cell>
          <cell r="C899" t="str">
            <v>UN</v>
          </cell>
          <cell r="D899"/>
        </row>
        <row r="900">
          <cell r="A900" t="str">
            <v>1.20.5</v>
          </cell>
          <cell r="B900" t="str">
            <v xml:space="preserve"> BORDE CONTENEDOR DE RAÍCES A-70</v>
          </cell>
          <cell r="C900" t="str">
            <v>ML</v>
          </cell>
          <cell r="D900"/>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row>
        <row r="902">
          <cell r="A902" t="str">
            <v>1.20.7</v>
          </cell>
          <cell r="B902" t="str">
            <v>CERRAMIENTO EN MALLA ESLABONADA CAL 10 MM (INCLUYE TUBO AGUA NEGRA DE 2"  Y ANGULO 1"X1"X3/16") H=2.1</v>
          </cell>
          <cell r="C902" t="str">
            <v>M2</v>
          </cell>
          <cell r="D902"/>
        </row>
        <row r="903">
          <cell r="A903" t="str">
            <v>1.20.8</v>
          </cell>
          <cell r="B903" t="str">
            <v>ACABADO MESON PARA BAÑOS Y COCINA EN FIBRA DE VIDRIO 60 CMS</v>
          </cell>
          <cell r="C903" t="str">
            <v>ML</v>
          </cell>
          <cell r="D903"/>
        </row>
        <row r="904">
          <cell r="A904" t="str">
            <v>1.20.9</v>
          </cell>
          <cell r="B904" t="str">
            <v>SUMINISTRO E INSTALACION TUBO AGUA NEGRA TIPO PESADO D=2"</v>
          </cell>
          <cell r="C904" t="str">
            <v>ML</v>
          </cell>
          <cell r="D904"/>
        </row>
        <row r="905">
          <cell r="A905" t="str">
            <v>1.20.10</v>
          </cell>
          <cell r="B905" t="str">
            <v xml:space="preserve">  SUMINISTRO E INSTALACION ALAMBRE DE PUAS</v>
          </cell>
          <cell r="C905" t="str">
            <v>ML</v>
          </cell>
          <cell r="D905"/>
        </row>
        <row r="906">
          <cell r="A906" t="str">
            <v>1.20.11</v>
          </cell>
          <cell r="B906" t="str">
            <v>CERRAMIENTO MALLA ESLABONADA C. 10 INC. ANGULO</v>
          </cell>
          <cell r="C906" t="str">
            <v>M2</v>
          </cell>
          <cell r="D906"/>
        </row>
        <row r="907">
          <cell r="A907" t="str">
            <v>2.1.1</v>
          </cell>
          <cell r="B907" t="str">
            <v>RELLENO CON MATERIAL SELECCIONADO PROVENIENTE DE EXCAVACION COMPACTADO CON PLANCHA VIBRADORA</v>
          </cell>
          <cell r="C907" t="str">
            <v>M3</v>
          </cell>
          <cell r="D907"/>
        </row>
        <row r="908">
          <cell r="A908" t="str">
            <v>2.1.2</v>
          </cell>
          <cell r="B908" t="str">
            <v>SUMINISTRO E INSTALACIÓN TUBERÍA  PVC D= 3"  RDE 9 UNIÓN MECÁNICA</v>
          </cell>
          <cell r="C908" t="str">
            <v>ML</v>
          </cell>
          <cell r="D908"/>
        </row>
        <row r="909">
          <cell r="A909" t="str">
            <v>2.1.3</v>
          </cell>
          <cell r="B909" t="str">
            <v>SUMINISTRO E INSTALACIÓN TUBERÍA  PVC D= 4"  RDE 9 UNIÓN MECÁNICA</v>
          </cell>
          <cell r="C909" t="str">
            <v>ML</v>
          </cell>
          <cell r="D909"/>
        </row>
        <row r="910">
          <cell r="A910" t="str">
            <v>2.1.4</v>
          </cell>
          <cell r="B910" t="str">
            <v xml:space="preserve"> SUMINISTRO E INSTALACIÓN TUBERÍA  PVC D= 6"  RDE 9 UNIÓN MECÁNICA</v>
          </cell>
          <cell r="C910" t="str">
            <v>ML</v>
          </cell>
          <cell r="D910"/>
        </row>
        <row r="911">
          <cell r="A911" t="str">
            <v>2.1.5</v>
          </cell>
          <cell r="B911" t="str">
            <v>SUMINISTRO E INSTALACIÓN TUBERÍA  PVC D= 3"  RDE 11 UNIÓN MECÁNICA</v>
          </cell>
          <cell r="C911" t="str">
            <v>ML</v>
          </cell>
          <cell r="D911"/>
        </row>
        <row r="912">
          <cell r="A912" t="str">
            <v>2.1.6</v>
          </cell>
          <cell r="B912" t="str">
            <v>SUMINISTRO E INSTALACIÓN TUBERÍA  PVC D= 4"  RDE 11 UNIÓN MECÁNICA</v>
          </cell>
          <cell r="C912" t="str">
            <v>ML</v>
          </cell>
          <cell r="D912"/>
        </row>
        <row r="913">
          <cell r="A913" t="str">
            <v>2.1.7</v>
          </cell>
          <cell r="B913" t="str">
            <v>SUMINISTRO E INSTALACIÓN TUBERÍA  PVC D= 6"  RDE 11 UNIÓN MECÁNICA</v>
          </cell>
          <cell r="C913" t="str">
            <v>ML</v>
          </cell>
          <cell r="D913"/>
        </row>
        <row r="914">
          <cell r="A914" t="str">
            <v>2.1.8</v>
          </cell>
          <cell r="B914" t="str">
            <v>SUMINISTRO E INSTALACIÓN TUBERÍA  PVC D= 8"  RDE 11 UNIÓN MECÁNICA</v>
          </cell>
          <cell r="C914" t="str">
            <v>ML</v>
          </cell>
          <cell r="D914"/>
        </row>
        <row r="915">
          <cell r="A915" t="str">
            <v>2.1.9</v>
          </cell>
          <cell r="B915" t="str">
            <v>SUMINISTRO E INSTALACIÓN TUBERÍA  PVC D= 3"  RDE 13.5 UNIÓN MECÁNICA</v>
          </cell>
          <cell r="C915" t="str">
            <v>ML</v>
          </cell>
          <cell r="D915"/>
        </row>
        <row r="916">
          <cell r="A916" t="str">
            <v>2.1.10</v>
          </cell>
          <cell r="B916" t="str">
            <v>SUMINISTRO E INSTALACIÓN TUBERÍA  PVC D= 4"  RDE 13.5 UNIÓN MECÁNICA</v>
          </cell>
          <cell r="C916" t="str">
            <v>ML</v>
          </cell>
          <cell r="D916"/>
        </row>
        <row r="917">
          <cell r="A917" t="str">
            <v>2.1.11</v>
          </cell>
          <cell r="B917" t="str">
            <v>SUMINISTRO E INSTALACIÓN TUBERÍA  PVC D= 6"  RDE 13.5 UNIÓN MECÁNICA</v>
          </cell>
          <cell r="C917" t="str">
            <v>ML</v>
          </cell>
          <cell r="D917"/>
        </row>
        <row r="918">
          <cell r="A918" t="str">
            <v>2.1.12</v>
          </cell>
          <cell r="B918" t="str">
            <v xml:space="preserve"> SUMINISTRO E INSTALACIÓN TUBERÍA  PVC D= 8"  RDE 13.5 UNIÓN MECÁNICA</v>
          </cell>
          <cell r="C918" t="str">
            <v>ML</v>
          </cell>
          <cell r="D918"/>
        </row>
        <row r="919">
          <cell r="A919" t="str">
            <v>2.1.13</v>
          </cell>
          <cell r="B919" t="str">
            <v xml:space="preserve">  SUMINISTRO E INSTALACIÓN TUBERÍA  PVC D= 2"  RDE 21 UNIÓN MECÁNICA</v>
          </cell>
          <cell r="C919" t="str">
            <v>ML</v>
          </cell>
          <cell r="D919"/>
        </row>
        <row r="920">
          <cell r="A920" t="str">
            <v>2.1.14</v>
          </cell>
          <cell r="B920" t="str">
            <v>SUMINISTRO E INSTALACIÓN TUBERÍA  PVC D= 12"  RDE 21 UNIÓN MECÁNICA</v>
          </cell>
          <cell r="C920" t="str">
            <v>ML</v>
          </cell>
          <cell r="D920"/>
        </row>
        <row r="921">
          <cell r="A921" t="str">
            <v>2.1.15</v>
          </cell>
          <cell r="B921" t="str">
            <v>SUMINISTRO E INSTALACIÓN TUBERÍA  PVC D= 16"  RDE 21 UNIÓN MECÁNICA</v>
          </cell>
          <cell r="C921" t="str">
            <v>ML</v>
          </cell>
          <cell r="D921"/>
        </row>
        <row r="922">
          <cell r="A922" t="str">
            <v>2.1.17</v>
          </cell>
          <cell r="B922" t="str">
            <v xml:space="preserve"> ENTIBADOS EN MADERA TIPO 2 PARA EXCAVACIONES 1 A 7 USOS</v>
          </cell>
          <cell r="C922" t="str">
            <v>M2</v>
          </cell>
          <cell r="D922"/>
        </row>
        <row r="923">
          <cell r="A923" t="str">
            <v>2.1.20</v>
          </cell>
          <cell r="B923" t="str">
            <v>RELLENO GRAVILLA  COMPACTADO CON PLANCHA VIBRADORA</v>
          </cell>
          <cell r="C923" t="str">
            <v>M3</v>
          </cell>
          <cell r="D923"/>
        </row>
        <row r="924">
          <cell r="A924" t="str">
            <v>2.1.21</v>
          </cell>
          <cell r="B924" t="str">
            <v>RELLENO ARENA DE PEÑA  COMPACTADO CON PLANCHA VIBRADORA</v>
          </cell>
          <cell r="C924" t="str">
            <v>M3</v>
          </cell>
          <cell r="D924"/>
        </row>
        <row r="925">
          <cell r="A925" t="str">
            <v>2.1.22</v>
          </cell>
          <cell r="B925" t="str">
            <v>RELLENO ARENA DE RIO  COMPACTADO CON PLANCHA VIBRADORA</v>
          </cell>
          <cell r="C925" t="str">
            <v>M3</v>
          </cell>
          <cell r="D925"/>
        </row>
        <row r="926">
          <cell r="A926" t="str">
            <v>2.1.23</v>
          </cell>
          <cell r="B926" t="str">
            <v>BOMBEO AGUAS NIVEL FREATICO Y ESCORRENTIA CON MOTOBOMBA D=3"</v>
          </cell>
          <cell r="C926" t="str">
            <v>HR</v>
          </cell>
          <cell r="D926"/>
        </row>
        <row r="927">
          <cell r="A927" t="str">
            <v>2.1.24</v>
          </cell>
          <cell r="B927" t="str">
            <v>SUMINISTRO E INSTALACIÓN TUBERÍA  PVC BIAXIAL D= 3"  RDE 46 PR 160 PSI</v>
          </cell>
          <cell r="C927" t="str">
            <v>ML</v>
          </cell>
          <cell r="D927"/>
        </row>
        <row r="928">
          <cell r="A928" t="str">
            <v>2.1.25</v>
          </cell>
          <cell r="B928" t="str">
            <v>SUMINISTRO E INSTALACIÓN TUBERÍA  PVC BIAXIAL D= 4"  RDE 46 PR 160 PSI</v>
          </cell>
          <cell r="C928" t="str">
            <v>ML</v>
          </cell>
          <cell r="D928"/>
        </row>
        <row r="929">
          <cell r="A929" t="str">
            <v>2.1.26</v>
          </cell>
          <cell r="B929" t="str">
            <v>SUMINISTRO E INSTALACIÓN TUBERÍA  PVC BIAXIAL D= 6"  RDE 46 PR 160 PSI</v>
          </cell>
          <cell r="C929" t="str">
            <v>ML</v>
          </cell>
          <cell r="D929"/>
        </row>
        <row r="930">
          <cell r="A930" t="str">
            <v>2.1.27</v>
          </cell>
          <cell r="B930" t="str">
            <v>SUMINISTRO E INSTALACIÓN TUBERÍA  PVC PRESIÓN D = ½"  RDE 9</v>
          </cell>
          <cell r="C930" t="str">
            <v>ML</v>
          </cell>
          <cell r="D930"/>
        </row>
        <row r="931">
          <cell r="A931" t="str">
            <v>2.1.28</v>
          </cell>
          <cell r="B931" t="str">
            <v>SUMINISTRO E INSTALACIÓN TUBERÍA  PVC PRESIÓN  D = 3/4"  RDE 11 E.L.</v>
          </cell>
          <cell r="C931" t="str">
            <v>ML</v>
          </cell>
          <cell r="D931"/>
        </row>
        <row r="932">
          <cell r="A932" t="str">
            <v>2.1.29</v>
          </cell>
          <cell r="B932" t="str">
            <v>SUMINISTRO E INSTALACIÓN TUBERÍA  PVC PRESIÓN  D = ½"  RDE 13.5  E.L.</v>
          </cell>
          <cell r="C932" t="str">
            <v>ML</v>
          </cell>
          <cell r="D932"/>
        </row>
        <row r="933">
          <cell r="A933" t="str">
            <v>2.1.30</v>
          </cell>
          <cell r="B933" t="str">
            <v>SUMINISTRO E INSTALACIÓN TUBERÍA  PVC PRESIÓN D = 1"  RDE 13.5 E.L.</v>
          </cell>
          <cell r="C933" t="str">
            <v>ML</v>
          </cell>
          <cell r="D933"/>
        </row>
        <row r="934">
          <cell r="A934" t="str">
            <v>2.1.31</v>
          </cell>
          <cell r="B934" t="str">
            <v>SUMINISTRO E INSTALACIÓN TUBERÍA  PVC. D = 3/4"  RDE 21  E.L</v>
          </cell>
          <cell r="C934" t="str">
            <v>ML</v>
          </cell>
          <cell r="D934"/>
        </row>
        <row r="935">
          <cell r="A935" t="str">
            <v>2.1.32</v>
          </cell>
          <cell r="B935" t="str">
            <v>SUMINISTRO E INSTALACIÓN TUBERÍA  PVC. D =  1"  RDE 21  E.L.</v>
          </cell>
          <cell r="C935" t="str">
            <v>ML</v>
          </cell>
          <cell r="D935"/>
        </row>
        <row r="936">
          <cell r="A936" t="str">
            <v>2.1.32B</v>
          </cell>
          <cell r="B936" t="str">
            <v>INSTALACION TUBERÍA  PVC. D = 1"  RDE 21  E.L.</v>
          </cell>
          <cell r="C936" t="str">
            <v>ML</v>
          </cell>
          <cell r="D936"/>
        </row>
        <row r="937">
          <cell r="A937" t="str">
            <v>2.1.36</v>
          </cell>
          <cell r="B937" t="str">
            <v>SUMINISTRO E INSTALACIÓN TUBERÍA  PVC.  D = 2½"  RDE 21 UNIÓN MECANICA</v>
          </cell>
          <cell r="C937" t="str">
            <v>ML</v>
          </cell>
          <cell r="D937"/>
        </row>
        <row r="938">
          <cell r="A938" t="str">
            <v>2.1.34</v>
          </cell>
          <cell r="B938" t="str">
            <v>SUMINISTRO E INSTALACIÓN TUBERÍA  PVC. D = 1 1/4"  RDE 21  E</v>
          </cell>
          <cell r="C938" t="str">
            <v>ML</v>
          </cell>
          <cell r="D938"/>
        </row>
        <row r="939">
          <cell r="A939" t="str">
            <v>2.1.37</v>
          </cell>
          <cell r="B939" t="str">
            <v>SUMINISTRO E INSTALACIÓN TUBERÍA  PVC. D =  3"  RDE 21 UNIÓN MECANICA</v>
          </cell>
          <cell r="C939" t="str">
            <v>ML</v>
          </cell>
          <cell r="D939"/>
        </row>
        <row r="940">
          <cell r="A940" t="str">
            <v>2.1.39</v>
          </cell>
          <cell r="B940" t="str">
            <v>SUMINISTRO E INSTALACIÓN TUBERÍA  PVC. D = 6"  RDE 21 UNIÓN MECANICA</v>
          </cell>
          <cell r="C940" t="str">
            <v>ML</v>
          </cell>
          <cell r="D940"/>
        </row>
        <row r="941">
          <cell r="A941" t="str">
            <v>2.1.40</v>
          </cell>
          <cell r="B941" t="str">
            <v>SUMINISTRO E INSTALACIÓN TUBERÍA  PVC. D = 8"  RDE 21 UNIÓN MECANICA</v>
          </cell>
          <cell r="C941" t="str">
            <v>ML</v>
          </cell>
          <cell r="D941"/>
        </row>
        <row r="942">
          <cell r="A942" t="str">
            <v>2.1.41</v>
          </cell>
          <cell r="B942" t="str">
            <v>SUMINISTRO E INSTALACIÓN TUBERÍA  PVC. D = 10"  RDE 21 UNIÓN MECANICA</v>
          </cell>
          <cell r="C942" t="str">
            <v>ML</v>
          </cell>
          <cell r="D942"/>
        </row>
        <row r="943">
          <cell r="A943" t="str">
            <v>2.1.42</v>
          </cell>
          <cell r="B943" t="str">
            <v>SUMINISTRO E INSTALACIÓN TUBERÍA  PVC. D = 2"  RDE 26 UNIÓN MECANICA</v>
          </cell>
          <cell r="C943" t="str">
            <v>ML</v>
          </cell>
          <cell r="D943"/>
        </row>
        <row r="944">
          <cell r="A944" t="str">
            <v>2.1.43</v>
          </cell>
          <cell r="B944" t="str">
            <v>SUMINISTRO E INSTALACIÓN TUBERÍA  PVC. D = 2½"  RDE 26 UNIÓN MECANICA</v>
          </cell>
          <cell r="C944" t="str">
            <v>ML</v>
          </cell>
          <cell r="D944"/>
        </row>
        <row r="945">
          <cell r="A945" t="str">
            <v>2.1.44</v>
          </cell>
          <cell r="B945" t="str">
            <v>SUMINISTRO E INSTALACIÓN TUBERÍA  PVC.  D = 3"  RDE 26 UNIÓN MECANICA</v>
          </cell>
          <cell r="C945" t="str">
            <v>ML</v>
          </cell>
          <cell r="D945"/>
        </row>
        <row r="946">
          <cell r="A946" t="str">
            <v>2.1.45</v>
          </cell>
          <cell r="B946" t="str">
            <v>SUMINISTRO E INSTALACIÓN TUBERÍA  PVC. D = 4"  RDE 26 UNIÓN MECANICA</v>
          </cell>
          <cell r="C946" t="str">
            <v>ML</v>
          </cell>
          <cell r="D946"/>
        </row>
        <row r="947">
          <cell r="A947" t="str">
            <v>2.1.46</v>
          </cell>
          <cell r="B947" t="str">
            <v>SUMINISTRO E INSTALACIÓN TUBERÍA  PVC. D = 6"  RDE 26 UNIÓN MECANICA</v>
          </cell>
          <cell r="C947" t="str">
            <v>ML</v>
          </cell>
          <cell r="D947"/>
        </row>
        <row r="948">
          <cell r="A948" t="str">
            <v>2.1.47</v>
          </cell>
          <cell r="B948" t="str">
            <v>SUMINISTRO E INSTALACIÓN TUBERÍA  PVC. D = 8"  RDE 26 UNIÓN MECANICA</v>
          </cell>
          <cell r="C948" t="str">
            <v>ML</v>
          </cell>
          <cell r="D948"/>
        </row>
        <row r="949">
          <cell r="A949" t="str">
            <v>2.1.48</v>
          </cell>
          <cell r="B949" t="str">
            <v>SUMINISTRO E INSTALACIÓN TUBERÍA  PVC. D = 10"  RDE 26 UNIÓN MECANICA</v>
          </cell>
          <cell r="C949" t="str">
            <v>ML</v>
          </cell>
          <cell r="D949"/>
        </row>
        <row r="950">
          <cell r="A950" t="str">
            <v>2.1.49</v>
          </cell>
          <cell r="B950" t="str">
            <v>SUMINISTRO E INSTALACIÓN TUBERÍA  PVC. D = 3"  RDE 32.5 UNIÓN MECANICA</v>
          </cell>
          <cell r="C950" t="str">
            <v>ML</v>
          </cell>
          <cell r="D950"/>
        </row>
        <row r="951">
          <cell r="A951" t="str">
            <v>2.1.50</v>
          </cell>
          <cell r="B951" t="str">
            <v>SUMINISTRO E INSTALACIÓN TUBERÍA  PVC. D = 4"  RDE 32.5 UNIÓN MECANICA</v>
          </cell>
          <cell r="C951" t="str">
            <v>ML</v>
          </cell>
          <cell r="D951"/>
        </row>
        <row r="952">
          <cell r="A952" t="str">
            <v>2.1.52</v>
          </cell>
          <cell r="B952" t="str">
            <v>SUMINISTRO E INSTALACIÓN TUBERÍA  PVC. D = 8"  RDE 32.5 UNIÓN MECANICA</v>
          </cell>
          <cell r="C952" t="str">
            <v>ML</v>
          </cell>
          <cell r="D952"/>
        </row>
        <row r="953">
          <cell r="A953" t="str">
            <v>2.2.1</v>
          </cell>
          <cell r="B953" t="str">
            <v>SUMINISTRO E INSTALACIÓN TUBERÍA PN 10 DIAMETRO 63 mm</v>
          </cell>
          <cell r="C953" t="str">
            <v>ML</v>
          </cell>
          <cell r="D953"/>
        </row>
        <row r="954">
          <cell r="A954" t="str">
            <v>2.2.2</v>
          </cell>
          <cell r="B954" t="str">
            <v>SUMINISTRO E INSTALACIÓN TUBERÍA PN 10 DIAMETRO 90 mm</v>
          </cell>
          <cell r="C954" t="str">
            <v>ML</v>
          </cell>
          <cell r="D954"/>
        </row>
        <row r="955">
          <cell r="A955" t="str">
            <v>2.2.3</v>
          </cell>
          <cell r="B955" t="str">
            <v>SUMINISTRO E INSTALACIÓN TUBERÍA PN 10 DIAMETRO 110 mm</v>
          </cell>
          <cell r="C955" t="str">
            <v>ML</v>
          </cell>
          <cell r="D955"/>
        </row>
        <row r="956">
          <cell r="A956" t="str">
            <v>2.2.4</v>
          </cell>
          <cell r="B956" t="str">
            <v>SUMINISTRO E INSTALACIÓN TUBERÍA PN 10 DIAMETRO 160 mm</v>
          </cell>
          <cell r="C956" t="str">
            <v>ML</v>
          </cell>
          <cell r="D956"/>
        </row>
        <row r="957">
          <cell r="A957" t="str">
            <v>2.2.5</v>
          </cell>
          <cell r="B957" t="str">
            <v>SUMINISTRO E INSTALACIÓN TUBERÍA PN 10 DIAMETRO 200 mm</v>
          </cell>
          <cell r="C957" t="str">
            <v>ML</v>
          </cell>
          <cell r="D957"/>
        </row>
        <row r="958">
          <cell r="A958" t="str">
            <v>2.2.6</v>
          </cell>
          <cell r="B958" t="str">
            <v>SUMINISTRO E INSTALACIÓN TUBERÍA PN 16 DIAMETRO 63 mm</v>
          </cell>
          <cell r="C958" t="str">
            <v>ML</v>
          </cell>
          <cell r="D958"/>
        </row>
        <row r="959">
          <cell r="A959" t="str">
            <v>2.2.7</v>
          </cell>
          <cell r="B959" t="str">
            <v>SUMINISTRO E INSTALACIÓN TUBERÍA PN 16 DIAMETRO 90 mm</v>
          </cell>
          <cell r="C959" t="str">
            <v>ML</v>
          </cell>
          <cell r="D959"/>
        </row>
        <row r="960">
          <cell r="A960" t="str">
            <v>2.2.8</v>
          </cell>
          <cell r="B960" t="str">
            <v>SUMINISTRO E INSTALACIÓN TUBERÍA PN 16 DIAMETRO 110 mm</v>
          </cell>
          <cell r="C960" t="str">
            <v>ML</v>
          </cell>
          <cell r="D960"/>
        </row>
        <row r="961">
          <cell r="A961" t="str">
            <v>2.2.9</v>
          </cell>
          <cell r="B961" t="str">
            <v>SUMINISTRO E INSTALACIÓN TUBERÍA PN 16 DIAMETRO 160 mm</v>
          </cell>
          <cell r="C961" t="str">
            <v>ML</v>
          </cell>
          <cell r="D961"/>
        </row>
        <row r="962">
          <cell r="A962" t="str">
            <v>2.2.10</v>
          </cell>
          <cell r="B962" t="str">
            <v>SUMINISTRO E INSTALACIÓN TUBERÍA PN 16 DIAMETRO 200 mm</v>
          </cell>
          <cell r="C962" t="str">
            <v>ML</v>
          </cell>
          <cell r="D962"/>
        </row>
        <row r="963">
          <cell r="A963" t="str">
            <v>2.3.1</v>
          </cell>
          <cell r="B963" t="str">
            <v>SUMINISTRO E INSTALACIÓN TUBERÍA  H.G.  D = 6"</v>
          </cell>
          <cell r="C963" t="str">
            <v>ML</v>
          </cell>
          <cell r="D963"/>
        </row>
        <row r="964">
          <cell r="A964" t="str">
            <v>2.3.2</v>
          </cell>
          <cell r="B964" t="str">
            <v>SUMINISTRO E INSTALACIÓN TUBERÍA  H.G.  D = 1½"</v>
          </cell>
          <cell r="C964" t="str">
            <v>ML</v>
          </cell>
          <cell r="D964"/>
        </row>
        <row r="965">
          <cell r="A965" t="str">
            <v>2.3.3</v>
          </cell>
          <cell r="B965" t="str">
            <v>SUMINISTRO E INSTALACIÓN TUBERÍA  H.G.  D = 2"</v>
          </cell>
          <cell r="C965" t="str">
            <v>ML</v>
          </cell>
          <cell r="D965"/>
        </row>
        <row r="966">
          <cell r="A966" t="str">
            <v>2.3.4</v>
          </cell>
          <cell r="B966" t="str">
            <v>SUMINISTRO E INSTALACIÓN TUBERÍA  H.G.  D = 2½"</v>
          </cell>
          <cell r="C966" t="str">
            <v>ML</v>
          </cell>
          <cell r="D966"/>
        </row>
        <row r="967">
          <cell r="A967" t="str">
            <v>2.3.5</v>
          </cell>
          <cell r="B967" t="str">
            <v>SUMINISTRO E INSTALACIÓN TUBERÍA  H.G.  D = 3"</v>
          </cell>
          <cell r="C967" t="str">
            <v>ML</v>
          </cell>
          <cell r="D967"/>
        </row>
        <row r="968">
          <cell r="A968" t="str">
            <v>2.3.6</v>
          </cell>
          <cell r="B968" t="str">
            <v>SUMINISTRO E INSTALACIÓN TUBERÍA  H.G.  D = 4"</v>
          </cell>
          <cell r="C968" t="str">
            <v>ML</v>
          </cell>
          <cell r="D968"/>
        </row>
        <row r="969">
          <cell r="A969" t="str">
            <v>2.4.1</v>
          </cell>
          <cell r="B969" t="str">
            <v>CODO PVC DE 90° PRESIÓN SOLDAR DIÁMETRO 1/2"</v>
          </cell>
          <cell r="C969" t="str">
            <v>UN</v>
          </cell>
          <cell r="D969"/>
        </row>
        <row r="970">
          <cell r="A970" t="str">
            <v>2.4.2</v>
          </cell>
          <cell r="B970" t="str">
            <v>CODO PVC DE 90° PRESIÓN SOLDAR DIÁMETRO 3/4"</v>
          </cell>
          <cell r="C970" t="str">
            <v>UN</v>
          </cell>
          <cell r="D970"/>
        </row>
        <row r="971">
          <cell r="A971" t="str">
            <v>2.4.3</v>
          </cell>
          <cell r="B971" t="str">
            <v>CODO PVC DE 90° PRESIÓN SOLDAR DIÁMETRO 1"</v>
          </cell>
          <cell r="C971" t="str">
            <v>UN</v>
          </cell>
          <cell r="D971"/>
        </row>
        <row r="972">
          <cell r="A972" t="str">
            <v>2.4.4</v>
          </cell>
          <cell r="B972" t="str">
            <v>CODO PVC DE 90° PRESIÓN SOLDAR DIÁMETRO 1 1/4"</v>
          </cell>
          <cell r="C972" t="str">
            <v>UN</v>
          </cell>
          <cell r="D972"/>
        </row>
        <row r="973">
          <cell r="A973" t="str">
            <v>2.4.5</v>
          </cell>
          <cell r="B973" t="str">
            <v>CODO PVC DE 90° PRESIÓN SOLDAR DIÁMETRO 1 1/2"</v>
          </cell>
          <cell r="C973" t="str">
            <v>UN</v>
          </cell>
          <cell r="D973"/>
        </row>
        <row r="974">
          <cell r="A974" t="str">
            <v>2.4.6</v>
          </cell>
          <cell r="B974" t="str">
            <v>CODO PVC DE 45° PRESIÓN SOLDAR DIÁMETRO 1/2"</v>
          </cell>
          <cell r="C974" t="str">
            <v>UN</v>
          </cell>
          <cell r="D974"/>
        </row>
        <row r="975">
          <cell r="A975" t="str">
            <v>2.4.7</v>
          </cell>
          <cell r="B975" t="str">
            <v>CODO PVC DE 45° PRESIÓN SOLDAR DIÁMETRO 3/4"</v>
          </cell>
          <cell r="C975" t="str">
            <v>UN</v>
          </cell>
          <cell r="D975"/>
        </row>
        <row r="976">
          <cell r="A976" t="str">
            <v>2.4.8</v>
          </cell>
          <cell r="B976" t="str">
            <v>CODO PVC DE 45° PRESIÓN SOLDAR DIÁMETRO 1"</v>
          </cell>
          <cell r="C976" t="str">
            <v>UN</v>
          </cell>
          <cell r="D976"/>
        </row>
        <row r="977">
          <cell r="A977" t="str">
            <v>2.4.9</v>
          </cell>
          <cell r="B977" t="str">
            <v>CODO PVC DE 45° PRESIÓN SOLDAR DIÁMETRO 1 1/4"</v>
          </cell>
          <cell r="C977" t="str">
            <v>UN</v>
          </cell>
          <cell r="D977"/>
        </row>
        <row r="978">
          <cell r="A978" t="str">
            <v>2.4.10</v>
          </cell>
          <cell r="B978" t="str">
            <v>CODO PVC DE 45° PRESIÓN SOLDAR DIÁMETRO 1 1/2"</v>
          </cell>
          <cell r="C978" t="str">
            <v>UN</v>
          </cell>
          <cell r="D978"/>
        </row>
        <row r="979">
          <cell r="A979" t="str">
            <v>2.4.11</v>
          </cell>
          <cell r="B979" t="str">
            <v>CODO PVC GRAN RADIO 90° RDE 21   D =   2"</v>
          </cell>
          <cell r="C979" t="str">
            <v>UN</v>
          </cell>
          <cell r="D979"/>
        </row>
        <row r="980">
          <cell r="A980" t="str">
            <v>2.4.12</v>
          </cell>
          <cell r="B980" t="str">
            <v>CODO PVC GRAN RADIO 90° RDE 21   D =   2 1/2"</v>
          </cell>
          <cell r="C980" t="str">
            <v>UN</v>
          </cell>
          <cell r="D980"/>
        </row>
        <row r="981">
          <cell r="A981" t="str">
            <v>2.4.13</v>
          </cell>
          <cell r="B981" t="str">
            <v>CODO PVC GRAN RADIO 90° RDE 21   D =   3"</v>
          </cell>
          <cell r="C981" t="str">
            <v>UN</v>
          </cell>
          <cell r="D981"/>
        </row>
        <row r="982">
          <cell r="A982" t="str">
            <v>2.4.16</v>
          </cell>
          <cell r="B982" t="str">
            <v>CODO PVC GRAN RADIO 90° RDE 21   D =   8"</v>
          </cell>
          <cell r="C982" t="str">
            <v>UN</v>
          </cell>
          <cell r="D982"/>
        </row>
        <row r="983">
          <cell r="A983" t="str">
            <v>2.4.17</v>
          </cell>
          <cell r="B983" t="str">
            <v>CODO PVC GRAN RADIO 90° RDE 21   D =   10"</v>
          </cell>
          <cell r="C983" t="str">
            <v>UN</v>
          </cell>
          <cell r="D983"/>
        </row>
        <row r="984">
          <cell r="A984" t="str">
            <v>2.4.18</v>
          </cell>
          <cell r="B984" t="str">
            <v>CODO PVC GRAN RADIO 90° RDE 21   D =   12"</v>
          </cell>
          <cell r="C984" t="str">
            <v>UN</v>
          </cell>
          <cell r="D984"/>
        </row>
        <row r="985">
          <cell r="A985" t="str">
            <v>2.4.19</v>
          </cell>
          <cell r="B985" t="str">
            <v>CODO PVC GRAN RADIO 45° RDE 21   D =   2"</v>
          </cell>
          <cell r="C985" t="str">
            <v>UN</v>
          </cell>
          <cell r="D985"/>
        </row>
        <row r="986">
          <cell r="A986" t="str">
            <v>2.4.20</v>
          </cell>
          <cell r="B986" t="str">
            <v>CODO PVC GRAN RADIO 45° RDE 21   D =   2 1/2"</v>
          </cell>
          <cell r="C986" t="str">
            <v>UN</v>
          </cell>
          <cell r="D986"/>
        </row>
        <row r="987">
          <cell r="A987" t="str">
            <v>2.4.21</v>
          </cell>
          <cell r="B987" t="str">
            <v>CODO PVC GRAN RADIO 45° RDE 21   D =   3"</v>
          </cell>
          <cell r="C987" t="str">
            <v>UN</v>
          </cell>
          <cell r="D987"/>
        </row>
        <row r="988">
          <cell r="A988" t="str">
            <v>2.4.22</v>
          </cell>
          <cell r="B988" t="str">
            <v>CODO PVC GRAN RADIO 45° RDE 21   D =   4"</v>
          </cell>
          <cell r="C988" t="str">
            <v>UN</v>
          </cell>
          <cell r="D988"/>
        </row>
        <row r="989">
          <cell r="A989" t="str">
            <v>2.4.23</v>
          </cell>
          <cell r="B989" t="str">
            <v>CODO PVC GRAN RADIO 45° RDE 21   D =   6"</v>
          </cell>
          <cell r="C989" t="str">
            <v>UN</v>
          </cell>
          <cell r="D989"/>
        </row>
        <row r="990">
          <cell r="A990" t="str">
            <v>2.4.24</v>
          </cell>
          <cell r="B990" t="str">
            <v>CODO PVC GRAN RADIO 45° RDE 21   D =   8"</v>
          </cell>
          <cell r="C990" t="str">
            <v>UN</v>
          </cell>
          <cell r="D990"/>
        </row>
        <row r="991">
          <cell r="A991" t="str">
            <v>2.4.25</v>
          </cell>
          <cell r="B991" t="str">
            <v>CODO PVC GRAN RADIO 45° RDE 21   D =   10"</v>
          </cell>
          <cell r="C991" t="str">
            <v>UN</v>
          </cell>
          <cell r="D991"/>
        </row>
        <row r="992">
          <cell r="A992" t="str">
            <v>2.4.26</v>
          </cell>
          <cell r="B992" t="str">
            <v>CODO PVC GRAN RADIO 45° RDE 21   D =   12"</v>
          </cell>
          <cell r="C992" t="str">
            <v>UN</v>
          </cell>
          <cell r="D992"/>
        </row>
        <row r="993">
          <cell r="A993" t="str">
            <v>2.4.27</v>
          </cell>
          <cell r="B993" t="str">
            <v>CODO PVC GRAN RADIO 22 1/2° RDE 21   D =   2"</v>
          </cell>
          <cell r="C993" t="str">
            <v>UN</v>
          </cell>
          <cell r="D993"/>
        </row>
        <row r="994">
          <cell r="A994" t="str">
            <v>2.4.28</v>
          </cell>
          <cell r="B994" t="str">
            <v>CODO PVC GRAN RADIO 22 1/2° RDE 21   D =   3"</v>
          </cell>
          <cell r="C994" t="str">
            <v>UN</v>
          </cell>
          <cell r="D994"/>
        </row>
        <row r="995">
          <cell r="A995" t="str">
            <v>2.4.29</v>
          </cell>
          <cell r="B995" t="str">
            <v>CODO PVC GRAN RADIO 22 1/2° RDE 21   D =   4"</v>
          </cell>
          <cell r="C995" t="str">
            <v>UN</v>
          </cell>
          <cell r="D995"/>
        </row>
        <row r="996">
          <cell r="A996" t="str">
            <v>2.4.30</v>
          </cell>
          <cell r="B996" t="str">
            <v>CODO PVC GRAN RADIO 22 1/2° RDE 21   D =   6"</v>
          </cell>
          <cell r="C996" t="str">
            <v>UN</v>
          </cell>
          <cell r="D996"/>
        </row>
        <row r="997">
          <cell r="A997" t="str">
            <v>2.4.31</v>
          </cell>
          <cell r="B997" t="str">
            <v>CODO PVC GRAN RADIO 22 1/2° RDE 21   D =   8"</v>
          </cell>
          <cell r="C997" t="str">
            <v>UN</v>
          </cell>
          <cell r="D997"/>
        </row>
        <row r="998">
          <cell r="A998" t="str">
            <v>2.4.32</v>
          </cell>
          <cell r="B998" t="str">
            <v>CODO PVC GRAN RADIO 22 1/2° RDE 21   D =   10"</v>
          </cell>
          <cell r="C998" t="str">
            <v>UN</v>
          </cell>
          <cell r="D998"/>
        </row>
        <row r="999">
          <cell r="A999" t="str">
            <v>2.4.33</v>
          </cell>
          <cell r="B999" t="str">
            <v>CODO PVC GRAN RADIO 22 1/2° RDE 21   D =   12"</v>
          </cell>
          <cell r="C999" t="str">
            <v>UN</v>
          </cell>
          <cell r="D999"/>
        </row>
        <row r="1000">
          <cell r="A1000" t="str">
            <v>2.4.34</v>
          </cell>
          <cell r="B1000" t="str">
            <v>CODO PVC GRAN RADIO 22 1/2° RDE 21   D =   2 1/2"</v>
          </cell>
          <cell r="C1000" t="str">
            <v>UN</v>
          </cell>
          <cell r="D1000"/>
        </row>
        <row r="1001">
          <cell r="A1001" t="str">
            <v>2.4.35</v>
          </cell>
          <cell r="B1001" t="str">
            <v>CODO PVC GRAN RADIO 11 1/4° RDE 21   D =   2"</v>
          </cell>
          <cell r="C1001" t="str">
            <v>UN</v>
          </cell>
          <cell r="D1001"/>
        </row>
        <row r="1002">
          <cell r="A1002" t="str">
            <v>2.4.36</v>
          </cell>
          <cell r="B1002" t="str">
            <v>CODO PVC GRAN RADIO 11 1/4° RDE 21   D =   2  1/2"</v>
          </cell>
          <cell r="C1002" t="str">
            <v>UN</v>
          </cell>
          <cell r="D1002"/>
        </row>
        <row r="1003">
          <cell r="A1003" t="str">
            <v>2.4.37</v>
          </cell>
          <cell r="B1003" t="str">
            <v>CODO PVC GRAN RADIO 11 1/4° RDE 21   D =   3"</v>
          </cell>
          <cell r="C1003" t="str">
            <v>UN</v>
          </cell>
          <cell r="D1003"/>
        </row>
        <row r="1004">
          <cell r="A1004" t="str">
            <v>2.4.38</v>
          </cell>
          <cell r="B1004" t="str">
            <v>CODO PVC GRAN RADIO 11 1/4° RDE 21   D =   4"</v>
          </cell>
          <cell r="C1004" t="str">
            <v>UN</v>
          </cell>
          <cell r="D1004"/>
        </row>
        <row r="1005">
          <cell r="A1005" t="str">
            <v>2.4.39</v>
          </cell>
          <cell r="B1005" t="str">
            <v>CODO PVC GRAN RADIO 11 1/4° RDE 21   D =   6"</v>
          </cell>
          <cell r="C1005" t="str">
            <v>UN</v>
          </cell>
          <cell r="D1005"/>
        </row>
        <row r="1006">
          <cell r="A1006" t="str">
            <v>2.4.40</v>
          </cell>
          <cell r="B1006" t="str">
            <v>CODO PVC GRAN RADIO 11 1/4° RDE 21   D =   8"</v>
          </cell>
          <cell r="C1006" t="str">
            <v>UN</v>
          </cell>
          <cell r="D1006"/>
        </row>
        <row r="1007">
          <cell r="A1007" t="str">
            <v>2.4.41</v>
          </cell>
          <cell r="B1007" t="str">
            <v>CODO PVC GRAN RADIO 11 1/4° RDE 21   D =   10"</v>
          </cell>
          <cell r="C1007" t="str">
            <v>UN</v>
          </cell>
          <cell r="D1007"/>
        </row>
        <row r="1008">
          <cell r="A1008" t="str">
            <v>2.4.42</v>
          </cell>
          <cell r="B1008" t="str">
            <v>CODO PVC GRAN RADIO 11 1/4° RDE 21   D =   12"</v>
          </cell>
          <cell r="C1008" t="str">
            <v>UN</v>
          </cell>
          <cell r="D1008"/>
        </row>
        <row r="1009">
          <cell r="A1009" t="str">
            <v>2.4.43</v>
          </cell>
          <cell r="B1009" t="str">
            <v>CODO PVC GRAN RADIO 6°   D =   8"</v>
          </cell>
          <cell r="C1009" t="str">
            <v>UN</v>
          </cell>
          <cell r="D1009"/>
        </row>
        <row r="1010">
          <cell r="A1010" t="str">
            <v>2.4.44</v>
          </cell>
          <cell r="B1010" t="str">
            <v>CODO PVC GRAN RADIO 6°   D =   10"</v>
          </cell>
          <cell r="C1010" t="str">
            <v>UN</v>
          </cell>
          <cell r="D1010"/>
        </row>
        <row r="1011">
          <cell r="A1011" t="str">
            <v>2.4.45</v>
          </cell>
          <cell r="B1011" t="str">
            <v>CODO PVC GRAN RADIO 6°   D =   12"</v>
          </cell>
          <cell r="C1011" t="str">
            <v>UN</v>
          </cell>
          <cell r="D1011"/>
        </row>
        <row r="1012">
          <cell r="A1012" t="str">
            <v>2.4.46</v>
          </cell>
          <cell r="B1012" t="str">
            <v>CODO PVC RADIO CORTO 90°   D =   1 1/2"</v>
          </cell>
          <cell r="C1012" t="str">
            <v>UN</v>
          </cell>
          <cell r="D1012"/>
        </row>
        <row r="1013">
          <cell r="A1013" t="str">
            <v>2.4.47</v>
          </cell>
          <cell r="B1013" t="str">
            <v>CODO PVC RADIO CORTO 90°   D =   2"</v>
          </cell>
          <cell r="C1013" t="str">
            <v>UN</v>
          </cell>
          <cell r="D1013"/>
        </row>
        <row r="1014">
          <cell r="A1014" t="str">
            <v>2.4.48</v>
          </cell>
          <cell r="B1014" t="str">
            <v>CODO PVC RADIO CORTO 90°   D =   2  1/2"</v>
          </cell>
          <cell r="C1014" t="str">
            <v>UN</v>
          </cell>
          <cell r="D1014"/>
        </row>
        <row r="1015">
          <cell r="A1015" t="str">
            <v>2.4.49</v>
          </cell>
          <cell r="B1015" t="str">
            <v>CODO PVC RADIO CORTO 90°   D =   4"</v>
          </cell>
          <cell r="C1015" t="str">
            <v>UN</v>
          </cell>
          <cell r="D1015"/>
        </row>
        <row r="1016">
          <cell r="A1016" t="str">
            <v>2.4.50</v>
          </cell>
          <cell r="B1016" t="str">
            <v>CODO PVC RADIO CORTO 90°   D =   6"</v>
          </cell>
          <cell r="C1016" t="str">
            <v>UN</v>
          </cell>
          <cell r="D1016"/>
        </row>
        <row r="1017">
          <cell r="A1017" t="str">
            <v>2.4.51</v>
          </cell>
          <cell r="B1017" t="str">
            <v xml:space="preserve"> CODO PVC RADIO CORTO 90°   D =   8"</v>
          </cell>
          <cell r="C1017" t="str">
            <v>UN</v>
          </cell>
          <cell r="D1017"/>
        </row>
        <row r="1018">
          <cell r="A1018" t="str">
            <v>2.4.52</v>
          </cell>
          <cell r="B1018" t="str">
            <v>CODO PVC RADIO CORTO 45°   D =   2"</v>
          </cell>
          <cell r="C1018" t="str">
            <v>UN</v>
          </cell>
          <cell r="D1018"/>
        </row>
        <row r="1019">
          <cell r="A1019" t="str">
            <v>2.4.53</v>
          </cell>
          <cell r="B1019" t="str">
            <v>CODO PVC RADIO CORTO 45°   D =   2 1/2"</v>
          </cell>
          <cell r="C1019" t="str">
            <v>UN</v>
          </cell>
          <cell r="D1019"/>
        </row>
        <row r="1020">
          <cell r="A1020" t="str">
            <v>2.4.54</v>
          </cell>
          <cell r="B1020" t="str">
            <v>CODO PVC RADIO CORTO 45°   D =   3"</v>
          </cell>
          <cell r="C1020" t="str">
            <v>UN</v>
          </cell>
          <cell r="D1020"/>
        </row>
        <row r="1021">
          <cell r="A1021" t="str">
            <v>2.4.55</v>
          </cell>
          <cell r="B1021" t="str">
            <v>CODO PVC RADIO CORTO 45°   D =   4"</v>
          </cell>
          <cell r="C1021" t="str">
            <v>UN</v>
          </cell>
          <cell r="D1021"/>
        </row>
        <row r="1022">
          <cell r="A1022" t="str">
            <v>2.4.56</v>
          </cell>
          <cell r="B1022" t="str">
            <v>CODO PVC RADIO CORTO 45°   D =   6"</v>
          </cell>
          <cell r="C1022" t="str">
            <v>UN</v>
          </cell>
          <cell r="D1022"/>
        </row>
        <row r="1023">
          <cell r="A1023" t="str">
            <v>2.4.57</v>
          </cell>
          <cell r="B1023" t="str">
            <v>CODO PVC RADIO CORTO 45°   D =   8"</v>
          </cell>
          <cell r="C1023" t="str">
            <v>UN</v>
          </cell>
          <cell r="D1023"/>
        </row>
        <row r="1024">
          <cell r="A1024" t="str">
            <v>2.4.58</v>
          </cell>
          <cell r="B1024" t="str">
            <v>COLLAR PVC DE DERIVACIÓN DE 2"*1/2"</v>
          </cell>
          <cell r="C1024" t="str">
            <v>UN</v>
          </cell>
          <cell r="D1024"/>
        </row>
        <row r="1025">
          <cell r="A1025" t="str">
            <v>2.4.59</v>
          </cell>
          <cell r="B1025" t="str">
            <v>COLLAR PVC DE DERIVACIÓN DE 2"*3/4"</v>
          </cell>
          <cell r="C1025" t="str">
            <v>UN</v>
          </cell>
          <cell r="D1025"/>
        </row>
        <row r="1026">
          <cell r="A1026" t="str">
            <v>2.4.60</v>
          </cell>
          <cell r="B1026" t="str">
            <v>COLLAR PVC DE DERIVACIÓN DE 2 1/2"*1/2"</v>
          </cell>
          <cell r="C1026" t="str">
            <v>UN</v>
          </cell>
          <cell r="D1026"/>
        </row>
        <row r="1027">
          <cell r="A1027" t="str">
            <v>2.4.61</v>
          </cell>
          <cell r="B1027" t="str">
            <v>COLLAR PVC DE DERIVACIÓN DE 2 1/2"*3/4"</v>
          </cell>
          <cell r="C1027" t="str">
            <v>UN</v>
          </cell>
          <cell r="D1027"/>
        </row>
        <row r="1028">
          <cell r="A1028" t="str">
            <v>2.4.62</v>
          </cell>
          <cell r="B1028" t="str">
            <v>COLLAR PVC DE DERIVACIÓN DE 3"*1/2"</v>
          </cell>
          <cell r="C1028" t="str">
            <v>UN</v>
          </cell>
          <cell r="D1028"/>
        </row>
        <row r="1029">
          <cell r="A1029" t="str">
            <v>2.4.63</v>
          </cell>
          <cell r="B1029" t="str">
            <v>COLLAR PVC DE DERIVACIÓN DE 3"*3/4"</v>
          </cell>
          <cell r="C1029" t="str">
            <v>UN</v>
          </cell>
          <cell r="D1029"/>
        </row>
        <row r="1030">
          <cell r="A1030" t="str">
            <v>2.4.64</v>
          </cell>
          <cell r="B1030" t="str">
            <v>COLLAR PVC DE DERIVACIÓN DE 4"*1/2"</v>
          </cell>
          <cell r="C1030" t="str">
            <v>UN</v>
          </cell>
          <cell r="D1030"/>
        </row>
        <row r="1031">
          <cell r="A1031" t="str">
            <v>2.4.65</v>
          </cell>
          <cell r="B1031" t="str">
            <v>COLLAR PVC DE DERIVACIÓN DE 4"*3/4"</v>
          </cell>
          <cell r="C1031" t="str">
            <v>UN</v>
          </cell>
          <cell r="D1031"/>
        </row>
        <row r="1032">
          <cell r="A1032" t="str">
            <v>2.4.66</v>
          </cell>
          <cell r="B1032" t="str">
            <v>COLLAR PVC DE DERIVACIÓN DE 6"*1/2"</v>
          </cell>
          <cell r="C1032" t="str">
            <v>UN</v>
          </cell>
          <cell r="D1032"/>
        </row>
        <row r="1033">
          <cell r="A1033" t="str">
            <v>2.4.67</v>
          </cell>
          <cell r="B1033" t="str">
            <v>COLLAR PVC DE DERIVACIÓN DE 6"*3/4"</v>
          </cell>
          <cell r="C1033" t="str">
            <v>UN</v>
          </cell>
          <cell r="D1033"/>
        </row>
        <row r="1034">
          <cell r="A1034" t="str">
            <v>2.4.68</v>
          </cell>
          <cell r="B1034" t="str">
            <v>COLLAR PVC DE DERIVACIÓN DE 8"*1"</v>
          </cell>
          <cell r="C1034" t="str">
            <v>UN</v>
          </cell>
          <cell r="D1034"/>
        </row>
        <row r="1035">
          <cell r="A1035" t="str">
            <v>2.4.69</v>
          </cell>
          <cell r="B1035" t="str">
            <v>ADAPTADOR PVC MACHO   D = 1/2"</v>
          </cell>
          <cell r="C1035" t="str">
            <v>UN</v>
          </cell>
          <cell r="D1035"/>
        </row>
        <row r="1036">
          <cell r="A1036" t="str">
            <v>2.4.70</v>
          </cell>
          <cell r="B1036" t="str">
            <v>ADAPTADOR PVC MACHO   D = 3/4"</v>
          </cell>
          <cell r="C1036" t="str">
            <v>UN</v>
          </cell>
          <cell r="D1036"/>
        </row>
        <row r="1037">
          <cell r="A1037" t="str">
            <v>2.4.71</v>
          </cell>
          <cell r="B1037" t="str">
            <v>ADAPTADOR PVC MACHO   D = 1"</v>
          </cell>
          <cell r="C1037" t="str">
            <v>UN</v>
          </cell>
          <cell r="D1037"/>
        </row>
        <row r="1038">
          <cell r="A1038" t="str">
            <v>2.4.72</v>
          </cell>
          <cell r="B1038" t="str">
            <v>ADAPTADOR PVC MACHO   D = 1 1/4"</v>
          </cell>
          <cell r="C1038" t="str">
            <v>UN</v>
          </cell>
          <cell r="D1038"/>
        </row>
        <row r="1039">
          <cell r="A1039" t="str">
            <v>2.4.73</v>
          </cell>
          <cell r="B1039" t="str">
            <v>ADAPTADOR PVC MACHO   D = 1 1/2"</v>
          </cell>
          <cell r="C1039" t="str">
            <v>UN</v>
          </cell>
          <cell r="D1039"/>
        </row>
        <row r="1040">
          <cell r="A1040" t="str">
            <v>2.4.74</v>
          </cell>
          <cell r="B1040" t="str">
            <v>ADAPTADOR PVC HEMBRA   D =  1/2"</v>
          </cell>
          <cell r="C1040" t="str">
            <v>UN</v>
          </cell>
          <cell r="D1040"/>
        </row>
        <row r="1041">
          <cell r="A1041" t="str">
            <v>2.4.75</v>
          </cell>
          <cell r="B1041" t="str">
            <v>ADAPTADOR PVC HEMBRA   D =  3/4"</v>
          </cell>
          <cell r="C1041" t="str">
            <v>UN</v>
          </cell>
          <cell r="D1041"/>
        </row>
        <row r="1042">
          <cell r="A1042" t="str">
            <v>2.4.76</v>
          </cell>
          <cell r="B1042" t="str">
            <v>ADAPTADOR PVC HEMBRA   D =  1"</v>
          </cell>
          <cell r="C1042" t="str">
            <v>UN</v>
          </cell>
          <cell r="D1042"/>
        </row>
        <row r="1043">
          <cell r="A1043" t="str">
            <v>2.4.77</v>
          </cell>
          <cell r="B1043" t="str">
            <v>ADAPTADOR PVC  HEMBRA   D =  1 1/4"</v>
          </cell>
          <cell r="C1043" t="str">
            <v>UN</v>
          </cell>
          <cell r="D1043"/>
        </row>
        <row r="1044">
          <cell r="A1044" t="str">
            <v>2.4.78</v>
          </cell>
          <cell r="B1044" t="str">
            <v>ADAPTADOR PVC HEMBRA   D =  1 1/2"</v>
          </cell>
          <cell r="C1044" t="str">
            <v>UN</v>
          </cell>
          <cell r="D1044"/>
        </row>
        <row r="1045">
          <cell r="A1045" t="str">
            <v>2.4.79</v>
          </cell>
          <cell r="B1045" t="str">
            <v>ADAPTADOR PVC  MACHO UNION MECANICA PF + UAD D = 1/2"</v>
          </cell>
          <cell r="C1045" t="str">
            <v>UN</v>
          </cell>
          <cell r="D1045"/>
        </row>
        <row r="1046">
          <cell r="A1046" t="str">
            <v>2.4.80</v>
          </cell>
          <cell r="B1046" t="str">
            <v>ADAPTADOR PVC  HEMBRA UNION MECANICA PF + UAD D = 1/2"</v>
          </cell>
          <cell r="C1046" t="str">
            <v>UN</v>
          </cell>
          <cell r="D1046"/>
        </row>
        <row r="1047">
          <cell r="A1047" t="str">
            <v>2.4.81</v>
          </cell>
          <cell r="B1047" t="str">
            <v>UNION PVC  PRESION SOLDAR D = 1/2"</v>
          </cell>
          <cell r="C1047" t="str">
            <v>UN</v>
          </cell>
          <cell r="D1047"/>
        </row>
        <row r="1048">
          <cell r="A1048" t="str">
            <v>2.4.82</v>
          </cell>
          <cell r="B1048" t="str">
            <v>UNION PVC  PRESION SOLDAR D = 3/4"</v>
          </cell>
          <cell r="C1048" t="str">
            <v>UN</v>
          </cell>
          <cell r="D1048"/>
        </row>
        <row r="1049">
          <cell r="A1049" t="str">
            <v>2.4.83</v>
          </cell>
          <cell r="B1049" t="str">
            <v>UNION PVC PRESION SOLDAR D = 1"</v>
          </cell>
          <cell r="C1049" t="str">
            <v>UN</v>
          </cell>
          <cell r="D1049"/>
        </row>
        <row r="1050">
          <cell r="A1050" t="str">
            <v>2.4.84</v>
          </cell>
          <cell r="B1050" t="str">
            <v>UNION PVC  PRESION SOLDAR D = 1 1/4"</v>
          </cell>
          <cell r="C1050" t="str">
            <v>UN</v>
          </cell>
          <cell r="D1050"/>
        </row>
        <row r="1051">
          <cell r="A1051" t="str">
            <v>2.4.85</v>
          </cell>
          <cell r="B1051" t="str">
            <v>UNION PVC  PRESION SOLDAR D = 1 1/2"</v>
          </cell>
          <cell r="C1051" t="str">
            <v>UN</v>
          </cell>
          <cell r="D1051"/>
        </row>
        <row r="1052">
          <cell r="A1052" t="str">
            <v>2.4.86</v>
          </cell>
          <cell r="B1052" t="str">
            <v>UNION PVC   MECANICA D = 2"</v>
          </cell>
          <cell r="C1052" t="str">
            <v>UN</v>
          </cell>
          <cell r="D1052"/>
        </row>
        <row r="1053">
          <cell r="A1053" t="str">
            <v>2.4.87</v>
          </cell>
          <cell r="B1053" t="str">
            <v>UNION PVC  MECANICA D = 2 1/2"</v>
          </cell>
          <cell r="C1053" t="str">
            <v>UN</v>
          </cell>
          <cell r="D1053"/>
        </row>
        <row r="1054">
          <cell r="A1054" t="str">
            <v>2.4.88</v>
          </cell>
          <cell r="B1054" t="str">
            <v>UNION PVC  MECANICA D = 3"</v>
          </cell>
          <cell r="C1054" t="str">
            <v>UN</v>
          </cell>
          <cell r="D1054"/>
        </row>
        <row r="1055">
          <cell r="A1055" t="str">
            <v>2.4.89</v>
          </cell>
          <cell r="B1055" t="str">
            <v>UNION PVC  MECANICA D = 4"</v>
          </cell>
          <cell r="C1055" t="str">
            <v>UN</v>
          </cell>
          <cell r="D1055"/>
        </row>
        <row r="1056">
          <cell r="A1056" t="str">
            <v>2.4.90</v>
          </cell>
          <cell r="B1056" t="str">
            <v>UNION PVC  MECANICA D = 6"</v>
          </cell>
          <cell r="C1056" t="str">
            <v>UN</v>
          </cell>
          <cell r="D1056"/>
        </row>
        <row r="1057">
          <cell r="A1057" t="str">
            <v>2.4.91</v>
          </cell>
          <cell r="B1057" t="str">
            <v>UNION PVC  MECANICA D = 8"</v>
          </cell>
          <cell r="C1057" t="str">
            <v>UN</v>
          </cell>
          <cell r="D1057"/>
        </row>
        <row r="1058">
          <cell r="A1058" t="str">
            <v>2.4.92</v>
          </cell>
          <cell r="B1058" t="str">
            <v>UNION PVC  MECANICA D = 10"</v>
          </cell>
          <cell r="C1058" t="str">
            <v>UN</v>
          </cell>
          <cell r="D1058"/>
        </row>
        <row r="1059">
          <cell r="A1059" t="str">
            <v>2.4.93</v>
          </cell>
          <cell r="B1059" t="str">
            <v>UNION PVC  MECANICA D = 12"</v>
          </cell>
          <cell r="C1059" t="str">
            <v>UN</v>
          </cell>
          <cell r="D1059"/>
        </row>
        <row r="1060">
          <cell r="A1060" t="str">
            <v>2.4.94</v>
          </cell>
          <cell r="B1060" t="str">
            <v>UNION PVC  MECANICA RAPIDA D = 2"</v>
          </cell>
          <cell r="C1060" t="str">
            <v>UN</v>
          </cell>
          <cell r="D1060"/>
        </row>
        <row r="1061">
          <cell r="A1061" t="str">
            <v>2.4.95</v>
          </cell>
          <cell r="B1061" t="str">
            <v>UNION PVC  MECANICA RAPIDA D = 2 1/2"</v>
          </cell>
          <cell r="C1061" t="str">
            <v>UN</v>
          </cell>
          <cell r="D1061"/>
        </row>
        <row r="1062">
          <cell r="A1062" t="str">
            <v>2.4.96</v>
          </cell>
          <cell r="B1062" t="str">
            <v>UNION PVC  MECANICA RAPIDA D = 3"</v>
          </cell>
          <cell r="C1062" t="str">
            <v>UN</v>
          </cell>
          <cell r="D1062"/>
        </row>
        <row r="1063">
          <cell r="A1063" t="str">
            <v>2.4.97</v>
          </cell>
          <cell r="B1063" t="str">
            <v>UNION PVC  MECANICA RAPIDA D = 4"</v>
          </cell>
          <cell r="C1063" t="str">
            <v>UN</v>
          </cell>
          <cell r="D1063"/>
        </row>
        <row r="1064">
          <cell r="A1064" t="str">
            <v>2.4.98</v>
          </cell>
          <cell r="B1064" t="str">
            <v>UNION PVC  MECANICA RAPIDA D = 6"</v>
          </cell>
          <cell r="C1064" t="str">
            <v>UN</v>
          </cell>
          <cell r="D1064"/>
        </row>
        <row r="1065">
          <cell r="A1065" t="str">
            <v>2.4.99</v>
          </cell>
          <cell r="B1065" t="str">
            <v>UNION PVC  MECANICA RAPIDA D = 8"</v>
          </cell>
          <cell r="C1065" t="str">
            <v>UN</v>
          </cell>
          <cell r="D1065"/>
        </row>
        <row r="1066">
          <cell r="A1066" t="str">
            <v>2.4.100</v>
          </cell>
          <cell r="B1066" t="str">
            <v>UNION PVC  MECANICA RAPIDA D = 10"</v>
          </cell>
          <cell r="C1066" t="str">
            <v>UN</v>
          </cell>
          <cell r="D1066"/>
        </row>
        <row r="1067">
          <cell r="A1067" t="str">
            <v>2.4.181</v>
          </cell>
          <cell r="B1067" t="str">
            <v>SUMINISTRO E INSTALACION TEE PRESION PVC REDUCCION  D=3/4" x 1/2"</v>
          </cell>
          <cell r="C1067" t="str">
            <v>UN</v>
          </cell>
          <cell r="D1067"/>
        </row>
        <row r="1068">
          <cell r="A1068" t="str">
            <v>6.4.2.131</v>
          </cell>
          <cell r="B1068" t="str">
            <v>SUMINISTRO E INSTALACION DE PASAMURO HD SOLDADO EL x EL L:0,20m D=2"</v>
          </cell>
          <cell r="C1068" t="str">
            <v>UN</v>
          </cell>
          <cell r="D1068"/>
        </row>
        <row r="1069">
          <cell r="A1069" t="str">
            <v>6.4.2.132</v>
          </cell>
          <cell r="B1069" t="str">
            <v>SUMINISTRO E INSTALACION DE PASAMURO HD SOLDADO EL x EL L:0,20m D=3"</v>
          </cell>
          <cell r="C1069" t="str">
            <v>UN</v>
          </cell>
          <cell r="D1069"/>
        </row>
        <row r="1070">
          <cell r="A1070" t="str">
            <v>6.4.2.133</v>
          </cell>
          <cell r="B1070" t="str">
            <v>PASAMURO HD SOLDADO EL x EL L:0,35m D=6"</v>
          </cell>
          <cell r="C1070" t="str">
            <v>UN</v>
          </cell>
          <cell r="D1070"/>
        </row>
        <row r="1071">
          <cell r="A1071" t="str">
            <v>6.4.2.134</v>
          </cell>
          <cell r="B1071" t="str">
            <v>SUMINISTRO E INSTALACION DE PASAMURO HD SOLDADO EL x EL L:0,35m D=3"</v>
          </cell>
          <cell r="C1071" t="str">
            <v>UN</v>
          </cell>
          <cell r="D1071"/>
        </row>
        <row r="1072">
          <cell r="A1072" t="str">
            <v>6.4.2.135</v>
          </cell>
          <cell r="B1072" t="str">
            <v>SUMINISTRO E INSTALACION DE PASAMURO HD SOLDADO EL x EL L:0,25m D=6"</v>
          </cell>
          <cell r="C1072" t="str">
            <v>UN</v>
          </cell>
          <cell r="D1072"/>
        </row>
        <row r="1073">
          <cell r="A1073" t="str">
            <v>6.4.2.136</v>
          </cell>
          <cell r="B1073" t="str">
            <v>SUMINISTRO E INSTALACION DE MACROMEDIDOR Ø:2".</v>
          </cell>
          <cell r="C1073" t="str">
            <v>UN</v>
          </cell>
          <cell r="D1073"/>
        </row>
        <row r="1074">
          <cell r="A1074" t="str">
            <v>6.4.2.137</v>
          </cell>
          <cell r="B1074" t="str">
            <v>LAMINA EN FIBRA DE VIDRIO PARA SEDIMENTADOR 0,90m x 1,50m.</v>
          </cell>
          <cell r="C1074" t="str">
            <v>UN</v>
          </cell>
          <cell r="D1074"/>
        </row>
        <row r="1075">
          <cell r="A1075" t="str">
            <v>6.4.2.138</v>
          </cell>
          <cell r="B1075" t="str">
            <v>POCETA EN ACERO INOXIDABLE DE SOBREPONER INCLUYE SALPICADOR Y GRIFERIA</v>
          </cell>
          <cell r="C1075" t="str">
            <v>UN</v>
          </cell>
          <cell r="D1075"/>
        </row>
        <row r="1076">
          <cell r="A1076" t="str">
            <v>3.15.15A</v>
          </cell>
          <cell r="B1076" t="str">
            <v>MONTAJE DE ESTRUCTURA METALICA</v>
          </cell>
          <cell r="C1076" t="str">
            <v>KG</v>
          </cell>
          <cell r="D1076"/>
        </row>
        <row r="1077">
          <cell r="A1077" t="str">
            <v>6.4.2.139</v>
          </cell>
          <cell r="B1077" t="str">
            <v>SUMINISTRO E INSTALACIÓN TABIQUE EN PRFV e:10 mm. (2,95m x 0,30m). Según diseño.</v>
          </cell>
          <cell r="C1077" t="str">
            <v>UN</v>
          </cell>
          <cell r="D1077"/>
        </row>
        <row r="1078">
          <cell r="A1078" t="str">
            <v>6.4.2.140</v>
          </cell>
          <cell r="B1078" t="str">
            <v>SUMINISTRO E INSTALACION DE TEE 6X3" PVC</v>
          </cell>
          <cell r="C1078" t="str">
            <v>UN</v>
          </cell>
          <cell r="D1078"/>
        </row>
        <row r="1079">
          <cell r="A1079" t="str">
            <v>6.2.4</v>
          </cell>
          <cell r="B1079" t="str">
            <v>CONCRETO CLASE D 21 MPa -(3000 PSI)</v>
          </cell>
          <cell r="C1079" t="str">
            <v>M3</v>
          </cell>
          <cell r="D1079"/>
        </row>
        <row r="1080">
          <cell r="A1080" t="str">
            <v>6.2.2</v>
          </cell>
          <cell r="B1080" t="str">
            <v>CONCRETO FLUIDO - 28.0MPa - (4000 PSI)</v>
          </cell>
          <cell r="C1080" t="str">
            <v>M3</v>
          </cell>
          <cell r="D1080"/>
        </row>
        <row r="1081">
          <cell r="A1081" t="str">
            <v>6.4.2.141</v>
          </cell>
          <cell r="B1081" t="str">
            <v>SUMINISTRO E INSTALACION TAPA EN CONCRETO e= 0,10m L=1,20m A=0,60m (incluye dos manijas metálicas)</v>
          </cell>
          <cell r="C1081" t="str">
            <v>UN</v>
          </cell>
          <cell r="D1081"/>
        </row>
        <row r="1082">
          <cell r="A1082" t="str">
            <v>1.1.12A</v>
          </cell>
          <cell r="B1082" t="str">
            <v>DEMOLICIÓN MURO CONCRETO E=25 cm</v>
          </cell>
          <cell r="C1082" t="str">
            <v>M2</v>
          </cell>
          <cell r="D1082"/>
        </row>
        <row r="1083">
          <cell r="A1083" t="str">
            <v>6.4.2.142</v>
          </cell>
          <cell r="B1083" t="str">
            <v>SUMINISTRO E INSTALACION DE TEE 6X4" PVC</v>
          </cell>
          <cell r="C1083" t="str">
            <v>UN</v>
          </cell>
          <cell r="D1083"/>
        </row>
        <row r="1084">
          <cell r="A1084" t="str">
            <v>6.4.2.143</v>
          </cell>
          <cell r="B1084" t="str">
            <v>SUMINISTRO E INSTALACION DE TEE 6" PVC</v>
          </cell>
          <cell r="C1084" t="str">
            <v>UN</v>
          </cell>
          <cell r="D1084"/>
        </row>
        <row r="1085">
          <cell r="A1085" t="str">
            <v>1.1.83A</v>
          </cell>
          <cell r="B1085" t="str">
            <v xml:space="preserve">  DEMOLICION PLACA DE PISO E=0,20 Mts.</v>
          </cell>
          <cell r="C1085" t="str">
            <v>M2</v>
          </cell>
          <cell r="D1085"/>
        </row>
        <row r="1086">
          <cell r="A1086" t="str">
            <v>6.4.2.144</v>
          </cell>
          <cell r="B1086" t="str">
            <v>VARILLA PARA REFUERZO LOGITUDINAL PARA COLUMNETA N 4, L=0,5 m, 0,996 kg</v>
          </cell>
          <cell r="C1086" t="str">
            <v>UN</v>
          </cell>
          <cell r="D1086"/>
        </row>
        <row r="1087">
          <cell r="A1087" t="str">
            <v>6.4.2.145</v>
          </cell>
          <cell r="B1087" t="str">
            <v>VARILLA PARA REFUERZO TRANSVERSAL PARA COLUMNETAS N 3, L=0,7 m, 0,557 kg</v>
          </cell>
          <cell r="C1087" t="str">
            <v>UN</v>
          </cell>
          <cell r="D1087"/>
        </row>
        <row r="1088">
          <cell r="A1088" t="str">
            <v>6.4.2.146</v>
          </cell>
          <cell r="B1088" t="str">
            <v>VARILLA PARA REFUERZO LOGITUDINAL PARA VIGUETAS N 2 , L=3,65 m, 0,251 kg</v>
          </cell>
          <cell r="C1088" t="str">
            <v>UN</v>
          </cell>
          <cell r="D1088"/>
        </row>
        <row r="1089">
          <cell r="A1089" t="str">
            <v>6.4.2.147</v>
          </cell>
          <cell r="B1089" t="str">
            <v>VARILLA PARA REFUERZO TRANSVERSAL PARA VIGUETAS N 2 , L=0,25 m, 0,251 kg</v>
          </cell>
          <cell r="C1089" t="str">
            <v>UN</v>
          </cell>
          <cell r="D1089"/>
        </row>
        <row r="1090">
          <cell r="A1090" t="str">
            <v>6.4.2.148</v>
          </cell>
          <cell r="B1090" t="str">
            <v>PASO DE ESCALERA EN ACERO EN VARILLA N°6 incluye anticorrosivo L= 1.40 m</v>
          </cell>
          <cell r="C1090" t="str">
            <v>UN</v>
          </cell>
          <cell r="D1090"/>
        </row>
        <row r="1091">
          <cell r="A1091" t="str">
            <v>6.4.2.149</v>
          </cell>
          <cell r="B1091" t="str">
            <v>SUMINISTRO E INSTALACION CODO 90° presion PVC Ø3"</v>
          </cell>
          <cell r="C1091" t="str">
            <v>UN</v>
          </cell>
          <cell r="D1091"/>
        </row>
        <row r="1092">
          <cell r="A1092" t="str">
            <v>6.4.2.150</v>
          </cell>
          <cell r="B1092" t="str">
            <v>TAPA DE ALFAJOR 0,80 X 0,90 M E= 1/4" CAL. 12 CURRUGADA, BISAGRA EN HIERRO FUNDIDO, MARCO EN PERFIL DE 1 1/4" X 3/16" Y MANIJA DE AGARRE EN VARILLA DE 1/2"</v>
          </cell>
          <cell r="C1092" t="str">
            <v xml:space="preserve">UN </v>
          </cell>
          <cell r="D1092"/>
        </row>
        <row r="1093">
          <cell r="A1093" t="str">
            <v>6.4.2.151</v>
          </cell>
          <cell r="B1093" t="str">
            <v>TAPA DE ALFAJOR 1.0 X 1.0 M E= 1/4" CAL. 12 CURRUGADA, BISAGRA EN HIERRO FUNDIDO, MARCO EN PERFIL DE 1 1/4" X 3/16" Y MANIJA DE AGARRE EN VARILLA DE 1/2"</v>
          </cell>
          <cell r="C1093" t="str">
            <v>UN</v>
          </cell>
          <cell r="D1093"/>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row>
        <row r="1096">
          <cell r="A1096" t="str">
            <v>6.4.2.154</v>
          </cell>
          <cell r="B1096" t="str">
            <v>SUMINISTRO E INSTALACIÓN UNIVERSAL D=2" HD</v>
          </cell>
          <cell r="C1096" t="str">
            <v>UN</v>
          </cell>
          <cell r="D1096"/>
        </row>
        <row r="1097">
          <cell r="A1097" t="str">
            <v>6.4.2.155</v>
          </cell>
          <cell r="B1097" t="str">
            <v xml:space="preserve"> SUMINISTRO E INSTALACIÓN NIPLE BRIDA - LISO D=2" HD 1,0 m</v>
          </cell>
          <cell r="C1097" t="str">
            <v>UN</v>
          </cell>
          <cell r="D1097"/>
        </row>
        <row r="1098">
          <cell r="A1098" t="str">
            <v>6.4.2.156</v>
          </cell>
          <cell r="B1098" t="str">
            <v>SUMINISTRO E INSTALACIÓN REDUCCION 3X2" PVC</v>
          </cell>
          <cell r="C1098" t="str">
            <v>UN</v>
          </cell>
          <cell r="D1098"/>
        </row>
        <row r="1099">
          <cell r="A1099" t="str">
            <v>6.4.2.157</v>
          </cell>
          <cell r="B1099" t="str">
            <v>SUMINISTRO E INSTALACIÓN NIPLE D=2" PVC 0,20 M</v>
          </cell>
          <cell r="C1099" t="str">
            <v>UN</v>
          </cell>
          <cell r="D1099"/>
        </row>
        <row r="1100">
          <cell r="A1100" t="str">
            <v>6.4.2.158</v>
          </cell>
          <cell r="B1100" t="str">
            <v>SUMINISTRO E INSTALACIÓN NIPLE D=2" PVC 0,10 M</v>
          </cell>
          <cell r="C1100" t="str">
            <v>UN</v>
          </cell>
          <cell r="D1100"/>
        </row>
        <row r="1101">
          <cell r="A1101" t="str">
            <v>6.4.2.159</v>
          </cell>
          <cell r="B1101" t="str">
            <v>SUMINISTRO E INSTALACIÓN NIPLE PVC D=6" L=1 m</v>
          </cell>
          <cell r="C1101" t="str">
            <v>UN</v>
          </cell>
          <cell r="D1101"/>
        </row>
        <row r="1102">
          <cell r="A1102" t="str">
            <v>6.4.2.160</v>
          </cell>
          <cell r="B1102" t="str">
            <v>SUMINISTRO E INSTALACIÓN PASAMURO HD ELxEL L=0,20 M  D=3"</v>
          </cell>
          <cell r="C1102" t="str">
            <v>UN</v>
          </cell>
          <cell r="D1102"/>
        </row>
        <row r="1103">
          <cell r="A1103" t="str">
            <v>6.4.2.161</v>
          </cell>
          <cell r="B1103" t="str">
            <v>SUMINISTRO E INSTALACIÓN ABRAZADERA ACERO GALVANIZADO DE 2 AGUJEROS D=4"</v>
          </cell>
          <cell r="C1103" t="str">
            <v>UN</v>
          </cell>
          <cell r="D1103"/>
        </row>
        <row r="1104">
          <cell r="A1104" t="str">
            <v>6.4.2.162</v>
          </cell>
          <cell r="B1104" t="str">
            <v>SUMINISTRO E INSTALACIÓN NIPLE PVC D=4" L= 0,1 m</v>
          </cell>
          <cell r="C1104" t="str">
            <v>UN</v>
          </cell>
          <cell r="D1104"/>
        </row>
        <row r="1105">
          <cell r="A1105" t="str">
            <v>6.4.2.163</v>
          </cell>
          <cell r="B1105" t="str">
            <v>SUMINISTRO E INSTALACIÓN MACROMEDIDOR DE 6"</v>
          </cell>
          <cell r="C1105" t="str">
            <v>UN</v>
          </cell>
          <cell r="D1105"/>
        </row>
        <row r="1106">
          <cell r="A1106" t="str">
            <v>6.4.2.164</v>
          </cell>
          <cell r="B1106" t="str">
            <v>SUMINISTRO E INSTALACIÓN DE TEE PVC D=4"</v>
          </cell>
          <cell r="C1106" t="str">
            <v>UN</v>
          </cell>
          <cell r="D1106"/>
        </row>
        <row r="1107">
          <cell r="A1107" t="str">
            <v>6.4.2.165</v>
          </cell>
          <cell r="B1107" t="str">
            <v>DESMONTAJE SISTEMA DE BOMBEO DE 36 PH</v>
          </cell>
          <cell r="C1107" t="str">
            <v>UN</v>
          </cell>
          <cell r="D1107"/>
        </row>
        <row r="1108">
          <cell r="A1108" t="str">
            <v>6.4.2.166</v>
          </cell>
          <cell r="B1108" t="str">
            <v>DESMONTAJE SISTEMA DE BOMBEO DE 100 PH INCLUYENDO SUCCIÓN E IMPULSIÓN, ACCESORIOS REQUERIDOS Y TRASLADO DE TABLERO DE FUERZA, MEDIDOR Y LINEA DE FUERZA AL TABLERO.</v>
          </cell>
          <cell r="C1108" t="str">
            <v>UN</v>
          </cell>
          <cell r="D1108"/>
        </row>
        <row r="1109">
          <cell r="A1109" t="str">
            <v>6.4.2.167</v>
          </cell>
          <cell r="B1109" t="str">
            <v>TRASLADO DE VÁLVULA ANTICIPADORA</v>
          </cell>
          <cell r="C1109" t="str">
            <v>UN</v>
          </cell>
          <cell r="D1109"/>
        </row>
        <row r="1110">
          <cell r="A1110" t="str">
            <v>6.4.2.168</v>
          </cell>
          <cell r="B1110" t="str">
            <v>DESMONTAJE BRIDA CIEGA O TAPÓN DE LA LINEA DE 100 HP</v>
          </cell>
          <cell r="C1110" t="str">
            <v>UN</v>
          </cell>
          <cell r="D1110"/>
        </row>
        <row r="1111">
          <cell r="A1111" t="str">
            <v>6.4.2.169</v>
          </cell>
          <cell r="B1111" t="str">
            <v>DEMOLICION DE CUBIERTA TEJA GALVANIZADA</v>
          </cell>
          <cell r="C1111" t="str">
            <v>M2</v>
          </cell>
          <cell r="D1111"/>
        </row>
        <row r="1112">
          <cell r="A1112" t="str">
            <v>6.4.2.170</v>
          </cell>
          <cell r="B1112" t="str">
            <v>CORREA  PHR C 203 X 67 MM, E=3,0 MM</v>
          </cell>
          <cell r="C1112" t="str">
            <v>ML</v>
          </cell>
          <cell r="D1112"/>
        </row>
        <row r="1113">
          <cell r="A1113" t="str">
            <v>1.12.58</v>
          </cell>
          <cell r="B1113" t="str">
            <v>SUMINISTRO E INSTALACIÓN TEJA THERMOACUSTICA TIPO TRAPEZOIDAL a 360</v>
          </cell>
          <cell r="C1113" t="str">
            <v>M2</v>
          </cell>
          <cell r="D1113"/>
        </row>
        <row r="1114">
          <cell r="A1114" t="str">
            <v>6.4.2.171</v>
          </cell>
          <cell r="B1114" t="str">
            <v>ESCALERA VERTICAL CON PROTECCION EN TUBO D= 2" HG L= 6,15</v>
          </cell>
          <cell r="C1114" t="str">
            <v>UN</v>
          </cell>
          <cell r="D1114"/>
        </row>
        <row r="1115">
          <cell r="A1115" t="str">
            <v>6.4.2.172</v>
          </cell>
          <cell r="B1115" t="str">
            <v>SUMINISTRO E INSTALACION CODO  90°  Ø3" PVC.</v>
          </cell>
          <cell r="C1115" t="str">
            <v>UN</v>
          </cell>
          <cell r="D1115"/>
        </row>
        <row r="1116">
          <cell r="A1116" t="str">
            <v>6.4.2.173</v>
          </cell>
          <cell r="B1116" t="str">
            <v>SUMINISTRO E INSTALACIÓN MACROMEDIDOR DE 3"</v>
          </cell>
          <cell r="C1116" t="str">
            <v>UN</v>
          </cell>
          <cell r="D1116"/>
        </row>
        <row r="1117">
          <cell r="A1117" t="str">
            <v>6.4.2.174</v>
          </cell>
          <cell r="B1117" t="str">
            <v>SUMINISTRO E INSTALACIÓN PASAMURO HG ELxEL L=0,15 M  D=2,5"</v>
          </cell>
          <cell r="C1117" t="str">
            <v>UN</v>
          </cell>
          <cell r="D1117"/>
        </row>
        <row r="1118">
          <cell r="A1118" t="str">
            <v>6.4.2.175</v>
          </cell>
          <cell r="B1118" t="str">
            <v>SUMINISTRO E INSTALACIÓN PASAMURO HG ELxEL L=0,25 M  D=4"</v>
          </cell>
          <cell r="C1118" t="str">
            <v>UN</v>
          </cell>
          <cell r="D1118"/>
        </row>
        <row r="1119">
          <cell r="A1119" t="str">
            <v>6.4.2.176</v>
          </cell>
          <cell r="B1119" t="str">
            <v>SUMINISTRO E INSTALACIÓN PASAMURO HG ELxEL L=0,20 M  D=4"</v>
          </cell>
          <cell r="C1119" t="str">
            <v>UN</v>
          </cell>
          <cell r="D1119"/>
        </row>
        <row r="1120">
          <cell r="A1120" t="str">
            <v>6.4.2.177</v>
          </cell>
          <cell r="B1120" t="str">
            <v>SUMINISTRO E INSTALACIÓN PASAMURO HG ELxEB L=0,20 M  D=3"</v>
          </cell>
          <cell r="C1120" t="str">
            <v>UN</v>
          </cell>
          <cell r="D1120"/>
        </row>
        <row r="1121">
          <cell r="A1121" t="str">
            <v>6.4.2.178</v>
          </cell>
          <cell r="B1121" t="str">
            <v>SUMINISTRO E INSTALACIÓN PASAMURO HG ELxEL L=0,20 M  D=3"</v>
          </cell>
          <cell r="C1121" t="str">
            <v>UN</v>
          </cell>
          <cell r="D1121"/>
        </row>
        <row r="1122">
          <cell r="A1122" t="str">
            <v>6.4.2.179</v>
          </cell>
          <cell r="B1122" t="str">
            <v>SUMINISTRO E INSTALACIÓN TUBERÍA PRESION PVC D= 3" (Caja de Inspeccion)</v>
          </cell>
          <cell r="C1122" t="str">
            <v>ML</v>
          </cell>
          <cell r="D1122"/>
        </row>
        <row r="1123">
          <cell r="A1123" t="str">
            <v>6.4.2.180</v>
          </cell>
          <cell r="B1123" t="str">
            <v>SUMINISTRO E INSTALACIÓN TUBERÍA PRESION PVC D= 3" (Filtro y edim a C. I)</v>
          </cell>
          <cell r="C1123" t="str">
            <v>ML</v>
          </cell>
          <cell r="D1123"/>
        </row>
        <row r="1124">
          <cell r="A1124" t="str">
            <v>6.4.2.181</v>
          </cell>
          <cell r="B1124" t="str">
            <v xml:space="preserve">SUMINISTRO E INSTALACION LAMINA  EN PRFV esp=12mm, ancho=0,25m, H=0,26m, ANCLADO AL MURO EN ANGULO DE 1 1/2". </v>
          </cell>
          <cell r="C1124" t="str">
            <v>M2</v>
          </cell>
          <cell r="D1124"/>
        </row>
        <row r="1125">
          <cell r="A1125" t="str">
            <v>6.4.2.182</v>
          </cell>
          <cell r="B1125" t="str">
            <v>SUMINISTRO E INSTALACION NIPLE PVC Ø1" L=0,40 m. (tubo conector para medida nivel)</v>
          </cell>
          <cell r="C1125" t="str">
            <v>UN</v>
          </cell>
          <cell r="D1125"/>
        </row>
        <row r="1126">
          <cell r="A1126" t="str">
            <v>6.4.2.183</v>
          </cell>
          <cell r="B1126" t="str">
            <v>SUMINISTRO E INSTALACION NIPLE PVC Ø2" L=0,35 m. (tubo para medida nivel)</v>
          </cell>
          <cell r="C1126" t="str">
            <v>UN</v>
          </cell>
          <cell r="D1126"/>
        </row>
        <row r="1127">
          <cell r="A1127" t="str">
            <v>6.4.2.184</v>
          </cell>
          <cell r="B1127" t="str">
            <v>CANAL PARSHALL PREFRABRICADO EN PRFV esp=8 mm anclado a muro, según diseño.</v>
          </cell>
          <cell r="C1127" t="str">
            <v>UN</v>
          </cell>
          <cell r="D1127"/>
        </row>
        <row r="1128">
          <cell r="A1128" t="str">
            <v>6.4.2.185</v>
          </cell>
          <cell r="B1128" t="str">
            <v xml:space="preserve">MARCO EN DOBLE ANGULO 1 1/4" x 3/16". PARA SOPORTE BAFLE EN  PRFV, L= 4,6 m. según diseño.
</v>
          </cell>
          <cell r="C1128" t="str">
            <v>UN</v>
          </cell>
          <cell r="D1128"/>
        </row>
        <row r="1129">
          <cell r="A1129" t="str">
            <v>6.4.2.186</v>
          </cell>
          <cell r="B1129" t="str">
            <v>BAFLE PRFV B=0,6m H=2,00m Esp= 2cm. Incluye orificio superior, inferior y rendija según diseño. (SECCION A)</v>
          </cell>
          <cell r="C1129" t="str">
            <v>UN</v>
          </cell>
          <cell r="D1129"/>
        </row>
        <row r="1130">
          <cell r="A1130" t="str">
            <v>6.4.2.187</v>
          </cell>
          <cell r="B1130" t="str">
            <v>BAFLE PRFV B=0,6m H=2,00m Esp= 2cm. Incluye orificio superior, inferior y rendija según diseño. (SECCION B)</v>
          </cell>
          <cell r="C1130" t="str">
            <v>UN</v>
          </cell>
          <cell r="D1130"/>
        </row>
        <row r="1131">
          <cell r="A1131" t="str">
            <v>6.4.2.188</v>
          </cell>
          <cell r="B1131" t="str">
            <v>BAFLE PRFV B=0,6m H=2,00m Esp= 2cm. Incluye orificio superior, inferior y rendija según diseño. (SECCION C)</v>
          </cell>
          <cell r="C1131" t="str">
            <v>UN</v>
          </cell>
          <cell r="D1131"/>
        </row>
        <row r="1132">
          <cell r="A1132" t="str">
            <v>6.4.2.189</v>
          </cell>
          <cell r="B1132" t="str">
            <v>CANALETA DE LAVADO EN PRFV ancho efectivo= 0,20m altura efectiva= 0,13m y esp= 0,02m. L=1,7m.</v>
          </cell>
          <cell r="C1132" t="str">
            <v>UN</v>
          </cell>
          <cell r="D1132"/>
        </row>
        <row r="1133">
          <cell r="A1133" t="str">
            <v>2.4.169A</v>
          </cell>
          <cell r="B1133" t="str">
            <v>GRAVA PARA LECHO FILTRANTE TAMAÑO 38,1 mm</v>
          </cell>
          <cell r="C1133" t="str">
            <v>M3</v>
          </cell>
          <cell r="D1133"/>
        </row>
        <row r="1134">
          <cell r="A1134" t="str">
            <v>2.4.172A</v>
          </cell>
          <cell r="B1134" t="str">
            <v>ANTRACITA PARA FILTRO TE = 0,8 mm</v>
          </cell>
          <cell r="C1134" t="str">
            <v>M3</v>
          </cell>
          <cell r="D1134"/>
        </row>
        <row r="1135">
          <cell r="A1135" t="str">
            <v>2.4.258A</v>
          </cell>
          <cell r="B1135" t="str">
            <v>ARENAPARA FILTRO TE= 0,55 mm</v>
          </cell>
          <cell r="C1135" t="str">
            <v>M3</v>
          </cell>
          <cell r="D1135"/>
        </row>
        <row r="1136">
          <cell r="A1136" t="str">
            <v>6.4.2.190</v>
          </cell>
          <cell r="B1136" t="str">
            <v>VIGA TRIANGULAR BASE= 0,30 m, ALTURA= 0,25 m, e= 0,10 m. INCLUYE NIPLE EN PVC UBICADO HORIZONTALMENTE D= 1/2", CADA 0,075 m. L= 1,34 SEGÚN DISEÑO</v>
          </cell>
          <cell r="C1136" t="str">
            <v>UN</v>
          </cell>
          <cell r="D1136"/>
        </row>
        <row r="1137">
          <cell r="A1137" t="str">
            <v>6.4.2.191</v>
          </cell>
          <cell r="B1137" t="str">
            <v>MULTIPLES DE ALIMENTACION PVC D= 3" L= 0,25 m</v>
          </cell>
          <cell r="C1137" t="str">
            <v>UN</v>
          </cell>
          <cell r="D1137"/>
        </row>
        <row r="1138">
          <cell r="A1138" t="str">
            <v>6.4.2.192</v>
          </cell>
          <cell r="B1138" t="str">
            <v>MULTIPLES SUCCIONADORES PVC 2" C/ 0,4 m L= 0,50 m</v>
          </cell>
          <cell r="C1138" t="str">
            <v>UN</v>
          </cell>
          <cell r="D1138"/>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row>
        <row r="1140">
          <cell r="A1140" t="str">
            <v>6.4.2.194</v>
          </cell>
          <cell r="B1140" t="str">
            <v>MÚLTIPLE DE RECOLECCIÓN Ø 2,5" C/0,506 m, CON 7 ORIFICIOS DE Ø1/2" C/0,15 m. L=1,20M. (EN UN EXTREMO CON ADAPTADOR MACHO Y CON TAPON POR EL OPUESTO)</v>
          </cell>
          <cell r="C1140" t="str">
            <v>UN</v>
          </cell>
          <cell r="D1140"/>
        </row>
        <row r="1141">
          <cell r="A1141" t="str">
            <v>6.4.2.195</v>
          </cell>
          <cell r="B1141" t="str">
            <v>MODULO HEXAGONAL INCLINACIÓN = 60° en PAD cal. 60, e=6mm.</v>
          </cell>
          <cell r="C1141" t="str">
            <v>UN</v>
          </cell>
          <cell r="D1141"/>
        </row>
        <row r="1142">
          <cell r="A1142" t="str">
            <v>3.17.10A</v>
          </cell>
          <cell r="B1142" t="str">
            <v xml:space="preserve">POZO DE INSPECCIÓN D=1.50 M, H  3.50  &lt; H &lt; 4,5 </v>
          </cell>
          <cell r="C1142" t="str">
            <v>UN</v>
          </cell>
          <cell r="D1142"/>
        </row>
        <row r="1143">
          <cell r="A1143" t="str">
            <v>3.17.10B</v>
          </cell>
          <cell r="B1143" t="str">
            <v>POZO DE INSPECCIÓN D=1.50 M, H  5.50  &lt; H &lt; 6.50</v>
          </cell>
          <cell r="C1143" t="str">
            <v>UN</v>
          </cell>
          <cell r="D1143"/>
        </row>
        <row r="1144">
          <cell r="A1144" t="str">
            <v>6.4.2.196</v>
          </cell>
          <cell r="B1144" t="str">
            <v>SUMINISTRO E INSTALACION TUBERÍA DE ALCANTARILALDO Ø=18"</v>
          </cell>
          <cell r="C1144" t="str">
            <v>ML</v>
          </cell>
          <cell r="D1144"/>
        </row>
        <row r="1145">
          <cell r="A1145" t="str">
            <v>6.4.2.197</v>
          </cell>
          <cell r="B1145" t="str">
            <v>SUMINISTRO E INSTALACION TUBERÍA DE ALCANTARILALDO Ø=27"</v>
          </cell>
          <cell r="C1145" t="str">
            <v>ML</v>
          </cell>
          <cell r="D1145"/>
        </row>
        <row r="1146">
          <cell r="A1146" t="str">
            <v>6.4.2.198</v>
          </cell>
          <cell r="B1146" t="str">
            <v>SUMINISTRO E INSTALACION TUBERÍA DE ALCANTARILALDO Ø=30"</v>
          </cell>
          <cell r="C1146" t="str">
            <v>ML</v>
          </cell>
          <cell r="D1146"/>
        </row>
        <row r="1147">
          <cell r="A1147" t="str">
            <v>3.17.3</v>
          </cell>
          <cell r="B1147" t="str">
            <v>PLACA DE FONDO O BASE DE POZO DE INSPECCION DIAMETRO = 1,95 m</v>
          </cell>
          <cell r="C1147" t="str">
            <v>UN</v>
          </cell>
          <cell r="D1147"/>
        </row>
        <row r="1148">
          <cell r="A1148" t="str">
            <v>6.4.2.199</v>
          </cell>
          <cell r="B1148" t="str">
            <v>CAÑUELA POZO DE INSPECCION PARA TUBERIA ENTRE 24" Y 34" (Concreto fc´= 28 Mpa elab. En obra)</v>
          </cell>
          <cell r="C1148" t="str">
            <v>ML</v>
          </cell>
          <cell r="D1148"/>
        </row>
        <row r="1149">
          <cell r="A1149" t="str">
            <v>3.11.2</v>
          </cell>
          <cell r="B1149" t="str">
            <v>CARGUE Y TRANSPORTE DE MATERIALES SUELTOS,  PRODUCTO DE SOBRANTES Y/O DERRUMBES (INCLUYE ACARREO LIBRE 5 KM.)</v>
          </cell>
          <cell r="C1149" t="str">
            <v>M3</v>
          </cell>
          <cell r="D1149"/>
        </row>
        <row r="1150">
          <cell r="A1150" t="str">
            <v>3.5.1</v>
          </cell>
          <cell r="B1150" t="str">
            <v>SUMINISTRO, EXTENDIDA MATERIAL GRANULAR (RECEBO) PARA AFIRMADO, SIN COMPACTAR HASTA UN DIÁMETRO DE 5" Y UN ÍNDICE PLÁSTICO MENOR O IGUAL 9%  (**)</v>
          </cell>
          <cell r="C1150" t="str">
            <v>M3</v>
          </cell>
          <cell r="D1150"/>
        </row>
        <row r="1151">
          <cell r="A1151" t="str">
            <v>6.4.2.200</v>
          </cell>
          <cell r="B1151" t="str">
            <v>VALVULA DE COMPUERTA COLUMNA DE SUSPENSION PSS RECTANGULAR de 0,15 x 0,15 m. de Vástago ascendente L= 0,20 m. D= 6"</v>
          </cell>
          <cell r="C1151" t="str">
            <v>UN</v>
          </cell>
          <cell r="D1151"/>
        </row>
        <row r="1152">
          <cell r="A1152" t="str">
            <v>6.4.2.201</v>
          </cell>
          <cell r="B1152" t="str">
            <v>VALVULA DE COMPUERTA COLUMNA DE SUSPENSION PSS RECTANGULAR de 0,15 x 0,15 m. de Vástago ascendente L= 0,60 m. D= 6"</v>
          </cell>
          <cell r="C1152" t="str">
            <v>UN</v>
          </cell>
          <cell r="D1152"/>
        </row>
        <row r="1153">
          <cell r="A1153" t="str">
            <v>6.4.2.202</v>
          </cell>
          <cell r="B1153" t="str">
            <v>VALVULA DE COMPUERTA COLUMNA DE SUSPENSION PSS RECTANGULAR de 0,20 x 0,20 m. de Vástago ascendente L= 2,56 m. D= 8"</v>
          </cell>
          <cell r="C1153" t="str">
            <v>UN</v>
          </cell>
          <cell r="D1153"/>
        </row>
        <row r="1154">
          <cell r="A1154" t="str">
            <v>6.4.2.203</v>
          </cell>
          <cell r="B1154" t="str">
            <v>VALVULA DE COMPUERTA COLUMNA DE SUSPENSION PSS RECTANGULAR de 0,15 x 0,15 m. de Vástago ascendente L= 1,30 m. D= 6"</v>
          </cell>
          <cell r="C1154" t="str">
            <v>UN</v>
          </cell>
          <cell r="D1154"/>
        </row>
        <row r="1155">
          <cell r="A1155" t="str">
            <v>6.4.2.204</v>
          </cell>
          <cell r="B1155" t="str">
            <v>PASAMURO HG 4" EL x ER L= 0,45 m   Z= 0,125 EL</v>
          </cell>
          <cell r="C1155" t="str">
            <v>UN</v>
          </cell>
          <cell r="D1155"/>
        </row>
        <row r="1156">
          <cell r="A1156" t="str">
            <v>6.4.2.205</v>
          </cell>
          <cell r="B1156" t="str">
            <v>SUMINISTRO E INSTALACION DE REGLILLA DE MEDICION CANALETA PARSHALL EN ACRILICO COLOR AZUL segun detalle.</v>
          </cell>
          <cell r="C1156" t="str">
            <v>UN</v>
          </cell>
          <cell r="D1156"/>
        </row>
        <row r="1157">
          <cell r="A1157" t="str">
            <v>6.4.2.206</v>
          </cell>
          <cell r="B1157" t="str">
            <v>PLATINA CABLE SUPERIOR EN ACERO 250MM X 250MM, ESP: 1".</v>
          </cell>
          <cell r="C1157" t="str">
            <v>UN</v>
          </cell>
          <cell r="D1157"/>
        </row>
        <row r="1158">
          <cell r="A1158" t="str">
            <v>6.4.2.207</v>
          </cell>
          <cell r="B1158" t="str">
            <v>PLATINA CABLE INFERIOR EN ACERO 250MM X 250MM, ESP: 1".</v>
          </cell>
          <cell r="C1158" t="str">
            <v>UN</v>
          </cell>
          <cell r="D1158"/>
        </row>
        <row r="1159">
          <cell r="A1159" t="str">
            <v>6.4.2.208</v>
          </cell>
          <cell r="B1159" t="str">
            <v>VARILLA DE ANCLAJE A CABLE SUPERIOR, 1 1/4".L=2,70 M.</v>
          </cell>
          <cell r="C1159" t="str">
            <v>UN</v>
          </cell>
          <cell r="D1159"/>
        </row>
        <row r="1160">
          <cell r="A1160" t="str">
            <v>6.4.2.209</v>
          </cell>
          <cell r="B1160" t="str">
            <v>VARILLA DE ANCLAJE A CABLE INFERIOR 1". L=1,70 M.</v>
          </cell>
          <cell r="C1160" t="str">
            <v>UN</v>
          </cell>
          <cell r="D1160"/>
        </row>
        <row r="1161">
          <cell r="A1161" t="str">
            <v>6.4.2.210</v>
          </cell>
          <cell r="B1161" t="str">
            <v xml:space="preserve">CABLE SUPERIOR PRINCIPAL EN ACERO FU: 1770 MPA. (REF. 6 X 37, 6 TORONES X 37 ALAMBRES C/U) 32MM. </v>
          </cell>
          <cell r="C1161" t="str">
            <v>ML.</v>
          </cell>
          <cell r="D1161"/>
        </row>
        <row r="1162">
          <cell r="A1162" t="str">
            <v>6.4.2.211</v>
          </cell>
          <cell r="B1162" t="str">
            <v xml:space="preserve">CABLE INFERIOR SECUNDARIO EN ACERO FU: 1770 MPA. |(REF. 6 X 19, 6 TORONES X 19 ALAMBRES C/U) 24MM. </v>
          </cell>
          <cell r="C1162" t="str">
            <v>ML.</v>
          </cell>
          <cell r="D1162"/>
        </row>
        <row r="1163">
          <cell r="A1163" t="str">
            <v>6.4.2.212</v>
          </cell>
          <cell r="B1163" t="str">
            <v>CABLE EN ACERO 10 MM FU: 1770 MPA. PARA PENDOLONES SUPERIORES.</v>
          </cell>
          <cell r="C1163" t="str">
            <v>ML.</v>
          </cell>
          <cell r="D1163"/>
        </row>
        <row r="1164">
          <cell r="A1164" t="str">
            <v>6.4.2.213</v>
          </cell>
          <cell r="B1164" t="str">
            <v>CABLE EN ACERO 6 MM FU: 1770 MPA. PARA PENDOLONES INFERIORES.</v>
          </cell>
          <cell r="C1164" t="str">
            <v>ML.</v>
          </cell>
          <cell r="D1164"/>
        </row>
        <row r="1165">
          <cell r="A1165" t="str">
            <v>6.4.2.214</v>
          </cell>
          <cell r="B1165" t="str">
            <v>ABRAZADERA PLATINA 1/2" INCLUYE 2 ARMELLAS SOLDADAS A PLATINA DE 5/8" Y PERNO DE 5/8".</v>
          </cell>
          <cell r="C1165" t="str">
            <v>UN</v>
          </cell>
          <cell r="D1165"/>
        </row>
        <row r="1166">
          <cell r="A1166" t="str">
            <v>6.4.2.215</v>
          </cell>
          <cell r="B1166" t="str">
            <v>SUJETACABLES EN ACERO DE 1 1/4".</v>
          </cell>
          <cell r="C1166" t="str">
            <v>UN</v>
          </cell>
          <cell r="D1166"/>
        </row>
        <row r="1167">
          <cell r="A1167" t="str">
            <v>6.4.2.216</v>
          </cell>
          <cell r="B1167" t="str">
            <v>SUJETACABLES EN ACERO DE 1".</v>
          </cell>
          <cell r="C1167" t="str">
            <v>UN</v>
          </cell>
          <cell r="D1167"/>
        </row>
        <row r="1168">
          <cell r="A1168" t="str">
            <v>6.4.2.217</v>
          </cell>
          <cell r="B1168" t="str">
            <v>SUJETACABLES EN ACERO DE 10MM.</v>
          </cell>
          <cell r="C1168" t="str">
            <v>UN</v>
          </cell>
          <cell r="D1168"/>
        </row>
        <row r="1169">
          <cell r="A1169" t="str">
            <v>6.4.2.218</v>
          </cell>
          <cell r="B1169" t="str">
            <v>SUJETACABLES EN ACERO DE 8MM.</v>
          </cell>
          <cell r="C1169" t="str">
            <v>UN</v>
          </cell>
          <cell r="D1169"/>
        </row>
        <row r="1170">
          <cell r="A1170" t="str">
            <v>6.4.2.219</v>
          </cell>
          <cell r="B1170" t="str">
            <v>COLUMNA EN PERFIL CIRCULAR Ø 6", 4MM. SEGÚN DISEÑO.</v>
          </cell>
          <cell r="C1170" t="str">
            <v>KG</v>
          </cell>
          <cell r="D1170"/>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row>
        <row r="1172">
          <cell r="A1172" t="str">
            <v>6.4.2.221</v>
          </cell>
          <cell r="B1172" t="str">
            <v xml:space="preserve">
SUMINISTRO E INSTALACIÓN DE TUBERÍA DE ACERO 16”*3/8 , QUE SERVIRÁ COMO CAMISA PARA INSTALACIÓN TUBERÍA DE 12" EN PVC.
</v>
          </cell>
          <cell r="C1172" t="str">
            <v>ML</v>
          </cell>
          <cell r="D1172"/>
        </row>
        <row r="1173">
          <cell r="A1173" t="str">
            <v>3.3.4</v>
          </cell>
          <cell r="B1173" t="str">
            <v>SUMINISTRO E INSTALACIÓN CONCRETO DE 14 Mpa - (2000 P.S.I).  POBRE</v>
          </cell>
          <cell r="C1173" t="str">
            <v>M3</v>
          </cell>
          <cell r="D1173"/>
        </row>
        <row r="1174">
          <cell r="A1174"/>
          <cell r="B1174"/>
          <cell r="C1174"/>
          <cell r="D1174"/>
        </row>
        <row r="1175">
          <cell r="A1175"/>
          <cell r="B1175"/>
          <cell r="C1175"/>
          <cell r="D1175"/>
        </row>
        <row r="1176">
          <cell r="A1176"/>
          <cell r="B1176"/>
          <cell r="C1176"/>
          <cell r="D1176"/>
        </row>
        <row r="1177">
          <cell r="A1177"/>
          <cell r="B1177"/>
          <cell r="C1177"/>
          <cell r="D1177"/>
        </row>
        <row r="1178">
          <cell r="A1178"/>
          <cell r="B1178"/>
          <cell r="C1178"/>
          <cell r="D1178"/>
        </row>
        <row r="1179">
          <cell r="A1179"/>
          <cell r="B1179"/>
          <cell r="C1179"/>
          <cell r="D1179"/>
        </row>
        <row r="1180">
          <cell r="A1180"/>
          <cell r="B1180"/>
          <cell r="C1180"/>
          <cell r="D1180"/>
        </row>
        <row r="1181">
          <cell r="A1181"/>
          <cell r="B1181"/>
          <cell r="C1181"/>
          <cell r="D1181"/>
        </row>
        <row r="1182">
          <cell r="A1182"/>
          <cell r="B1182"/>
          <cell r="C1182"/>
          <cell r="D1182"/>
        </row>
        <row r="1183">
          <cell r="A1183"/>
          <cell r="B1183"/>
          <cell r="C1183"/>
          <cell r="D1183"/>
        </row>
        <row r="1184">
          <cell r="A1184"/>
          <cell r="B1184"/>
          <cell r="C1184"/>
          <cell r="D1184"/>
        </row>
        <row r="1185">
          <cell r="A1185"/>
          <cell r="B1185"/>
          <cell r="C1185"/>
          <cell r="D1185"/>
        </row>
        <row r="1186">
          <cell r="A1186"/>
          <cell r="B1186"/>
          <cell r="C1186"/>
          <cell r="D1186"/>
        </row>
        <row r="1187">
          <cell r="A1187"/>
          <cell r="B1187"/>
          <cell r="C1187"/>
          <cell r="D1187"/>
        </row>
        <row r="1188">
          <cell r="A1188"/>
          <cell r="B1188"/>
          <cell r="C1188"/>
          <cell r="D1188"/>
        </row>
        <row r="1189">
          <cell r="A1189"/>
          <cell r="B1189"/>
          <cell r="C1189"/>
          <cell r="D1189"/>
        </row>
        <row r="1190">
          <cell r="A1190"/>
          <cell r="B1190"/>
          <cell r="C1190"/>
          <cell r="D1190"/>
        </row>
        <row r="1191">
          <cell r="A1191"/>
          <cell r="B1191"/>
          <cell r="C1191"/>
          <cell r="D1191"/>
        </row>
        <row r="1192">
          <cell r="A1192"/>
          <cell r="B1192"/>
          <cell r="C1192"/>
          <cell r="D1192"/>
        </row>
        <row r="1193">
          <cell r="A1193"/>
          <cell r="B1193"/>
          <cell r="C1193"/>
          <cell r="D1193"/>
        </row>
        <row r="1194">
          <cell r="A1194"/>
          <cell r="B1194"/>
          <cell r="C1194"/>
          <cell r="D1194"/>
        </row>
        <row r="1195">
          <cell r="A1195"/>
          <cell r="B1195"/>
          <cell r="C1195"/>
          <cell r="D1195"/>
        </row>
        <row r="1196">
          <cell r="A1196"/>
          <cell r="B1196"/>
          <cell r="C1196"/>
          <cell r="D1196"/>
        </row>
        <row r="1197">
          <cell r="A1197"/>
          <cell r="B1197"/>
          <cell r="C1197"/>
          <cell r="D1197"/>
        </row>
        <row r="1198">
          <cell r="A1198"/>
          <cell r="B1198"/>
          <cell r="C1198"/>
          <cell r="D1198"/>
        </row>
        <row r="1199">
          <cell r="A1199"/>
          <cell r="B1199"/>
          <cell r="C1199"/>
          <cell r="D1199"/>
        </row>
        <row r="1200">
          <cell r="A1200"/>
          <cell r="B1200"/>
          <cell r="C1200"/>
          <cell r="D1200"/>
        </row>
        <row r="1201">
          <cell r="A1201"/>
          <cell r="B1201"/>
          <cell r="C1201"/>
          <cell r="D1201"/>
        </row>
        <row r="1202">
          <cell r="A1202"/>
          <cell r="B1202"/>
          <cell r="C1202"/>
          <cell r="D1202"/>
        </row>
        <row r="1203">
          <cell r="A1203"/>
          <cell r="B1203"/>
          <cell r="C1203"/>
          <cell r="D1203"/>
        </row>
        <row r="1204">
          <cell r="A1204"/>
          <cell r="B1204"/>
          <cell r="C1204"/>
          <cell r="D1204"/>
        </row>
        <row r="1205">
          <cell r="A1205"/>
          <cell r="B1205"/>
          <cell r="C1205"/>
          <cell r="D1205"/>
        </row>
        <row r="1206">
          <cell r="A1206"/>
          <cell r="B1206"/>
          <cell r="C1206"/>
          <cell r="D1206"/>
        </row>
        <row r="1207">
          <cell r="A1207"/>
          <cell r="B1207"/>
          <cell r="C1207"/>
          <cell r="D1207"/>
        </row>
        <row r="1208">
          <cell r="A1208"/>
          <cell r="B1208"/>
          <cell r="C1208"/>
          <cell r="D1208"/>
        </row>
        <row r="1209">
          <cell r="A1209"/>
          <cell r="B1209"/>
          <cell r="C1209"/>
          <cell r="D1209"/>
        </row>
        <row r="1210">
          <cell r="A1210"/>
          <cell r="B1210"/>
          <cell r="C1210"/>
          <cell r="D1210"/>
        </row>
        <row r="1211">
          <cell r="A1211"/>
          <cell r="B1211"/>
          <cell r="C1211"/>
          <cell r="D1211"/>
        </row>
        <row r="1212">
          <cell r="A1212"/>
          <cell r="B1212"/>
          <cell r="C1212"/>
          <cell r="D1212"/>
        </row>
        <row r="1213">
          <cell r="A1213"/>
          <cell r="B1213"/>
          <cell r="C1213"/>
          <cell r="D1213"/>
        </row>
        <row r="1214">
          <cell r="A1214"/>
          <cell r="B1214"/>
          <cell r="C1214"/>
          <cell r="D1214"/>
        </row>
        <row r="1215">
          <cell r="A1215"/>
          <cell r="B1215"/>
          <cell r="C1215"/>
          <cell r="D1215"/>
        </row>
        <row r="1216">
          <cell r="A1216"/>
          <cell r="B1216"/>
          <cell r="C1216"/>
          <cell r="D1216"/>
        </row>
        <row r="1217">
          <cell r="A1217"/>
          <cell r="B1217"/>
          <cell r="C1217"/>
          <cell r="D1217"/>
        </row>
        <row r="1218">
          <cell r="A1218"/>
          <cell r="B1218"/>
          <cell r="C1218"/>
          <cell r="D1218"/>
        </row>
        <row r="1219">
          <cell r="A1219"/>
          <cell r="B1219"/>
          <cell r="C1219"/>
          <cell r="D1219"/>
        </row>
        <row r="1220">
          <cell r="A1220"/>
          <cell r="B1220"/>
          <cell r="C1220"/>
          <cell r="D1220"/>
        </row>
        <row r="1221">
          <cell r="A1221"/>
          <cell r="B1221"/>
          <cell r="C1221"/>
          <cell r="D1221"/>
        </row>
        <row r="1222">
          <cell r="A1222"/>
          <cell r="B1222"/>
          <cell r="C1222"/>
          <cell r="D1222"/>
        </row>
        <row r="1223">
          <cell r="A1223"/>
          <cell r="B1223"/>
          <cell r="C1223"/>
          <cell r="D1223"/>
        </row>
        <row r="1224">
          <cell r="A1224"/>
          <cell r="B1224"/>
          <cell r="C1224"/>
          <cell r="D1224"/>
        </row>
        <row r="1225">
          <cell r="A1225"/>
          <cell r="B1225"/>
          <cell r="C1225"/>
          <cell r="D1225"/>
        </row>
        <row r="1226">
          <cell r="A1226"/>
          <cell r="B1226"/>
          <cell r="C1226"/>
          <cell r="D1226"/>
        </row>
        <row r="1227">
          <cell r="A1227"/>
          <cell r="B1227"/>
          <cell r="C1227"/>
          <cell r="D1227"/>
        </row>
        <row r="1228">
          <cell r="A1228"/>
          <cell r="B1228"/>
          <cell r="C1228"/>
          <cell r="D1228"/>
        </row>
        <row r="1229">
          <cell r="A1229"/>
          <cell r="B1229"/>
          <cell r="C1229"/>
          <cell r="D1229"/>
        </row>
        <row r="1230">
          <cell r="A1230"/>
          <cell r="B1230"/>
          <cell r="C1230"/>
          <cell r="D1230"/>
        </row>
        <row r="1231">
          <cell r="A1231"/>
          <cell r="B1231"/>
          <cell r="C1231"/>
          <cell r="D1231"/>
        </row>
        <row r="1232">
          <cell r="A1232"/>
          <cell r="B1232"/>
          <cell r="C1232"/>
          <cell r="D1232"/>
        </row>
        <row r="1233">
          <cell r="A1233"/>
          <cell r="B1233"/>
          <cell r="C1233"/>
          <cell r="D1233"/>
        </row>
        <row r="1234">
          <cell r="A1234"/>
          <cell r="B1234"/>
          <cell r="C1234"/>
          <cell r="D1234"/>
        </row>
        <row r="1235">
          <cell r="A1235"/>
          <cell r="B1235"/>
          <cell r="C1235"/>
          <cell r="D1235"/>
        </row>
        <row r="1236">
          <cell r="A1236"/>
          <cell r="B1236"/>
          <cell r="C1236"/>
          <cell r="D1236"/>
        </row>
        <row r="1237">
          <cell r="A1237"/>
          <cell r="B1237"/>
          <cell r="C1237"/>
          <cell r="D1237"/>
        </row>
        <row r="1238">
          <cell r="A1238"/>
          <cell r="B1238"/>
          <cell r="C1238"/>
          <cell r="D1238"/>
        </row>
        <row r="1239">
          <cell r="A1239"/>
          <cell r="B1239"/>
          <cell r="C1239"/>
          <cell r="D1239"/>
        </row>
        <row r="1240">
          <cell r="A1240"/>
          <cell r="B1240"/>
          <cell r="C1240"/>
          <cell r="D1240"/>
        </row>
        <row r="1241">
          <cell r="A1241"/>
          <cell r="B1241"/>
          <cell r="C1241"/>
          <cell r="D1241"/>
        </row>
        <row r="1242">
          <cell r="A1242"/>
          <cell r="B1242"/>
          <cell r="C1242"/>
          <cell r="D1242"/>
        </row>
        <row r="1243">
          <cell r="A1243"/>
          <cell r="B1243"/>
          <cell r="C1243"/>
          <cell r="D1243"/>
        </row>
        <row r="1244">
          <cell r="A1244"/>
          <cell r="B1244"/>
          <cell r="C1244"/>
          <cell r="D1244"/>
        </row>
        <row r="1245">
          <cell r="A1245"/>
          <cell r="B1245"/>
          <cell r="C1245"/>
          <cell r="D1245"/>
        </row>
        <row r="1246">
          <cell r="A1246"/>
          <cell r="B1246"/>
          <cell r="C1246"/>
          <cell r="D1246"/>
        </row>
        <row r="1247">
          <cell r="A1247"/>
          <cell r="B1247"/>
          <cell r="C1247"/>
          <cell r="D1247"/>
        </row>
        <row r="1248">
          <cell r="A1248"/>
          <cell r="B1248"/>
          <cell r="C1248"/>
          <cell r="D1248"/>
        </row>
        <row r="1249">
          <cell r="A1249"/>
          <cell r="B1249"/>
          <cell r="C1249"/>
          <cell r="D1249"/>
        </row>
        <row r="1250">
          <cell r="A1250"/>
          <cell r="B1250"/>
          <cell r="C1250"/>
          <cell r="D1250"/>
        </row>
        <row r="1251">
          <cell r="A1251"/>
          <cell r="B1251"/>
          <cell r="C1251"/>
          <cell r="D1251"/>
        </row>
        <row r="1252">
          <cell r="A1252"/>
          <cell r="B1252"/>
          <cell r="C1252"/>
          <cell r="D1252"/>
        </row>
        <row r="1253">
          <cell r="A1253"/>
          <cell r="B1253"/>
          <cell r="C1253"/>
          <cell r="D1253"/>
        </row>
        <row r="1254">
          <cell r="A1254"/>
          <cell r="B1254"/>
          <cell r="C1254"/>
          <cell r="D1254"/>
        </row>
        <row r="1255">
          <cell r="A1255"/>
          <cell r="B1255"/>
          <cell r="C1255"/>
          <cell r="D1255"/>
        </row>
        <row r="1256">
          <cell r="A1256"/>
          <cell r="B1256"/>
          <cell r="C1256"/>
          <cell r="D1256"/>
        </row>
        <row r="1257">
          <cell r="A1257"/>
          <cell r="B1257"/>
          <cell r="C1257"/>
          <cell r="D1257"/>
        </row>
        <row r="1258">
          <cell r="A1258"/>
          <cell r="B1258"/>
          <cell r="C1258"/>
          <cell r="D1258"/>
        </row>
        <row r="1259">
          <cell r="A1259"/>
          <cell r="B1259"/>
          <cell r="C1259"/>
          <cell r="D1259"/>
        </row>
        <row r="1260">
          <cell r="A1260"/>
          <cell r="B1260"/>
          <cell r="C1260"/>
          <cell r="D1260"/>
        </row>
        <row r="1261">
          <cell r="A1261"/>
          <cell r="B1261"/>
          <cell r="C1261"/>
          <cell r="D1261"/>
        </row>
        <row r="1262">
          <cell r="A1262"/>
          <cell r="B1262"/>
          <cell r="C1262"/>
          <cell r="D1262"/>
        </row>
        <row r="1263">
          <cell r="A1263"/>
          <cell r="B1263"/>
          <cell r="C1263"/>
          <cell r="D1263"/>
        </row>
        <row r="1264">
          <cell r="A1264"/>
          <cell r="B1264"/>
          <cell r="C1264"/>
          <cell r="D1264"/>
        </row>
        <row r="1265">
          <cell r="A1265"/>
          <cell r="B1265"/>
          <cell r="C1265"/>
          <cell r="D1265"/>
        </row>
        <row r="1266">
          <cell r="A1266"/>
          <cell r="B1266"/>
          <cell r="C1266"/>
          <cell r="D1266"/>
        </row>
        <row r="1267">
          <cell r="A1267"/>
          <cell r="B1267"/>
          <cell r="C1267"/>
          <cell r="D1267"/>
        </row>
        <row r="1268">
          <cell r="A1268"/>
          <cell r="B1268"/>
          <cell r="C1268"/>
          <cell r="D1268"/>
        </row>
        <row r="1269">
          <cell r="A1269"/>
          <cell r="B1269"/>
          <cell r="C1269"/>
          <cell r="D1269"/>
        </row>
        <row r="1270">
          <cell r="A1270"/>
          <cell r="B1270"/>
          <cell r="C1270"/>
          <cell r="D1270"/>
        </row>
        <row r="1271">
          <cell r="A1271"/>
          <cell r="B1271"/>
          <cell r="C1271"/>
          <cell r="D1271"/>
        </row>
        <row r="1272">
          <cell r="A1272"/>
          <cell r="B1272"/>
          <cell r="C1272"/>
          <cell r="D1272"/>
        </row>
        <row r="1273">
          <cell r="A1273"/>
          <cell r="B1273"/>
          <cell r="C1273"/>
          <cell r="D1273"/>
        </row>
        <row r="1274">
          <cell r="A1274"/>
          <cell r="B1274"/>
          <cell r="C1274"/>
          <cell r="D1274"/>
        </row>
        <row r="1275">
          <cell r="A1275"/>
          <cell r="B1275"/>
          <cell r="C1275"/>
          <cell r="D1275"/>
        </row>
        <row r="1276">
          <cell r="A1276"/>
          <cell r="B1276"/>
          <cell r="C1276"/>
          <cell r="D1276"/>
        </row>
        <row r="1277">
          <cell r="A1277"/>
          <cell r="B1277"/>
          <cell r="C1277"/>
          <cell r="D1277"/>
        </row>
        <row r="1278">
          <cell r="A1278"/>
          <cell r="B1278"/>
          <cell r="C1278"/>
          <cell r="D1278"/>
        </row>
        <row r="1279">
          <cell r="A1279"/>
          <cell r="B1279"/>
          <cell r="C1279"/>
          <cell r="D1279"/>
        </row>
        <row r="1280">
          <cell r="A1280"/>
          <cell r="B1280"/>
          <cell r="C1280"/>
          <cell r="D1280"/>
        </row>
        <row r="1281">
          <cell r="A1281"/>
          <cell r="B1281"/>
          <cell r="C1281"/>
          <cell r="D1281"/>
        </row>
        <row r="1282">
          <cell r="A1282"/>
          <cell r="B1282"/>
          <cell r="C1282"/>
          <cell r="D1282"/>
        </row>
        <row r="1283">
          <cell r="A1283"/>
          <cell r="B1283"/>
          <cell r="C1283"/>
          <cell r="D1283"/>
        </row>
        <row r="1284">
          <cell r="A1284"/>
          <cell r="B1284"/>
          <cell r="C1284"/>
          <cell r="D1284"/>
        </row>
        <row r="1285">
          <cell r="A1285"/>
          <cell r="B1285"/>
          <cell r="C1285"/>
          <cell r="D1285"/>
        </row>
        <row r="1286">
          <cell r="A1286"/>
          <cell r="B1286"/>
          <cell r="C1286"/>
          <cell r="D1286"/>
        </row>
        <row r="1287">
          <cell r="A1287"/>
          <cell r="B1287"/>
          <cell r="C1287"/>
          <cell r="D1287"/>
        </row>
        <row r="1288">
          <cell r="A1288"/>
          <cell r="B1288"/>
          <cell r="C1288"/>
          <cell r="D1288"/>
        </row>
        <row r="1289">
          <cell r="A1289"/>
          <cell r="B1289"/>
          <cell r="C1289"/>
          <cell r="D1289"/>
        </row>
        <row r="1290">
          <cell r="A1290"/>
          <cell r="B1290"/>
          <cell r="C1290"/>
          <cell r="D1290"/>
        </row>
        <row r="1291">
          <cell r="A1291"/>
          <cell r="B1291"/>
          <cell r="C1291"/>
          <cell r="D1291"/>
        </row>
        <row r="1292">
          <cell r="A1292"/>
          <cell r="B1292"/>
          <cell r="C1292"/>
          <cell r="D1292"/>
        </row>
        <row r="1293">
          <cell r="A1293"/>
          <cell r="B1293"/>
          <cell r="C1293"/>
          <cell r="D1293"/>
        </row>
        <row r="1294">
          <cell r="A1294"/>
          <cell r="B1294"/>
          <cell r="C1294"/>
          <cell r="D1294"/>
        </row>
        <row r="1295">
          <cell r="A1295"/>
          <cell r="B1295"/>
          <cell r="C1295"/>
          <cell r="D1295"/>
        </row>
        <row r="1296">
          <cell r="A1296"/>
          <cell r="B1296"/>
          <cell r="C1296"/>
          <cell r="D1296"/>
        </row>
        <row r="1297">
          <cell r="A1297"/>
          <cell r="B1297"/>
          <cell r="C1297"/>
          <cell r="D1297"/>
        </row>
        <row r="1298">
          <cell r="A1298"/>
          <cell r="B1298"/>
          <cell r="C1298"/>
          <cell r="D1298"/>
        </row>
        <row r="1299">
          <cell r="A1299"/>
          <cell r="B1299"/>
          <cell r="C1299"/>
          <cell r="D1299"/>
        </row>
        <row r="1300">
          <cell r="A1300"/>
          <cell r="B1300"/>
          <cell r="C1300"/>
          <cell r="D1300"/>
        </row>
        <row r="1301">
          <cell r="A1301"/>
          <cell r="B1301"/>
          <cell r="C1301"/>
          <cell r="D1301"/>
        </row>
        <row r="1302">
          <cell r="A1302"/>
          <cell r="B1302"/>
          <cell r="C1302"/>
          <cell r="D1302"/>
        </row>
        <row r="1303">
          <cell r="A1303"/>
          <cell r="B1303"/>
          <cell r="C1303"/>
          <cell r="D1303"/>
        </row>
        <row r="1304">
          <cell r="A1304"/>
          <cell r="B1304"/>
          <cell r="C1304"/>
          <cell r="D1304"/>
        </row>
        <row r="1305">
          <cell r="A1305"/>
          <cell r="B1305"/>
          <cell r="C1305"/>
          <cell r="D1305"/>
        </row>
        <row r="1306">
          <cell r="A1306"/>
          <cell r="B1306"/>
          <cell r="C1306"/>
          <cell r="D1306"/>
        </row>
        <row r="1307">
          <cell r="A1307"/>
          <cell r="B1307"/>
          <cell r="C1307"/>
          <cell r="D1307"/>
        </row>
        <row r="1308">
          <cell r="A1308"/>
          <cell r="B1308"/>
          <cell r="C1308"/>
          <cell r="D1308"/>
        </row>
        <row r="1309">
          <cell r="A1309"/>
          <cell r="B1309"/>
          <cell r="C1309"/>
          <cell r="D1309"/>
        </row>
        <row r="1310">
          <cell r="A1310"/>
          <cell r="B1310"/>
          <cell r="C1310"/>
          <cell r="D1310"/>
        </row>
        <row r="1311">
          <cell r="A1311"/>
          <cell r="B1311"/>
          <cell r="C1311"/>
          <cell r="D1311"/>
        </row>
        <row r="1312">
          <cell r="A1312"/>
          <cell r="B1312"/>
          <cell r="C1312"/>
          <cell r="D1312"/>
        </row>
        <row r="1313">
          <cell r="A1313"/>
          <cell r="B1313"/>
          <cell r="C1313"/>
          <cell r="D1313"/>
        </row>
        <row r="1314">
          <cell r="A1314"/>
          <cell r="B1314"/>
          <cell r="C1314"/>
          <cell r="D1314"/>
        </row>
        <row r="1315">
          <cell r="A1315"/>
          <cell r="B1315"/>
          <cell r="C1315"/>
          <cell r="D1315"/>
        </row>
        <row r="1316">
          <cell r="A1316"/>
          <cell r="B1316"/>
          <cell r="C1316"/>
          <cell r="D1316"/>
        </row>
        <row r="1317">
          <cell r="A1317"/>
          <cell r="B1317"/>
          <cell r="C1317"/>
          <cell r="D1317"/>
        </row>
        <row r="1318">
          <cell r="A1318"/>
          <cell r="B1318"/>
          <cell r="C1318"/>
          <cell r="D1318"/>
        </row>
        <row r="1319">
          <cell r="A1319"/>
          <cell r="B1319"/>
          <cell r="C1319"/>
          <cell r="D1319"/>
        </row>
        <row r="1320">
          <cell r="A1320"/>
          <cell r="B1320"/>
          <cell r="C1320"/>
          <cell r="D1320"/>
        </row>
        <row r="1321">
          <cell r="A1321"/>
          <cell r="B1321"/>
          <cell r="C1321"/>
          <cell r="D1321"/>
        </row>
        <row r="1322">
          <cell r="A1322"/>
          <cell r="B1322"/>
          <cell r="C1322"/>
          <cell r="D1322"/>
        </row>
        <row r="1323">
          <cell r="A1323"/>
          <cell r="B1323"/>
          <cell r="C1323"/>
          <cell r="D1323"/>
        </row>
        <row r="1324">
          <cell r="A1324"/>
          <cell r="B1324"/>
          <cell r="C1324"/>
          <cell r="D1324"/>
        </row>
        <row r="1325">
          <cell r="A1325"/>
          <cell r="B1325"/>
          <cell r="C1325"/>
          <cell r="D1325"/>
        </row>
        <row r="1326">
          <cell r="A1326"/>
          <cell r="B1326"/>
          <cell r="C1326"/>
          <cell r="D1326"/>
        </row>
        <row r="1327">
          <cell r="A1327"/>
          <cell r="B1327"/>
          <cell r="C1327"/>
          <cell r="D1327"/>
        </row>
        <row r="1328">
          <cell r="A1328"/>
          <cell r="B1328"/>
          <cell r="C1328"/>
          <cell r="D1328"/>
        </row>
        <row r="1329">
          <cell r="A1329"/>
          <cell r="B1329"/>
          <cell r="C1329"/>
          <cell r="D1329"/>
        </row>
        <row r="1330">
          <cell r="A1330"/>
          <cell r="B1330"/>
          <cell r="C1330"/>
          <cell r="D1330"/>
        </row>
        <row r="1331">
          <cell r="A1331"/>
          <cell r="B1331"/>
          <cell r="C1331"/>
          <cell r="D1331"/>
        </row>
        <row r="1332">
          <cell r="A1332"/>
          <cell r="B1332"/>
          <cell r="C1332"/>
          <cell r="D1332"/>
        </row>
        <row r="1333">
          <cell r="A1333"/>
          <cell r="B1333"/>
          <cell r="C1333"/>
          <cell r="D1333"/>
        </row>
        <row r="1334">
          <cell r="A1334"/>
          <cell r="B1334"/>
          <cell r="C1334"/>
          <cell r="D1334"/>
        </row>
        <row r="1335">
          <cell r="A1335"/>
          <cell r="B1335"/>
          <cell r="C1335"/>
          <cell r="D1335"/>
        </row>
        <row r="1336">
          <cell r="A1336"/>
          <cell r="B1336"/>
          <cell r="C1336"/>
          <cell r="D1336"/>
        </row>
        <row r="1337">
          <cell r="A1337"/>
          <cell r="B1337"/>
          <cell r="C1337"/>
          <cell r="D1337"/>
        </row>
        <row r="1338">
          <cell r="A1338"/>
          <cell r="B1338"/>
          <cell r="C1338"/>
          <cell r="D1338"/>
        </row>
        <row r="1339">
          <cell r="A1339"/>
          <cell r="B1339"/>
          <cell r="C1339"/>
          <cell r="D1339"/>
        </row>
        <row r="1340">
          <cell r="A1340"/>
          <cell r="B1340"/>
          <cell r="C1340"/>
          <cell r="D1340"/>
        </row>
        <row r="1341">
          <cell r="A1341"/>
          <cell r="B1341"/>
          <cell r="C1341"/>
          <cell r="D1341"/>
        </row>
        <row r="1342">
          <cell r="A1342"/>
          <cell r="B1342"/>
          <cell r="C1342"/>
          <cell r="D1342"/>
        </row>
        <row r="1343">
          <cell r="A1343"/>
          <cell r="B1343"/>
          <cell r="C1343"/>
          <cell r="D1343"/>
        </row>
        <row r="1344">
          <cell r="A1344"/>
          <cell r="B1344"/>
          <cell r="C1344"/>
          <cell r="D1344"/>
        </row>
        <row r="1345">
          <cell r="A1345"/>
          <cell r="B1345"/>
          <cell r="C1345"/>
          <cell r="D1345"/>
        </row>
        <row r="1346">
          <cell r="A1346"/>
          <cell r="B1346"/>
          <cell r="C1346"/>
          <cell r="D1346"/>
        </row>
        <row r="1347">
          <cell r="A1347"/>
          <cell r="B1347"/>
          <cell r="C1347"/>
          <cell r="D1347"/>
        </row>
        <row r="1348">
          <cell r="A1348"/>
          <cell r="B1348"/>
          <cell r="C1348"/>
          <cell r="D1348"/>
        </row>
        <row r="1349">
          <cell r="A1349"/>
          <cell r="B1349"/>
          <cell r="C1349"/>
          <cell r="D1349"/>
        </row>
        <row r="1350">
          <cell r="A1350"/>
          <cell r="B1350"/>
          <cell r="C1350"/>
          <cell r="D1350"/>
        </row>
        <row r="1351">
          <cell r="A1351"/>
          <cell r="B1351"/>
          <cell r="C1351"/>
          <cell r="D1351"/>
        </row>
        <row r="1352">
          <cell r="A1352"/>
          <cell r="B1352"/>
          <cell r="C1352"/>
          <cell r="D1352"/>
        </row>
        <row r="1353">
          <cell r="A1353"/>
          <cell r="B1353"/>
          <cell r="C1353"/>
          <cell r="D1353"/>
        </row>
        <row r="1354">
          <cell r="A1354"/>
          <cell r="B1354"/>
          <cell r="C1354"/>
          <cell r="D1354"/>
        </row>
        <row r="1355">
          <cell r="A1355"/>
          <cell r="B1355"/>
          <cell r="C1355"/>
          <cell r="D1355"/>
        </row>
        <row r="1356">
          <cell r="A1356"/>
          <cell r="B1356"/>
          <cell r="C1356"/>
          <cell r="D1356"/>
        </row>
        <row r="1357">
          <cell r="A1357"/>
          <cell r="B1357"/>
          <cell r="C1357"/>
          <cell r="D1357"/>
        </row>
        <row r="1358">
          <cell r="A1358"/>
          <cell r="B1358"/>
          <cell r="C1358"/>
          <cell r="D1358"/>
        </row>
        <row r="1359">
          <cell r="A1359"/>
          <cell r="B1359"/>
          <cell r="C1359"/>
          <cell r="D1359"/>
        </row>
        <row r="1360">
          <cell r="A1360"/>
          <cell r="B1360"/>
          <cell r="C1360"/>
          <cell r="D1360"/>
        </row>
        <row r="1361">
          <cell r="A1361"/>
          <cell r="B1361"/>
          <cell r="C1361"/>
          <cell r="D1361"/>
        </row>
        <row r="1362">
          <cell r="A1362"/>
          <cell r="B1362"/>
          <cell r="C1362"/>
          <cell r="D1362"/>
        </row>
        <row r="1363">
          <cell r="A1363"/>
          <cell r="B1363"/>
          <cell r="C1363"/>
          <cell r="D1363"/>
        </row>
        <row r="1364">
          <cell r="A1364"/>
          <cell r="B1364"/>
          <cell r="C1364"/>
          <cell r="D1364"/>
        </row>
        <row r="1365">
          <cell r="A1365"/>
          <cell r="B1365"/>
          <cell r="C1365"/>
          <cell r="D1365"/>
        </row>
        <row r="1366">
          <cell r="A1366"/>
          <cell r="B1366"/>
          <cell r="C1366"/>
          <cell r="D1366"/>
        </row>
        <row r="1367">
          <cell r="A1367"/>
          <cell r="B1367"/>
          <cell r="C1367"/>
          <cell r="D1367"/>
        </row>
        <row r="1368">
          <cell r="A1368"/>
          <cell r="B1368"/>
          <cell r="C1368"/>
          <cell r="D1368"/>
        </row>
        <row r="1369">
          <cell r="A1369"/>
          <cell r="B1369"/>
          <cell r="C1369"/>
          <cell r="D1369"/>
        </row>
        <row r="1370">
          <cell r="A1370"/>
          <cell r="B1370"/>
          <cell r="C1370"/>
          <cell r="D1370"/>
        </row>
        <row r="1371">
          <cell r="A1371"/>
          <cell r="B1371"/>
          <cell r="C1371"/>
          <cell r="D1371"/>
        </row>
        <row r="1372">
          <cell r="A1372"/>
          <cell r="B1372"/>
          <cell r="C1372"/>
          <cell r="D1372"/>
        </row>
        <row r="1373">
          <cell r="A1373"/>
          <cell r="B1373"/>
          <cell r="C1373"/>
          <cell r="D1373"/>
        </row>
        <row r="1374">
          <cell r="A1374"/>
          <cell r="B1374"/>
          <cell r="C1374"/>
          <cell r="D1374"/>
        </row>
        <row r="1375">
          <cell r="A1375"/>
          <cell r="B1375"/>
          <cell r="C1375"/>
          <cell r="D1375"/>
        </row>
        <row r="1376">
          <cell r="A1376"/>
          <cell r="B1376"/>
          <cell r="C1376"/>
          <cell r="D1376"/>
        </row>
        <row r="1377">
          <cell r="A1377"/>
          <cell r="B1377"/>
          <cell r="C1377"/>
          <cell r="D1377"/>
        </row>
        <row r="1378">
          <cell r="A1378"/>
          <cell r="B1378"/>
          <cell r="C1378"/>
          <cell r="D1378"/>
        </row>
        <row r="1379">
          <cell r="A1379"/>
          <cell r="B1379"/>
          <cell r="C1379"/>
          <cell r="D1379"/>
        </row>
        <row r="1380">
          <cell r="A1380"/>
          <cell r="B1380"/>
          <cell r="C1380"/>
          <cell r="D1380"/>
        </row>
        <row r="1381">
          <cell r="A1381"/>
          <cell r="B1381"/>
          <cell r="C1381"/>
          <cell r="D1381"/>
        </row>
        <row r="1382">
          <cell r="A1382"/>
          <cell r="B1382"/>
          <cell r="C1382"/>
          <cell r="D1382"/>
        </row>
        <row r="1383">
          <cell r="A1383"/>
          <cell r="B1383"/>
          <cell r="C1383"/>
          <cell r="D1383"/>
        </row>
        <row r="1384">
          <cell r="A1384"/>
          <cell r="B1384"/>
          <cell r="C1384"/>
          <cell r="D1384"/>
        </row>
        <row r="1385">
          <cell r="A1385"/>
          <cell r="B1385"/>
          <cell r="C1385"/>
          <cell r="D1385"/>
        </row>
        <row r="1386">
          <cell r="A1386"/>
          <cell r="B1386"/>
          <cell r="C1386"/>
          <cell r="D1386"/>
        </row>
        <row r="1387">
          <cell r="A1387"/>
          <cell r="B1387"/>
          <cell r="C1387"/>
          <cell r="D1387"/>
        </row>
        <row r="1388">
          <cell r="A1388"/>
          <cell r="B1388"/>
          <cell r="C1388"/>
          <cell r="D1388"/>
        </row>
        <row r="1389">
          <cell r="A1389"/>
          <cell r="B1389"/>
          <cell r="C1389"/>
          <cell r="D1389"/>
        </row>
        <row r="1390">
          <cell r="A1390"/>
          <cell r="B1390"/>
          <cell r="C1390"/>
          <cell r="D1390"/>
        </row>
        <row r="1391">
          <cell r="A1391"/>
          <cell r="B1391"/>
          <cell r="C1391"/>
          <cell r="D1391"/>
        </row>
        <row r="1392">
          <cell r="A1392"/>
          <cell r="B1392"/>
          <cell r="C1392"/>
          <cell r="D1392"/>
        </row>
        <row r="1393">
          <cell r="A1393"/>
          <cell r="B1393"/>
          <cell r="C1393"/>
          <cell r="D1393"/>
        </row>
        <row r="1394">
          <cell r="A1394"/>
          <cell r="B1394"/>
          <cell r="C1394"/>
          <cell r="D1394"/>
        </row>
        <row r="1395">
          <cell r="A1395"/>
          <cell r="B1395"/>
          <cell r="C1395"/>
          <cell r="D1395"/>
        </row>
        <row r="1396">
          <cell r="A1396"/>
          <cell r="B1396"/>
          <cell r="C1396"/>
          <cell r="D1396"/>
        </row>
        <row r="1397">
          <cell r="A1397"/>
          <cell r="B1397"/>
          <cell r="C1397"/>
          <cell r="D1397"/>
        </row>
        <row r="1398">
          <cell r="A1398"/>
          <cell r="B1398"/>
          <cell r="C1398"/>
          <cell r="D1398"/>
        </row>
        <row r="1399">
          <cell r="A1399"/>
          <cell r="B1399"/>
          <cell r="C1399"/>
          <cell r="D1399"/>
        </row>
        <row r="1400">
          <cell r="A1400"/>
          <cell r="B1400"/>
          <cell r="C1400"/>
          <cell r="D1400"/>
        </row>
        <row r="1401">
          <cell r="A1401"/>
          <cell r="B1401"/>
          <cell r="C1401"/>
          <cell r="D1401"/>
        </row>
        <row r="1402">
          <cell r="A1402"/>
          <cell r="B1402"/>
          <cell r="C1402"/>
          <cell r="D1402"/>
        </row>
        <row r="1403">
          <cell r="A1403"/>
          <cell r="B1403"/>
          <cell r="C1403"/>
          <cell r="D1403"/>
        </row>
        <row r="1404">
          <cell r="A1404"/>
          <cell r="B1404"/>
          <cell r="C1404"/>
          <cell r="D1404"/>
        </row>
        <row r="1405">
          <cell r="A1405"/>
          <cell r="B1405"/>
          <cell r="C1405"/>
          <cell r="D1405"/>
        </row>
        <row r="1406">
          <cell r="A1406"/>
          <cell r="B1406"/>
          <cell r="C1406"/>
          <cell r="D1406"/>
        </row>
        <row r="1407">
          <cell r="A1407"/>
          <cell r="B1407"/>
          <cell r="C1407"/>
          <cell r="D1407"/>
        </row>
        <row r="1408">
          <cell r="A1408"/>
          <cell r="B1408"/>
          <cell r="C1408"/>
          <cell r="D1408"/>
        </row>
        <row r="1409">
          <cell r="A1409"/>
          <cell r="B1409"/>
          <cell r="C1409"/>
          <cell r="D1409"/>
        </row>
        <row r="1410">
          <cell r="A1410"/>
          <cell r="B1410"/>
          <cell r="C1410"/>
          <cell r="D1410"/>
        </row>
        <row r="1411">
          <cell r="A1411"/>
          <cell r="B1411"/>
          <cell r="C1411"/>
          <cell r="D1411"/>
        </row>
        <row r="1412">
          <cell r="A1412"/>
          <cell r="B1412"/>
          <cell r="C1412"/>
          <cell r="D1412"/>
        </row>
        <row r="1413">
          <cell r="A1413"/>
          <cell r="B1413"/>
          <cell r="C1413"/>
          <cell r="D1413"/>
        </row>
        <row r="1414">
          <cell r="A1414"/>
          <cell r="B1414"/>
          <cell r="C1414"/>
          <cell r="D1414"/>
        </row>
        <row r="1415">
          <cell r="A1415"/>
          <cell r="B1415"/>
          <cell r="C1415"/>
          <cell r="D1415"/>
        </row>
        <row r="1416">
          <cell r="A1416"/>
          <cell r="B1416"/>
          <cell r="C1416"/>
          <cell r="D1416"/>
        </row>
        <row r="1417">
          <cell r="A1417"/>
          <cell r="B1417"/>
          <cell r="C1417"/>
          <cell r="D1417"/>
        </row>
        <row r="1418">
          <cell r="A1418"/>
          <cell r="B1418"/>
          <cell r="C1418"/>
          <cell r="D1418"/>
        </row>
        <row r="1419">
          <cell r="A1419"/>
          <cell r="B1419"/>
          <cell r="C1419"/>
          <cell r="D1419"/>
        </row>
        <row r="1420">
          <cell r="A1420"/>
          <cell r="B1420"/>
          <cell r="C1420"/>
          <cell r="D1420"/>
        </row>
        <row r="1421">
          <cell r="A1421"/>
          <cell r="B1421"/>
          <cell r="C1421"/>
          <cell r="D1421"/>
        </row>
        <row r="1422">
          <cell r="A1422"/>
          <cell r="B1422"/>
          <cell r="C1422"/>
          <cell r="D1422"/>
        </row>
        <row r="1423">
          <cell r="A1423"/>
          <cell r="B1423"/>
          <cell r="C1423"/>
          <cell r="D1423"/>
        </row>
        <row r="1424">
          <cell r="A1424"/>
          <cell r="B1424"/>
          <cell r="C1424"/>
          <cell r="D1424"/>
        </row>
        <row r="1425">
          <cell r="A1425"/>
          <cell r="B1425"/>
          <cell r="C1425"/>
          <cell r="D1425"/>
        </row>
        <row r="1426">
          <cell r="A1426"/>
          <cell r="B1426"/>
          <cell r="C1426"/>
          <cell r="D1426"/>
        </row>
        <row r="1427">
          <cell r="A1427"/>
          <cell r="B1427"/>
          <cell r="C1427"/>
          <cell r="D1427"/>
        </row>
        <row r="1428">
          <cell r="A1428"/>
          <cell r="B1428"/>
          <cell r="C1428"/>
          <cell r="D1428"/>
        </row>
        <row r="1429">
          <cell r="A1429"/>
          <cell r="B1429"/>
          <cell r="C1429"/>
          <cell r="D1429"/>
        </row>
        <row r="1430">
          <cell r="A1430"/>
          <cell r="B1430"/>
          <cell r="C1430"/>
          <cell r="D1430"/>
        </row>
        <row r="1431">
          <cell r="A1431"/>
          <cell r="B1431"/>
          <cell r="C1431"/>
          <cell r="D1431"/>
        </row>
        <row r="1432">
          <cell r="A1432"/>
          <cell r="B1432"/>
          <cell r="C1432"/>
          <cell r="D1432"/>
        </row>
        <row r="1433">
          <cell r="A1433"/>
          <cell r="B1433"/>
          <cell r="C1433"/>
          <cell r="D1433"/>
        </row>
        <row r="1434">
          <cell r="A1434"/>
          <cell r="B1434"/>
          <cell r="C1434"/>
          <cell r="D1434"/>
        </row>
        <row r="1435">
          <cell r="A1435"/>
          <cell r="B1435"/>
          <cell r="C1435"/>
          <cell r="D1435"/>
        </row>
        <row r="1436">
          <cell r="A1436"/>
          <cell r="B1436"/>
          <cell r="C1436"/>
          <cell r="D1436"/>
        </row>
        <row r="1437">
          <cell r="A1437"/>
          <cell r="B1437"/>
          <cell r="C1437"/>
          <cell r="D1437"/>
        </row>
        <row r="1438">
          <cell r="A1438"/>
          <cell r="B1438"/>
          <cell r="C1438"/>
          <cell r="D1438"/>
        </row>
        <row r="1439">
          <cell r="A1439"/>
          <cell r="B1439"/>
          <cell r="C1439"/>
          <cell r="D1439"/>
        </row>
        <row r="1440">
          <cell r="A1440"/>
          <cell r="B1440"/>
          <cell r="C1440"/>
          <cell r="D1440"/>
        </row>
        <row r="1441">
          <cell r="A1441"/>
          <cell r="B1441"/>
          <cell r="C1441"/>
          <cell r="D1441"/>
        </row>
        <row r="1442">
          <cell r="A1442"/>
          <cell r="B1442"/>
          <cell r="C1442"/>
          <cell r="D1442"/>
        </row>
        <row r="1443">
          <cell r="A1443"/>
          <cell r="B1443"/>
          <cell r="C1443"/>
          <cell r="D1443"/>
        </row>
        <row r="1444">
          <cell r="A1444"/>
          <cell r="B1444"/>
          <cell r="C1444"/>
          <cell r="D1444"/>
        </row>
        <row r="1445">
          <cell r="A1445"/>
          <cell r="B1445"/>
          <cell r="C1445"/>
          <cell r="D1445"/>
        </row>
        <row r="1446">
          <cell r="A1446"/>
          <cell r="B1446"/>
          <cell r="C1446"/>
          <cell r="D1446"/>
        </row>
        <row r="1447">
          <cell r="A1447"/>
          <cell r="B1447"/>
          <cell r="C1447"/>
          <cell r="D1447"/>
        </row>
        <row r="1448">
          <cell r="A1448"/>
          <cell r="B1448"/>
          <cell r="C1448"/>
          <cell r="D1448"/>
        </row>
        <row r="1449">
          <cell r="A1449"/>
          <cell r="B1449"/>
          <cell r="C1449"/>
          <cell r="D1449"/>
        </row>
        <row r="1450">
          <cell r="A1450"/>
          <cell r="B1450"/>
          <cell r="C1450"/>
          <cell r="D1450"/>
        </row>
        <row r="1451">
          <cell r="A1451"/>
          <cell r="B1451"/>
          <cell r="C1451"/>
          <cell r="D1451"/>
        </row>
        <row r="1452">
          <cell r="A1452"/>
          <cell r="B1452"/>
          <cell r="C1452"/>
          <cell r="D1452"/>
        </row>
        <row r="1453">
          <cell r="A1453"/>
          <cell r="B1453"/>
          <cell r="C1453"/>
          <cell r="D1453"/>
        </row>
        <row r="1454">
          <cell r="A1454"/>
          <cell r="B1454"/>
          <cell r="C1454"/>
          <cell r="D1454"/>
        </row>
        <row r="1455">
          <cell r="A1455"/>
          <cell r="B1455"/>
          <cell r="C1455"/>
          <cell r="D1455"/>
        </row>
        <row r="1456">
          <cell r="A1456"/>
          <cell r="B1456"/>
          <cell r="C1456"/>
          <cell r="D1456"/>
        </row>
        <row r="1457">
          <cell r="A1457"/>
          <cell r="B1457"/>
          <cell r="C1457"/>
          <cell r="D1457"/>
        </row>
        <row r="1458">
          <cell r="A1458"/>
          <cell r="B1458"/>
          <cell r="C1458"/>
          <cell r="D1458"/>
        </row>
        <row r="1459">
          <cell r="A1459"/>
          <cell r="B1459"/>
          <cell r="C1459"/>
          <cell r="D1459"/>
        </row>
        <row r="1460">
          <cell r="A1460"/>
          <cell r="B1460"/>
          <cell r="C1460"/>
          <cell r="D1460"/>
        </row>
        <row r="1461">
          <cell r="A1461"/>
          <cell r="B1461"/>
          <cell r="C1461"/>
          <cell r="D1461"/>
        </row>
        <row r="1462">
          <cell r="A1462"/>
          <cell r="B1462"/>
          <cell r="C1462"/>
          <cell r="D1462"/>
        </row>
        <row r="1463">
          <cell r="A1463"/>
          <cell r="B1463"/>
          <cell r="C1463"/>
          <cell r="D1463"/>
        </row>
        <row r="1464">
          <cell r="A1464"/>
          <cell r="B1464"/>
          <cell r="C1464"/>
          <cell r="D1464"/>
        </row>
        <row r="1465">
          <cell r="A1465"/>
          <cell r="B1465"/>
          <cell r="C1465"/>
          <cell r="D1465"/>
        </row>
        <row r="1466">
          <cell r="A1466"/>
          <cell r="B1466"/>
          <cell r="C1466"/>
          <cell r="D1466"/>
        </row>
        <row r="1467">
          <cell r="A1467"/>
          <cell r="B1467"/>
          <cell r="C1467"/>
          <cell r="D1467"/>
        </row>
        <row r="1468">
          <cell r="A1468"/>
          <cell r="B1468"/>
          <cell r="C1468"/>
          <cell r="D1468"/>
        </row>
        <row r="1469">
          <cell r="A1469"/>
          <cell r="B1469"/>
          <cell r="C1469"/>
          <cell r="D1469"/>
        </row>
        <row r="1470">
          <cell r="A1470"/>
          <cell r="B1470"/>
          <cell r="C1470"/>
          <cell r="D1470"/>
        </row>
        <row r="1471">
          <cell r="A1471"/>
          <cell r="B1471"/>
          <cell r="C1471"/>
          <cell r="D1471"/>
        </row>
        <row r="1472">
          <cell r="A1472"/>
          <cell r="B1472"/>
          <cell r="C1472"/>
          <cell r="D1472"/>
        </row>
        <row r="1473">
          <cell r="A1473"/>
          <cell r="B1473"/>
          <cell r="C1473"/>
          <cell r="D1473"/>
        </row>
        <row r="1474">
          <cell r="A1474"/>
          <cell r="B1474"/>
          <cell r="C1474"/>
          <cell r="D1474"/>
        </row>
        <row r="1475">
          <cell r="A1475"/>
          <cell r="B1475"/>
          <cell r="C1475"/>
          <cell r="D1475"/>
        </row>
        <row r="1476">
          <cell r="A1476"/>
          <cell r="B1476"/>
          <cell r="C1476"/>
          <cell r="D1476"/>
        </row>
        <row r="1477">
          <cell r="A1477"/>
          <cell r="B1477"/>
          <cell r="C1477"/>
          <cell r="D1477"/>
        </row>
        <row r="1478">
          <cell r="A1478"/>
          <cell r="B1478"/>
          <cell r="C1478"/>
          <cell r="D1478"/>
        </row>
        <row r="1479">
          <cell r="A1479"/>
          <cell r="B1479"/>
          <cell r="C1479"/>
          <cell r="D1479"/>
        </row>
        <row r="1480">
          <cell r="A1480"/>
          <cell r="B1480"/>
          <cell r="C1480"/>
          <cell r="D1480"/>
        </row>
        <row r="1481">
          <cell r="A1481"/>
          <cell r="B1481"/>
          <cell r="C1481"/>
          <cell r="D1481"/>
        </row>
        <row r="1482">
          <cell r="A1482"/>
          <cell r="B1482"/>
          <cell r="C1482"/>
          <cell r="D1482"/>
        </row>
        <row r="1483">
          <cell r="A1483"/>
          <cell r="B1483"/>
          <cell r="C1483"/>
          <cell r="D1483"/>
        </row>
        <row r="1484">
          <cell r="A1484"/>
          <cell r="B1484"/>
          <cell r="C1484"/>
          <cell r="D1484"/>
        </row>
        <row r="1485">
          <cell r="A1485"/>
          <cell r="B1485"/>
          <cell r="C1485"/>
          <cell r="D1485"/>
        </row>
        <row r="1486">
          <cell r="A1486"/>
          <cell r="B1486"/>
          <cell r="C1486"/>
          <cell r="D1486"/>
        </row>
        <row r="1487">
          <cell r="A1487"/>
          <cell r="B1487"/>
          <cell r="C1487"/>
          <cell r="D1487"/>
        </row>
        <row r="1488">
          <cell r="A1488"/>
          <cell r="B1488"/>
          <cell r="C1488"/>
          <cell r="D1488"/>
        </row>
        <row r="1489">
          <cell r="A1489"/>
          <cell r="B1489"/>
          <cell r="C1489"/>
          <cell r="D1489"/>
        </row>
        <row r="1490">
          <cell r="A1490"/>
          <cell r="B1490"/>
          <cell r="C1490"/>
          <cell r="D1490"/>
        </row>
        <row r="1491">
          <cell r="A1491"/>
          <cell r="B1491"/>
          <cell r="C1491"/>
          <cell r="D1491"/>
        </row>
        <row r="1492">
          <cell r="A1492"/>
          <cell r="B1492"/>
          <cell r="C1492"/>
          <cell r="D1492"/>
        </row>
        <row r="1493">
          <cell r="A1493"/>
          <cell r="B1493"/>
          <cell r="C1493"/>
          <cell r="D1493"/>
        </row>
        <row r="1494">
          <cell r="A1494"/>
          <cell r="B1494"/>
          <cell r="C1494"/>
          <cell r="D1494"/>
        </row>
        <row r="1495">
          <cell r="A1495"/>
          <cell r="B1495"/>
          <cell r="C1495"/>
          <cell r="D1495"/>
        </row>
        <row r="1496">
          <cell r="A1496"/>
          <cell r="B1496"/>
          <cell r="C1496"/>
          <cell r="D1496"/>
        </row>
        <row r="1497">
          <cell r="A1497"/>
          <cell r="B1497"/>
          <cell r="C1497"/>
          <cell r="D1497"/>
        </row>
        <row r="1498">
          <cell r="A1498"/>
          <cell r="B1498"/>
          <cell r="C1498"/>
          <cell r="D1498"/>
        </row>
        <row r="1499">
          <cell r="A1499"/>
          <cell r="B1499"/>
          <cell r="C1499"/>
          <cell r="D1499"/>
        </row>
        <row r="1500">
          <cell r="A1500"/>
          <cell r="B1500"/>
          <cell r="C1500"/>
          <cell r="D1500"/>
        </row>
        <row r="1501">
          <cell r="A1501"/>
          <cell r="B1501"/>
          <cell r="C1501"/>
          <cell r="D1501"/>
        </row>
        <row r="1502">
          <cell r="A1502"/>
          <cell r="B1502"/>
          <cell r="C1502"/>
          <cell r="D1502"/>
        </row>
        <row r="1503">
          <cell r="A1503"/>
          <cell r="B1503"/>
          <cell r="C1503"/>
          <cell r="D1503"/>
        </row>
        <row r="1504">
          <cell r="A1504"/>
          <cell r="B1504"/>
          <cell r="C1504"/>
          <cell r="D1504"/>
        </row>
        <row r="1505">
          <cell r="A1505"/>
          <cell r="B1505"/>
          <cell r="C1505"/>
          <cell r="D1505"/>
        </row>
        <row r="1506">
          <cell r="A1506"/>
          <cell r="B1506"/>
          <cell r="C1506"/>
          <cell r="D1506"/>
        </row>
        <row r="1507">
          <cell r="A1507"/>
          <cell r="B1507"/>
          <cell r="C1507"/>
          <cell r="D1507"/>
        </row>
        <row r="1508">
          <cell r="A1508"/>
          <cell r="B1508"/>
          <cell r="C1508"/>
          <cell r="D1508"/>
        </row>
        <row r="1509">
          <cell r="A1509"/>
          <cell r="B1509"/>
          <cell r="C1509"/>
          <cell r="D1509"/>
        </row>
        <row r="1510">
          <cell r="A1510"/>
          <cell r="B1510"/>
          <cell r="C1510"/>
          <cell r="D1510"/>
        </row>
        <row r="1511">
          <cell r="A1511"/>
          <cell r="B1511"/>
          <cell r="C1511"/>
          <cell r="D1511"/>
        </row>
        <row r="1512">
          <cell r="A1512"/>
          <cell r="B1512"/>
          <cell r="C1512"/>
          <cell r="D1512"/>
        </row>
        <row r="1513">
          <cell r="A1513"/>
          <cell r="B1513"/>
          <cell r="C1513"/>
          <cell r="D1513"/>
        </row>
        <row r="1514">
          <cell r="A1514"/>
          <cell r="B1514"/>
          <cell r="C1514"/>
          <cell r="D1514"/>
        </row>
        <row r="1515">
          <cell r="A1515"/>
          <cell r="B1515"/>
          <cell r="C1515"/>
          <cell r="D1515"/>
        </row>
        <row r="1516">
          <cell r="A1516"/>
          <cell r="B1516"/>
          <cell r="C1516"/>
          <cell r="D1516"/>
        </row>
        <row r="1517">
          <cell r="A1517"/>
          <cell r="B1517"/>
          <cell r="C1517"/>
          <cell r="D1517"/>
        </row>
        <row r="1518">
          <cell r="A1518"/>
          <cell r="B1518"/>
          <cell r="C1518"/>
          <cell r="D1518"/>
        </row>
        <row r="1519">
          <cell r="A1519"/>
          <cell r="B1519"/>
          <cell r="C1519"/>
          <cell r="D1519"/>
        </row>
        <row r="1520">
          <cell r="A1520"/>
          <cell r="B1520"/>
          <cell r="C1520"/>
          <cell r="D1520"/>
        </row>
        <row r="1521">
          <cell r="A1521"/>
          <cell r="B1521"/>
          <cell r="C1521"/>
          <cell r="D1521"/>
        </row>
        <row r="1522">
          <cell r="A1522"/>
          <cell r="B1522"/>
          <cell r="C1522"/>
          <cell r="D1522"/>
        </row>
        <row r="1523">
          <cell r="A1523"/>
          <cell r="B1523"/>
          <cell r="C1523"/>
          <cell r="D1523"/>
        </row>
        <row r="1524">
          <cell r="A1524"/>
          <cell r="B1524"/>
          <cell r="C1524"/>
          <cell r="D1524"/>
        </row>
        <row r="1525">
          <cell r="A1525"/>
          <cell r="B1525"/>
          <cell r="C1525"/>
          <cell r="D1525"/>
        </row>
        <row r="1526">
          <cell r="A1526"/>
          <cell r="B1526"/>
          <cell r="C1526"/>
          <cell r="D1526"/>
        </row>
        <row r="1527">
          <cell r="A1527"/>
          <cell r="B1527"/>
          <cell r="C1527"/>
          <cell r="D1527"/>
        </row>
        <row r="1528">
          <cell r="A1528"/>
          <cell r="B1528"/>
          <cell r="C1528"/>
          <cell r="D1528"/>
        </row>
        <row r="1529">
          <cell r="A1529"/>
          <cell r="B1529"/>
          <cell r="C1529"/>
          <cell r="D1529"/>
        </row>
        <row r="1530">
          <cell r="A1530"/>
          <cell r="B1530"/>
          <cell r="C1530"/>
          <cell r="D1530"/>
        </row>
        <row r="1531">
          <cell r="A1531"/>
          <cell r="B1531"/>
          <cell r="C1531"/>
          <cell r="D1531"/>
        </row>
        <row r="1532">
          <cell r="A1532"/>
          <cell r="B1532"/>
          <cell r="C1532"/>
          <cell r="D1532"/>
        </row>
        <row r="1533">
          <cell r="A1533"/>
          <cell r="B1533"/>
          <cell r="C1533"/>
          <cell r="D1533"/>
        </row>
        <row r="1534">
          <cell r="A1534"/>
          <cell r="B1534"/>
          <cell r="C1534"/>
          <cell r="D1534"/>
        </row>
        <row r="1535">
          <cell r="A1535"/>
          <cell r="B1535"/>
          <cell r="C1535"/>
          <cell r="D1535"/>
        </row>
        <row r="1536">
          <cell r="A1536"/>
          <cell r="B1536"/>
          <cell r="C1536"/>
          <cell r="D1536"/>
        </row>
        <row r="1537">
          <cell r="A1537"/>
          <cell r="B1537"/>
          <cell r="C1537"/>
          <cell r="D1537"/>
        </row>
        <row r="1538">
          <cell r="A1538"/>
          <cell r="B1538"/>
          <cell r="C1538"/>
          <cell r="D1538"/>
        </row>
        <row r="1539">
          <cell r="A1539"/>
          <cell r="B1539"/>
          <cell r="C1539"/>
          <cell r="D1539"/>
        </row>
        <row r="1540">
          <cell r="A1540"/>
          <cell r="B1540"/>
          <cell r="C1540"/>
          <cell r="D1540"/>
        </row>
        <row r="1541">
          <cell r="A1541"/>
          <cell r="B1541"/>
          <cell r="C1541"/>
          <cell r="D1541"/>
        </row>
        <row r="1542">
          <cell r="A1542"/>
          <cell r="B1542"/>
          <cell r="C1542"/>
          <cell r="D1542"/>
        </row>
        <row r="1543">
          <cell r="A1543"/>
          <cell r="B1543"/>
          <cell r="C1543"/>
          <cell r="D1543"/>
        </row>
        <row r="1544">
          <cell r="A1544"/>
          <cell r="B1544"/>
          <cell r="C1544"/>
          <cell r="D1544"/>
        </row>
        <row r="1545">
          <cell r="A1545"/>
          <cell r="B1545"/>
          <cell r="C1545"/>
          <cell r="D1545"/>
        </row>
        <row r="1546">
          <cell r="A1546"/>
          <cell r="B1546"/>
          <cell r="C1546"/>
          <cell r="D1546"/>
        </row>
        <row r="1547">
          <cell r="A1547"/>
          <cell r="B1547"/>
          <cell r="C1547"/>
          <cell r="D1547"/>
        </row>
        <row r="1548">
          <cell r="A1548"/>
          <cell r="B1548"/>
          <cell r="C1548"/>
          <cell r="D1548"/>
        </row>
        <row r="1549">
          <cell r="A1549"/>
          <cell r="B1549"/>
          <cell r="C1549"/>
          <cell r="D1549"/>
        </row>
        <row r="1550">
          <cell r="A1550"/>
          <cell r="B1550"/>
          <cell r="C1550"/>
          <cell r="D1550"/>
        </row>
        <row r="1551">
          <cell r="A1551"/>
          <cell r="B1551"/>
          <cell r="C1551"/>
          <cell r="D1551"/>
        </row>
        <row r="1552">
          <cell r="A1552"/>
          <cell r="B1552"/>
          <cell r="C1552"/>
          <cell r="D1552"/>
        </row>
        <row r="1553">
          <cell r="A1553"/>
          <cell r="B1553"/>
          <cell r="C1553"/>
          <cell r="D1553"/>
        </row>
        <row r="1554">
          <cell r="A1554"/>
          <cell r="B1554"/>
          <cell r="C1554"/>
          <cell r="D1554"/>
        </row>
        <row r="1555">
          <cell r="A1555"/>
          <cell r="B1555"/>
          <cell r="C1555"/>
          <cell r="D1555"/>
        </row>
        <row r="1556">
          <cell r="A1556"/>
          <cell r="B1556"/>
          <cell r="C1556"/>
          <cell r="D1556"/>
        </row>
        <row r="1557">
          <cell r="A1557"/>
          <cell r="B1557"/>
          <cell r="C1557"/>
          <cell r="D1557"/>
        </row>
        <row r="1558">
          <cell r="A1558"/>
          <cell r="B1558"/>
          <cell r="C1558"/>
          <cell r="D1558"/>
        </row>
        <row r="1559">
          <cell r="A1559"/>
          <cell r="B1559"/>
          <cell r="C1559"/>
          <cell r="D1559"/>
        </row>
        <row r="1560">
          <cell r="A1560"/>
          <cell r="B1560"/>
          <cell r="C1560"/>
          <cell r="D1560"/>
        </row>
        <row r="1561">
          <cell r="A1561"/>
          <cell r="B1561"/>
          <cell r="C1561"/>
          <cell r="D1561"/>
        </row>
        <row r="1562">
          <cell r="A1562"/>
          <cell r="B1562"/>
          <cell r="C1562"/>
          <cell r="D1562"/>
        </row>
        <row r="1563">
          <cell r="A1563"/>
          <cell r="B1563"/>
          <cell r="C1563"/>
          <cell r="D1563"/>
        </row>
        <row r="1564">
          <cell r="A1564"/>
          <cell r="B1564"/>
          <cell r="C1564"/>
          <cell r="D1564"/>
        </row>
        <row r="1565">
          <cell r="A1565"/>
          <cell r="B1565"/>
          <cell r="C1565"/>
          <cell r="D1565"/>
        </row>
        <row r="1566">
          <cell r="A1566"/>
          <cell r="B1566"/>
          <cell r="C1566"/>
          <cell r="D1566"/>
        </row>
        <row r="1567">
          <cell r="A1567"/>
          <cell r="B1567"/>
          <cell r="C1567"/>
          <cell r="D1567"/>
        </row>
        <row r="1568">
          <cell r="A1568"/>
          <cell r="B1568"/>
          <cell r="C1568"/>
          <cell r="D1568"/>
        </row>
        <row r="1569">
          <cell r="A1569"/>
          <cell r="B1569"/>
          <cell r="C1569"/>
          <cell r="D1569"/>
        </row>
        <row r="1570">
          <cell r="A1570"/>
          <cell r="B1570"/>
          <cell r="C1570"/>
          <cell r="D1570"/>
        </row>
        <row r="1571">
          <cell r="A1571"/>
          <cell r="B1571"/>
          <cell r="C1571"/>
          <cell r="D1571"/>
        </row>
        <row r="1572">
          <cell r="A1572"/>
          <cell r="B1572"/>
          <cell r="C1572"/>
          <cell r="D1572"/>
        </row>
        <row r="1573">
          <cell r="A1573"/>
          <cell r="B1573"/>
          <cell r="C1573"/>
          <cell r="D1573"/>
        </row>
        <row r="1574">
          <cell r="A1574"/>
          <cell r="B1574"/>
          <cell r="C1574"/>
          <cell r="D1574"/>
        </row>
        <row r="1575">
          <cell r="A1575"/>
          <cell r="B1575"/>
          <cell r="C1575"/>
          <cell r="D1575"/>
        </row>
        <row r="1576">
          <cell r="A1576"/>
          <cell r="B1576"/>
          <cell r="C1576"/>
          <cell r="D1576"/>
        </row>
        <row r="1577">
          <cell r="A1577"/>
          <cell r="B1577"/>
          <cell r="C1577"/>
          <cell r="D1577"/>
        </row>
        <row r="1578">
          <cell r="A1578"/>
          <cell r="B1578"/>
          <cell r="C1578"/>
          <cell r="D1578"/>
        </row>
        <row r="1579">
          <cell r="A1579"/>
          <cell r="B1579"/>
          <cell r="C1579"/>
          <cell r="D1579"/>
        </row>
        <row r="1580">
          <cell r="A1580"/>
          <cell r="B1580"/>
          <cell r="C1580"/>
          <cell r="D1580"/>
        </row>
        <row r="1581">
          <cell r="A1581"/>
          <cell r="B1581"/>
          <cell r="C1581"/>
          <cell r="D1581"/>
        </row>
        <row r="1582">
          <cell r="A1582"/>
          <cell r="B1582"/>
          <cell r="C1582"/>
          <cell r="D1582"/>
        </row>
        <row r="1583">
          <cell r="A1583"/>
          <cell r="B1583"/>
          <cell r="C1583"/>
          <cell r="D1583"/>
        </row>
        <row r="1584">
          <cell r="A1584"/>
          <cell r="B1584"/>
          <cell r="C1584"/>
          <cell r="D1584"/>
        </row>
        <row r="1585">
          <cell r="A1585"/>
          <cell r="B1585"/>
          <cell r="C1585"/>
          <cell r="D1585"/>
        </row>
        <row r="1586">
          <cell r="A1586"/>
          <cell r="B1586"/>
          <cell r="C1586"/>
          <cell r="D1586"/>
        </row>
        <row r="1587">
          <cell r="A1587"/>
          <cell r="B1587"/>
          <cell r="C1587"/>
          <cell r="D1587"/>
        </row>
        <row r="1588">
          <cell r="A1588"/>
          <cell r="B1588"/>
          <cell r="C1588"/>
          <cell r="D1588"/>
        </row>
        <row r="1589">
          <cell r="A1589"/>
          <cell r="B1589"/>
          <cell r="C1589"/>
          <cell r="D1589"/>
        </row>
        <row r="1590">
          <cell r="A1590"/>
          <cell r="B1590"/>
          <cell r="C1590"/>
          <cell r="D1590"/>
        </row>
        <row r="1591">
          <cell r="A1591"/>
          <cell r="B1591"/>
          <cell r="C1591"/>
          <cell r="D1591"/>
        </row>
        <row r="1592">
          <cell r="A1592"/>
          <cell r="B1592"/>
          <cell r="C1592"/>
          <cell r="D1592"/>
        </row>
        <row r="1593">
          <cell r="A1593"/>
          <cell r="B1593"/>
          <cell r="C1593"/>
          <cell r="D1593"/>
        </row>
        <row r="1594">
          <cell r="A1594"/>
          <cell r="B1594"/>
          <cell r="C1594"/>
          <cell r="D1594"/>
        </row>
        <row r="1595">
          <cell r="A1595"/>
          <cell r="B1595"/>
          <cell r="C1595"/>
          <cell r="D1595"/>
        </row>
        <row r="1596">
          <cell r="A1596"/>
          <cell r="B1596"/>
          <cell r="C1596"/>
          <cell r="D1596"/>
        </row>
        <row r="1597">
          <cell r="A1597"/>
          <cell r="B1597"/>
          <cell r="C1597"/>
          <cell r="D1597"/>
        </row>
        <row r="1598">
          <cell r="A1598"/>
          <cell r="B1598"/>
          <cell r="C1598"/>
          <cell r="D1598"/>
        </row>
        <row r="1599">
          <cell r="A1599"/>
          <cell r="B1599"/>
          <cell r="C1599"/>
          <cell r="D1599"/>
        </row>
        <row r="1600">
          <cell r="A1600"/>
          <cell r="B1600"/>
          <cell r="C1600"/>
          <cell r="D1600"/>
        </row>
        <row r="1601">
          <cell r="A1601"/>
          <cell r="B1601"/>
          <cell r="C1601"/>
          <cell r="D1601"/>
        </row>
        <row r="1602">
          <cell r="A1602"/>
          <cell r="B1602"/>
          <cell r="C1602"/>
          <cell r="D1602"/>
        </row>
        <row r="1603">
          <cell r="A1603"/>
          <cell r="B1603"/>
          <cell r="C1603"/>
          <cell r="D1603"/>
        </row>
        <row r="1604">
          <cell r="A1604"/>
          <cell r="B1604"/>
          <cell r="C1604"/>
          <cell r="D1604"/>
        </row>
        <row r="1605">
          <cell r="A1605"/>
          <cell r="B1605"/>
          <cell r="C1605"/>
          <cell r="D1605"/>
        </row>
        <row r="1606">
          <cell r="A1606"/>
          <cell r="B1606"/>
          <cell r="C1606"/>
          <cell r="D1606"/>
        </row>
        <row r="1607">
          <cell r="A1607"/>
          <cell r="B1607"/>
          <cell r="C1607"/>
          <cell r="D1607"/>
        </row>
        <row r="1608">
          <cell r="A1608"/>
          <cell r="B1608"/>
          <cell r="C1608"/>
          <cell r="D1608"/>
        </row>
        <row r="1609">
          <cell r="A1609"/>
          <cell r="B1609"/>
          <cell r="C1609"/>
          <cell r="D1609"/>
        </row>
        <row r="1610">
          <cell r="A1610"/>
          <cell r="B1610"/>
          <cell r="C1610"/>
          <cell r="D1610"/>
        </row>
        <row r="1611">
          <cell r="A1611"/>
          <cell r="B1611"/>
          <cell r="C1611"/>
          <cell r="D1611"/>
        </row>
        <row r="1612">
          <cell r="A1612"/>
          <cell r="B1612"/>
          <cell r="C1612"/>
          <cell r="D1612"/>
        </row>
        <row r="1613">
          <cell r="A1613"/>
          <cell r="B1613"/>
          <cell r="C1613"/>
          <cell r="D1613"/>
        </row>
        <row r="1614">
          <cell r="A1614"/>
          <cell r="B1614"/>
          <cell r="C1614"/>
          <cell r="D1614"/>
        </row>
        <row r="1615">
          <cell r="A1615"/>
          <cell r="B1615"/>
          <cell r="C1615"/>
          <cell r="D1615"/>
        </row>
        <row r="1616">
          <cell r="A1616"/>
          <cell r="B1616"/>
          <cell r="C1616"/>
          <cell r="D1616"/>
        </row>
        <row r="1617">
          <cell r="A1617"/>
          <cell r="B1617"/>
          <cell r="C1617"/>
          <cell r="D1617"/>
        </row>
        <row r="1618">
          <cell r="A1618"/>
          <cell r="B1618"/>
          <cell r="C1618"/>
          <cell r="D1618"/>
        </row>
        <row r="1619">
          <cell r="A1619"/>
          <cell r="B1619"/>
          <cell r="C1619"/>
          <cell r="D1619"/>
        </row>
        <row r="1620">
          <cell r="A1620"/>
          <cell r="B1620"/>
          <cell r="C1620"/>
          <cell r="D1620"/>
        </row>
        <row r="1621">
          <cell r="A1621"/>
          <cell r="B1621"/>
          <cell r="C1621"/>
          <cell r="D1621"/>
        </row>
        <row r="1622">
          <cell r="A1622"/>
          <cell r="B1622"/>
          <cell r="C1622"/>
          <cell r="D1622"/>
        </row>
        <row r="1623">
          <cell r="A1623"/>
          <cell r="B1623"/>
          <cell r="C1623"/>
          <cell r="D1623"/>
        </row>
        <row r="1624">
          <cell r="A1624"/>
          <cell r="B1624"/>
          <cell r="C1624"/>
          <cell r="D1624"/>
        </row>
        <row r="1625">
          <cell r="A1625"/>
          <cell r="B1625"/>
          <cell r="C1625"/>
          <cell r="D1625"/>
        </row>
        <row r="1626">
          <cell r="A1626"/>
          <cell r="B1626"/>
          <cell r="C1626"/>
          <cell r="D1626"/>
        </row>
        <row r="1627">
          <cell r="A1627"/>
          <cell r="B1627"/>
          <cell r="C1627"/>
          <cell r="D1627"/>
        </row>
        <row r="1628">
          <cell r="A1628"/>
          <cell r="B1628"/>
          <cell r="C1628"/>
          <cell r="D1628"/>
        </row>
        <row r="1629">
          <cell r="A1629"/>
          <cell r="B1629"/>
          <cell r="C1629"/>
          <cell r="D1629"/>
        </row>
        <row r="1630">
          <cell r="A1630"/>
          <cell r="B1630"/>
          <cell r="C1630"/>
          <cell r="D1630"/>
        </row>
        <row r="1631">
          <cell r="A1631"/>
          <cell r="B1631"/>
          <cell r="C1631"/>
          <cell r="D1631"/>
        </row>
        <row r="1632">
          <cell r="A1632"/>
          <cell r="B1632"/>
          <cell r="C1632"/>
          <cell r="D1632"/>
        </row>
        <row r="1633">
          <cell r="A1633"/>
          <cell r="B1633"/>
          <cell r="C1633"/>
          <cell r="D1633"/>
        </row>
        <row r="1634">
          <cell r="A1634"/>
          <cell r="B1634"/>
          <cell r="C1634"/>
          <cell r="D1634"/>
        </row>
        <row r="1635">
          <cell r="A1635"/>
          <cell r="B1635"/>
          <cell r="C1635"/>
          <cell r="D1635"/>
        </row>
        <row r="1636">
          <cell r="A1636"/>
          <cell r="B1636"/>
          <cell r="C1636"/>
          <cell r="D1636"/>
        </row>
        <row r="1637">
          <cell r="A1637"/>
          <cell r="B1637"/>
          <cell r="C1637"/>
          <cell r="D1637"/>
        </row>
        <row r="1638">
          <cell r="A1638"/>
          <cell r="B1638"/>
          <cell r="C1638"/>
          <cell r="D1638"/>
        </row>
        <row r="1639">
          <cell r="A1639"/>
          <cell r="B1639"/>
          <cell r="C1639"/>
          <cell r="D1639"/>
        </row>
        <row r="1640">
          <cell r="A1640"/>
          <cell r="B1640"/>
          <cell r="C1640"/>
          <cell r="D1640"/>
        </row>
        <row r="1641">
          <cell r="A1641"/>
          <cell r="B1641"/>
          <cell r="C1641"/>
          <cell r="D1641"/>
        </row>
        <row r="1642">
          <cell r="A1642"/>
          <cell r="B1642"/>
          <cell r="C1642"/>
          <cell r="D1642"/>
        </row>
        <row r="1643">
          <cell r="A1643"/>
          <cell r="B1643"/>
          <cell r="C1643"/>
          <cell r="D1643"/>
        </row>
        <row r="1644">
          <cell r="A1644"/>
          <cell r="B1644"/>
          <cell r="C1644"/>
          <cell r="D1644"/>
        </row>
        <row r="1645">
          <cell r="A1645"/>
          <cell r="B1645"/>
          <cell r="C1645"/>
          <cell r="D1645"/>
        </row>
        <row r="1646">
          <cell r="A1646"/>
          <cell r="B1646"/>
          <cell r="C1646"/>
          <cell r="D1646"/>
        </row>
        <row r="1647">
          <cell r="A1647"/>
          <cell r="B1647"/>
          <cell r="C1647"/>
          <cell r="D1647"/>
        </row>
        <row r="1648">
          <cell r="A1648"/>
          <cell r="B1648"/>
          <cell r="C1648"/>
          <cell r="D1648"/>
        </row>
        <row r="1649">
          <cell r="A1649"/>
          <cell r="B1649"/>
          <cell r="C1649"/>
          <cell r="D1649"/>
        </row>
        <row r="1650">
          <cell r="A1650"/>
          <cell r="B1650"/>
          <cell r="C1650"/>
          <cell r="D1650"/>
        </row>
        <row r="1651">
          <cell r="A1651"/>
          <cell r="B1651"/>
          <cell r="C1651"/>
          <cell r="D1651"/>
        </row>
        <row r="1652">
          <cell r="A1652"/>
          <cell r="B1652"/>
          <cell r="C1652"/>
          <cell r="D1652"/>
        </row>
        <row r="1653">
          <cell r="A1653"/>
          <cell r="B1653"/>
          <cell r="C1653"/>
          <cell r="D1653"/>
        </row>
        <row r="1654">
          <cell r="A1654"/>
          <cell r="B1654"/>
          <cell r="C1654"/>
          <cell r="D1654"/>
        </row>
        <row r="1655">
          <cell r="A1655"/>
          <cell r="B1655"/>
          <cell r="C1655"/>
          <cell r="D1655"/>
        </row>
        <row r="1656">
          <cell r="A1656"/>
          <cell r="B1656"/>
          <cell r="C1656"/>
          <cell r="D1656"/>
        </row>
        <row r="1657">
          <cell r="A1657"/>
          <cell r="B1657"/>
          <cell r="C1657"/>
          <cell r="D1657"/>
        </row>
        <row r="1658">
          <cell r="A1658"/>
          <cell r="B1658"/>
          <cell r="C1658"/>
          <cell r="D1658"/>
        </row>
        <row r="1659">
          <cell r="A1659"/>
          <cell r="B1659"/>
          <cell r="C1659"/>
          <cell r="D1659"/>
        </row>
        <row r="1660">
          <cell r="A1660"/>
          <cell r="B1660"/>
          <cell r="C1660"/>
          <cell r="D1660"/>
        </row>
        <row r="1661">
          <cell r="A1661"/>
          <cell r="B1661"/>
          <cell r="C1661"/>
          <cell r="D1661"/>
        </row>
        <row r="1662">
          <cell r="A1662"/>
          <cell r="B1662"/>
          <cell r="C1662"/>
          <cell r="D1662"/>
        </row>
        <row r="1663">
          <cell r="A1663"/>
          <cell r="B1663"/>
          <cell r="C1663"/>
          <cell r="D1663"/>
        </row>
        <row r="1664">
          <cell r="A1664"/>
          <cell r="B1664"/>
          <cell r="C1664"/>
          <cell r="D1664"/>
        </row>
        <row r="1665">
          <cell r="A1665"/>
          <cell r="B1665"/>
          <cell r="C1665"/>
          <cell r="D1665"/>
        </row>
        <row r="1666">
          <cell r="A1666"/>
          <cell r="B1666"/>
          <cell r="C1666"/>
          <cell r="D1666"/>
        </row>
        <row r="1667">
          <cell r="A1667"/>
          <cell r="B1667"/>
          <cell r="C1667"/>
          <cell r="D1667"/>
        </row>
        <row r="1668">
          <cell r="A1668"/>
          <cell r="B1668"/>
          <cell r="C1668"/>
          <cell r="D1668"/>
        </row>
        <row r="1669">
          <cell r="A1669"/>
          <cell r="B1669"/>
          <cell r="C1669"/>
          <cell r="D1669"/>
        </row>
        <row r="1670">
          <cell r="A1670"/>
          <cell r="B1670"/>
          <cell r="C1670"/>
          <cell r="D1670"/>
        </row>
        <row r="1671">
          <cell r="A1671"/>
          <cell r="B1671"/>
          <cell r="C1671"/>
          <cell r="D1671"/>
        </row>
        <row r="1672">
          <cell r="A1672"/>
          <cell r="B1672"/>
          <cell r="C1672"/>
          <cell r="D1672"/>
        </row>
        <row r="1673">
          <cell r="A1673"/>
          <cell r="B1673"/>
          <cell r="C1673"/>
          <cell r="D1673"/>
        </row>
        <row r="1674">
          <cell r="A1674"/>
          <cell r="B1674"/>
          <cell r="C1674"/>
          <cell r="D1674"/>
        </row>
        <row r="1675">
          <cell r="A1675"/>
          <cell r="B1675"/>
          <cell r="C1675"/>
          <cell r="D1675"/>
        </row>
        <row r="1676">
          <cell r="A1676"/>
          <cell r="B1676"/>
          <cell r="C1676"/>
          <cell r="D1676"/>
        </row>
        <row r="1677">
          <cell r="A1677"/>
          <cell r="B1677"/>
          <cell r="C1677"/>
          <cell r="D1677"/>
        </row>
        <row r="1678">
          <cell r="A1678"/>
          <cell r="B1678"/>
          <cell r="C1678"/>
          <cell r="D1678"/>
        </row>
        <row r="1679">
          <cell r="A1679"/>
          <cell r="B1679"/>
          <cell r="C1679"/>
          <cell r="D1679"/>
        </row>
        <row r="1680">
          <cell r="A1680"/>
          <cell r="B1680"/>
          <cell r="C1680"/>
          <cell r="D1680"/>
        </row>
        <row r="1681">
          <cell r="A1681"/>
          <cell r="B1681"/>
          <cell r="C1681"/>
          <cell r="D1681"/>
        </row>
        <row r="1682">
          <cell r="A1682"/>
          <cell r="B1682"/>
          <cell r="C1682"/>
          <cell r="D1682"/>
        </row>
        <row r="1683">
          <cell r="A1683"/>
          <cell r="B1683"/>
          <cell r="C1683"/>
          <cell r="D1683"/>
        </row>
        <row r="1684">
          <cell r="A1684"/>
          <cell r="B1684"/>
          <cell r="C1684"/>
          <cell r="D1684"/>
        </row>
        <row r="1685">
          <cell r="A1685"/>
          <cell r="B1685"/>
          <cell r="C1685"/>
          <cell r="D1685"/>
        </row>
        <row r="1686">
          <cell r="A1686"/>
          <cell r="B1686"/>
          <cell r="C1686"/>
          <cell r="D1686"/>
        </row>
        <row r="1687">
          <cell r="A1687"/>
          <cell r="B1687"/>
          <cell r="C1687"/>
          <cell r="D1687"/>
        </row>
        <row r="1688">
          <cell r="A1688"/>
          <cell r="B1688"/>
          <cell r="C1688"/>
          <cell r="D1688"/>
        </row>
        <row r="1689">
          <cell r="A1689"/>
          <cell r="B1689"/>
          <cell r="C1689"/>
          <cell r="D1689"/>
        </row>
        <row r="1690">
          <cell r="A1690"/>
          <cell r="B1690"/>
          <cell r="C1690"/>
          <cell r="D1690"/>
        </row>
        <row r="1691">
          <cell r="A1691"/>
          <cell r="B1691"/>
          <cell r="C1691"/>
          <cell r="D1691"/>
        </row>
        <row r="1692">
          <cell r="A1692"/>
          <cell r="B1692"/>
          <cell r="C1692"/>
          <cell r="D1692"/>
        </row>
        <row r="1693">
          <cell r="A1693"/>
          <cell r="B1693"/>
          <cell r="C1693"/>
          <cell r="D1693"/>
        </row>
        <row r="1694">
          <cell r="A1694"/>
          <cell r="B1694"/>
          <cell r="C1694"/>
          <cell r="D1694"/>
        </row>
        <row r="1695">
          <cell r="A1695"/>
          <cell r="B1695"/>
          <cell r="C1695"/>
          <cell r="D1695"/>
        </row>
        <row r="1696">
          <cell r="A1696"/>
          <cell r="B1696"/>
          <cell r="C1696"/>
          <cell r="D1696"/>
        </row>
        <row r="1697">
          <cell r="A1697"/>
          <cell r="B1697"/>
          <cell r="C1697"/>
          <cell r="D1697"/>
        </row>
        <row r="1698">
          <cell r="A1698"/>
          <cell r="B1698"/>
          <cell r="C1698"/>
          <cell r="D1698"/>
        </row>
        <row r="1699">
          <cell r="A1699"/>
          <cell r="B1699"/>
          <cell r="C1699"/>
          <cell r="D1699"/>
        </row>
        <row r="1700">
          <cell r="A1700"/>
          <cell r="B1700"/>
          <cell r="C1700"/>
          <cell r="D1700"/>
        </row>
        <row r="1701">
          <cell r="A1701"/>
          <cell r="B1701"/>
          <cell r="C1701"/>
          <cell r="D1701"/>
        </row>
        <row r="1702">
          <cell r="A1702"/>
          <cell r="B1702"/>
          <cell r="C1702"/>
          <cell r="D1702"/>
        </row>
        <row r="1703">
          <cell r="A1703"/>
          <cell r="B1703"/>
          <cell r="C1703"/>
          <cell r="D1703"/>
        </row>
        <row r="1704">
          <cell r="A1704"/>
          <cell r="B1704"/>
          <cell r="C1704"/>
          <cell r="D1704"/>
        </row>
        <row r="1705">
          <cell r="A1705"/>
          <cell r="B1705"/>
          <cell r="C1705"/>
          <cell r="D1705"/>
        </row>
        <row r="1706">
          <cell r="A1706"/>
          <cell r="B1706"/>
          <cell r="C1706"/>
          <cell r="D1706"/>
        </row>
        <row r="1707">
          <cell r="A1707"/>
          <cell r="B1707"/>
          <cell r="C1707"/>
          <cell r="D1707"/>
        </row>
        <row r="1708">
          <cell r="A1708"/>
          <cell r="B1708"/>
          <cell r="C1708"/>
          <cell r="D1708"/>
        </row>
        <row r="1709">
          <cell r="A1709"/>
          <cell r="B1709"/>
          <cell r="C1709"/>
          <cell r="D1709"/>
        </row>
        <row r="1710">
          <cell r="A1710"/>
          <cell r="B1710"/>
          <cell r="C1710"/>
          <cell r="D1710"/>
        </row>
        <row r="1711">
          <cell r="A1711"/>
          <cell r="B1711"/>
          <cell r="C1711"/>
          <cell r="D1711"/>
        </row>
        <row r="1712">
          <cell r="A1712"/>
          <cell r="B1712"/>
          <cell r="C1712"/>
          <cell r="D1712"/>
        </row>
        <row r="1713">
          <cell r="A1713"/>
          <cell r="B1713"/>
          <cell r="C1713"/>
          <cell r="D1713"/>
        </row>
        <row r="1714">
          <cell r="A1714"/>
          <cell r="B1714"/>
          <cell r="C1714"/>
          <cell r="D1714"/>
        </row>
        <row r="1715">
          <cell r="A1715"/>
          <cell r="B1715"/>
          <cell r="C1715"/>
          <cell r="D1715"/>
        </row>
        <row r="1716">
          <cell r="A1716"/>
          <cell r="B1716"/>
          <cell r="C1716"/>
          <cell r="D1716"/>
        </row>
        <row r="1717">
          <cell r="A1717"/>
          <cell r="B1717"/>
          <cell r="C1717"/>
          <cell r="D1717"/>
        </row>
        <row r="1718">
          <cell r="A1718"/>
          <cell r="B1718"/>
          <cell r="C1718"/>
          <cell r="D1718"/>
        </row>
        <row r="1719">
          <cell r="A1719"/>
          <cell r="B1719"/>
          <cell r="C1719"/>
          <cell r="D1719"/>
        </row>
        <row r="1720">
          <cell r="A1720"/>
          <cell r="B1720"/>
          <cell r="C1720"/>
          <cell r="D1720"/>
        </row>
        <row r="1721">
          <cell r="A1721"/>
          <cell r="B1721"/>
          <cell r="C1721"/>
          <cell r="D1721"/>
        </row>
        <row r="1722">
          <cell r="A1722"/>
          <cell r="B1722"/>
          <cell r="C1722"/>
          <cell r="D1722"/>
        </row>
        <row r="1723">
          <cell r="A1723"/>
          <cell r="B1723"/>
          <cell r="C1723"/>
          <cell r="D1723"/>
        </row>
        <row r="1724">
          <cell r="A1724"/>
          <cell r="B1724"/>
          <cell r="C1724"/>
          <cell r="D1724"/>
        </row>
        <row r="1725">
          <cell r="A1725"/>
          <cell r="B1725"/>
          <cell r="C1725"/>
          <cell r="D1725"/>
        </row>
        <row r="1726">
          <cell r="A1726"/>
          <cell r="B1726"/>
          <cell r="C1726"/>
          <cell r="D1726"/>
        </row>
        <row r="1727">
          <cell r="A1727"/>
          <cell r="B1727"/>
          <cell r="C1727"/>
          <cell r="D1727"/>
        </row>
        <row r="1728">
          <cell r="A1728"/>
          <cell r="B1728"/>
          <cell r="C1728"/>
          <cell r="D1728"/>
        </row>
        <row r="1729">
          <cell r="A1729"/>
          <cell r="B1729"/>
          <cell r="C1729"/>
          <cell r="D1729"/>
        </row>
        <row r="1730">
          <cell r="A1730"/>
          <cell r="B1730"/>
          <cell r="C1730"/>
          <cell r="D1730"/>
        </row>
        <row r="1731">
          <cell r="A1731"/>
          <cell r="B1731"/>
          <cell r="C1731"/>
          <cell r="D1731"/>
        </row>
        <row r="1732">
          <cell r="A1732"/>
          <cell r="B1732"/>
          <cell r="C1732"/>
          <cell r="D1732"/>
        </row>
        <row r="1733">
          <cell r="A1733"/>
          <cell r="B1733"/>
          <cell r="C1733"/>
          <cell r="D1733"/>
        </row>
        <row r="1734">
          <cell r="A1734"/>
          <cell r="B1734"/>
          <cell r="C1734"/>
          <cell r="D1734"/>
        </row>
        <row r="1735">
          <cell r="A1735"/>
          <cell r="B1735"/>
          <cell r="C1735"/>
          <cell r="D1735"/>
        </row>
        <row r="1736">
          <cell r="A1736"/>
          <cell r="B1736"/>
          <cell r="C1736"/>
          <cell r="D1736"/>
        </row>
        <row r="1737">
          <cell r="A1737"/>
          <cell r="B1737"/>
          <cell r="C1737"/>
          <cell r="D1737"/>
        </row>
        <row r="1738">
          <cell r="A1738"/>
          <cell r="B1738"/>
          <cell r="C1738"/>
          <cell r="D1738"/>
        </row>
        <row r="1739">
          <cell r="A1739"/>
          <cell r="B1739"/>
          <cell r="C1739"/>
          <cell r="D1739"/>
        </row>
        <row r="1740">
          <cell r="A1740"/>
          <cell r="B1740"/>
          <cell r="C1740"/>
          <cell r="D1740"/>
        </row>
        <row r="1741">
          <cell r="A1741"/>
          <cell r="B1741"/>
          <cell r="C1741"/>
          <cell r="D1741"/>
        </row>
        <row r="1742">
          <cell r="A1742"/>
          <cell r="B1742"/>
          <cell r="C1742"/>
          <cell r="D1742"/>
        </row>
        <row r="1743">
          <cell r="A1743"/>
          <cell r="B1743"/>
          <cell r="C1743"/>
          <cell r="D1743"/>
        </row>
        <row r="1744">
          <cell r="A1744"/>
          <cell r="B1744"/>
          <cell r="C1744"/>
          <cell r="D1744"/>
        </row>
        <row r="1745">
          <cell r="A1745"/>
          <cell r="B1745"/>
          <cell r="C1745"/>
          <cell r="D1745"/>
        </row>
        <row r="1746">
          <cell r="A1746"/>
          <cell r="B1746"/>
          <cell r="C1746"/>
          <cell r="D1746"/>
        </row>
        <row r="1747">
          <cell r="A1747"/>
          <cell r="B1747"/>
          <cell r="C1747"/>
          <cell r="D1747"/>
        </row>
        <row r="1748">
          <cell r="A1748"/>
          <cell r="B1748"/>
          <cell r="C1748"/>
          <cell r="D1748"/>
        </row>
        <row r="1749">
          <cell r="A1749"/>
          <cell r="B1749"/>
          <cell r="C1749"/>
          <cell r="D1749"/>
        </row>
        <row r="1750">
          <cell r="A1750"/>
          <cell r="B1750"/>
          <cell r="C1750"/>
          <cell r="D1750"/>
        </row>
        <row r="1751">
          <cell r="A1751"/>
          <cell r="B1751"/>
          <cell r="C1751"/>
          <cell r="D1751"/>
        </row>
        <row r="1752">
          <cell r="A1752"/>
          <cell r="B1752"/>
          <cell r="C1752"/>
          <cell r="D1752"/>
        </row>
        <row r="1753">
          <cell r="A1753"/>
          <cell r="B1753"/>
          <cell r="C1753"/>
          <cell r="D1753"/>
        </row>
        <row r="1754">
          <cell r="A1754"/>
          <cell r="B1754"/>
          <cell r="C1754"/>
          <cell r="D1754"/>
        </row>
        <row r="1755">
          <cell r="A1755"/>
          <cell r="B1755"/>
          <cell r="C1755"/>
          <cell r="D1755"/>
        </row>
        <row r="1756">
          <cell r="A1756"/>
          <cell r="B1756"/>
          <cell r="C1756"/>
          <cell r="D1756"/>
        </row>
        <row r="1757">
          <cell r="A1757"/>
          <cell r="B1757"/>
          <cell r="C1757"/>
          <cell r="D1757"/>
        </row>
        <row r="1758">
          <cell r="A1758"/>
          <cell r="B1758"/>
          <cell r="C1758"/>
          <cell r="D1758"/>
        </row>
        <row r="1759">
          <cell r="A1759"/>
          <cell r="B1759"/>
          <cell r="C1759"/>
          <cell r="D1759"/>
        </row>
        <row r="1760">
          <cell r="A1760"/>
          <cell r="B1760"/>
          <cell r="C1760"/>
          <cell r="D1760"/>
        </row>
        <row r="1761">
          <cell r="A1761"/>
          <cell r="B1761"/>
          <cell r="C1761"/>
          <cell r="D1761"/>
        </row>
        <row r="1762">
          <cell r="A1762"/>
          <cell r="B1762"/>
          <cell r="C1762"/>
          <cell r="D1762"/>
        </row>
        <row r="1763">
          <cell r="A1763"/>
          <cell r="B1763"/>
          <cell r="C1763"/>
          <cell r="D1763"/>
        </row>
        <row r="1764">
          <cell r="A1764"/>
          <cell r="B1764"/>
          <cell r="C1764"/>
          <cell r="D1764"/>
        </row>
        <row r="1765">
          <cell r="A1765"/>
          <cell r="B1765"/>
          <cell r="C1765"/>
          <cell r="D1765"/>
        </row>
        <row r="1766">
          <cell r="A1766"/>
          <cell r="B1766"/>
          <cell r="C1766"/>
          <cell r="D1766"/>
        </row>
        <row r="1767">
          <cell r="A1767"/>
          <cell r="B1767"/>
          <cell r="C1767"/>
          <cell r="D1767"/>
        </row>
        <row r="1768">
          <cell r="A1768"/>
          <cell r="B1768"/>
          <cell r="C1768"/>
          <cell r="D1768"/>
        </row>
        <row r="1769">
          <cell r="A1769"/>
          <cell r="B1769"/>
          <cell r="C1769"/>
          <cell r="D1769"/>
        </row>
        <row r="1770">
          <cell r="A1770"/>
          <cell r="B1770"/>
          <cell r="C1770"/>
          <cell r="D1770"/>
        </row>
        <row r="1771">
          <cell r="A1771"/>
          <cell r="B1771"/>
          <cell r="C1771"/>
          <cell r="D1771"/>
        </row>
        <row r="1772">
          <cell r="A1772"/>
          <cell r="B1772"/>
          <cell r="C1772"/>
          <cell r="D1772"/>
        </row>
        <row r="1773">
          <cell r="A1773"/>
          <cell r="B1773"/>
          <cell r="C1773"/>
          <cell r="D1773"/>
        </row>
        <row r="1774">
          <cell r="A1774"/>
          <cell r="B1774"/>
          <cell r="C1774"/>
          <cell r="D1774"/>
        </row>
        <row r="1775">
          <cell r="A1775"/>
          <cell r="B1775"/>
          <cell r="C1775"/>
          <cell r="D1775"/>
        </row>
        <row r="1776">
          <cell r="A1776"/>
          <cell r="B1776"/>
          <cell r="C1776"/>
          <cell r="D1776"/>
        </row>
        <row r="1777">
          <cell r="A1777"/>
          <cell r="B1777"/>
          <cell r="C1777"/>
          <cell r="D1777"/>
        </row>
        <row r="1778">
          <cell r="A1778"/>
          <cell r="B1778"/>
          <cell r="C1778"/>
          <cell r="D1778"/>
        </row>
        <row r="1779">
          <cell r="A1779"/>
          <cell r="B1779"/>
          <cell r="C1779"/>
          <cell r="D1779"/>
        </row>
        <row r="1780">
          <cell r="A1780"/>
          <cell r="B1780"/>
          <cell r="C1780"/>
          <cell r="D1780"/>
        </row>
        <row r="1781">
          <cell r="A1781"/>
          <cell r="B1781"/>
          <cell r="C1781"/>
          <cell r="D1781"/>
        </row>
        <row r="1782">
          <cell r="A1782"/>
          <cell r="B1782"/>
          <cell r="C1782"/>
          <cell r="D1782"/>
        </row>
        <row r="1783">
          <cell r="A1783"/>
          <cell r="B1783"/>
          <cell r="C1783"/>
          <cell r="D1783"/>
        </row>
        <row r="1784">
          <cell r="A1784"/>
          <cell r="B1784"/>
          <cell r="C1784"/>
          <cell r="D1784"/>
        </row>
        <row r="1785">
          <cell r="A1785"/>
          <cell r="B1785"/>
          <cell r="C1785"/>
          <cell r="D1785"/>
        </row>
        <row r="1786">
          <cell r="A1786"/>
          <cell r="B1786"/>
          <cell r="C1786"/>
          <cell r="D1786"/>
        </row>
        <row r="1787">
          <cell r="A1787"/>
          <cell r="B1787"/>
          <cell r="C1787"/>
          <cell r="D1787"/>
        </row>
        <row r="1788">
          <cell r="A1788"/>
          <cell r="B1788"/>
          <cell r="C1788"/>
          <cell r="D1788"/>
        </row>
        <row r="1789">
          <cell r="A1789"/>
          <cell r="B1789"/>
          <cell r="C1789"/>
          <cell r="D1789"/>
        </row>
        <row r="1790">
          <cell r="A1790"/>
          <cell r="B1790"/>
          <cell r="C1790"/>
          <cell r="D1790"/>
        </row>
        <row r="1791">
          <cell r="A1791"/>
          <cell r="B1791"/>
          <cell r="C1791"/>
          <cell r="D1791"/>
        </row>
        <row r="1792">
          <cell r="A1792"/>
          <cell r="B1792"/>
          <cell r="C1792"/>
          <cell r="D1792"/>
        </row>
        <row r="1793">
          <cell r="A1793"/>
          <cell r="B1793"/>
          <cell r="C1793"/>
          <cell r="D1793"/>
        </row>
        <row r="1794">
          <cell r="A1794"/>
          <cell r="B1794"/>
          <cell r="C1794"/>
          <cell r="D1794"/>
        </row>
        <row r="1795">
          <cell r="A1795"/>
          <cell r="B1795"/>
          <cell r="C1795"/>
          <cell r="D1795"/>
        </row>
        <row r="1796">
          <cell r="A1796"/>
          <cell r="B1796"/>
          <cell r="C1796"/>
          <cell r="D1796"/>
        </row>
        <row r="1797">
          <cell r="A1797"/>
          <cell r="B1797"/>
          <cell r="C1797"/>
          <cell r="D1797"/>
        </row>
        <row r="1798">
          <cell r="A1798"/>
          <cell r="B1798"/>
          <cell r="C1798"/>
          <cell r="D1798"/>
        </row>
        <row r="1799">
          <cell r="A1799"/>
          <cell r="B1799"/>
          <cell r="C1799"/>
          <cell r="D1799"/>
        </row>
        <row r="1800">
          <cell r="A1800"/>
          <cell r="B1800"/>
          <cell r="C1800"/>
          <cell r="D1800"/>
        </row>
        <row r="1801">
          <cell r="A1801"/>
          <cell r="B1801"/>
          <cell r="C1801"/>
          <cell r="D1801"/>
        </row>
        <row r="1802">
          <cell r="A1802"/>
          <cell r="B1802"/>
          <cell r="C1802"/>
          <cell r="D1802"/>
        </row>
        <row r="1803">
          <cell r="A1803"/>
          <cell r="B1803"/>
          <cell r="C1803"/>
          <cell r="D1803"/>
        </row>
        <row r="1804">
          <cell r="A1804"/>
          <cell r="B1804"/>
          <cell r="C1804"/>
          <cell r="D1804"/>
        </row>
        <row r="1805">
          <cell r="A1805"/>
          <cell r="B1805"/>
          <cell r="C1805"/>
          <cell r="D1805"/>
        </row>
        <row r="1806">
          <cell r="A1806"/>
          <cell r="B1806"/>
          <cell r="C1806"/>
          <cell r="D1806"/>
        </row>
        <row r="1807">
          <cell r="A1807"/>
          <cell r="B1807"/>
          <cell r="C1807"/>
          <cell r="D1807"/>
        </row>
        <row r="1808">
          <cell r="A1808"/>
          <cell r="B1808"/>
          <cell r="C1808"/>
          <cell r="D1808"/>
        </row>
        <row r="1809">
          <cell r="A1809"/>
          <cell r="B1809"/>
          <cell r="C1809"/>
          <cell r="D1809"/>
        </row>
        <row r="1810">
          <cell r="A1810"/>
          <cell r="B1810"/>
          <cell r="C1810"/>
          <cell r="D1810"/>
        </row>
        <row r="1811">
          <cell r="A1811"/>
          <cell r="B1811"/>
          <cell r="C1811"/>
          <cell r="D1811"/>
        </row>
        <row r="1812">
          <cell r="A1812"/>
          <cell r="B1812"/>
          <cell r="C1812"/>
          <cell r="D1812"/>
        </row>
        <row r="1813">
          <cell r="A1813"/>
          <cell r="B1813"/>
          <cell r="C1813"/>
          <cell r="D1813"/>
        </row>
        <row r="1814">
          <cell r="A1814"/>
          <cell r="B1814"/>
          <cell r="C1814"/>
          <cell r="D1814"/>
        </row>
        <row r="1815">
          <cell r="A1815"/>
          <cell r="B1815"/>
          <cell r="C1815"/>
          <cell r="D1815"/>
        </row>
        <row r="1816">
          <cell r="A1816"/>
          <cell r="B1816"/>
          <cell r="C1816"/>
          <cell r="D1816"/>
        </row>
        <row r="1817">
          <cell r="A1817"/>
          <cell r="B1817"/>
          <cell r="C1817"/>
          <cell r="D1817"/>
        </row>
        <row r="1818">
          <cell r="A1818"/>
          <cell r="B1818"/>
          <cell r="C1818"/>
          <cell r="D1818"/>
        </row>
        <row r="1819">
          <cell r="A1819"/>
          <cell r="B1819"/>
          <cell r="C1819"/>
          <cell r="D1819"/>
        </row>
        <row r="1820">
          <cell r="A1820"/>
          <cell r="B1820"/>
          <cell r="C1820"/>
          <cell r="D1820"/>
        </row>
        <row r="1821">
          <cell r="A1821"/>
          <cell r="B1821"/>
          <cell r="C1821"/>
          <cell r="D1821"/>
        </row>
        <row r="1822">
          <cell r="A1822"/>
          <cell r="B1822"/>
          <cell r="C1822"/>
          <cell r="D1822"/>
        </row>
        <row r="1823">
          <cell r="A1823"/>
          <cell r="B1823"/>
          <cell r="C1823"/>
          <cell r="D1823"/>
        </row>
        <row r="1824">
          <cell r="A1824"/>
          <cell r="B1824"/>
          <cell r="C1824"/>
          <cell r="D1824"/>
        </row>
        <row r="1825">
          <cell r="A1825"/>
          <cell r="B1825"/>
          <cell r="C1825"/>
          <cell r="D1825"/>
        </row>
        <row r="1826">
          <cell r="A1826"/>
          <cell r="B1826"/>
          <cell r="C1826"/>
          <cell r="D1826"/>
        </row>
        <row r="1827">
          <cell r="A1827"/>
          <cell r="B1827"/>
          <cell r="C1827"/>
          <cell r="D1827"/>
        </row>
        <row r="1828">
          <cell r="A1828"/>
          <cell r="B1828"/>
          <cell r="C1828"/>
          <cell r="D1828"/>
        </row>
        <row r="1829">
          <cell r="A1829"/>
          <cell r="B1829"/>
          <cell r="C1829"/>
          <cell r="D1829"/>
        </row>
        <row r="1830">
          <cell r="A1830"/>
          <cell r="B1830"/>
          <cell r="C1830"/>
          <cell r="D1830"/>
        </row>
        <row r="1831">
          <cell r="A1831"/>
          <cell r="B1831"/>
          <cell r="C1831"/>
          <cell r="D1831"/>
        </row>
        <row r="1832">
          <cell r="A1832"/>
          <cell r="B1832"/>
          <cell r="C1832"/>
          <cell r="D1832"/>
        </row>
        <row r="1833">
          <cell r="A1833"/>
          <cell r="B1833"/>
          <cell r="C1833"/>
          <cell r="D1833"/>
        </row>
        <row r="1834">
          <cell r="A1834"/>
          <cell r="B1834"/>
          <cell r="C1834"/>
          <cell r="D1834"/>
        </row>
        <row r="1835">
          <cell r="A1835"/>
          <cell r="B1835"/>
          <cell r="C1835"/>
          <cell r="D1835"/>
        </row>
        <row r="1836">
          <cell r="A1836"/>
          <cell r="B1836"/>
          <cell r="C1836"/>
          <cell r="D1836"/>
        </row>
        <row r="1837">
          <cell r="A1837"/>
          <cell r="B1837"/>
          <cell r="C1837"/>
          <cell r="D1837"/>
        </row>
        <row r="1838">
          <cell r="A1838"/>
          <cell r="B1838"/>
          <cell r="C1838"/>
          <cell r="D1838"/>
        </row>
        <row r="1839">
          <cell r="A1839"/>
          <cell r="B1839"/>
          <cell r="C1839"/>
          <cell r="D1839"/>
        </row>
        <row r="1840">
          <cell r="A1840"/>
          <cell r="B1840"/>
          <cell r="C1840"/>
          <cell r="D1840"/>
        </row>
        <row r="1841">
          <cell r="A1841"/>
          <cell r="B1841"/>
          <cell r="C1841"/>
          <cell r="D1841"/>
        </row>
        <row r="1842">
          <cell r="A1842"/>
          <cell r="B1842"/>
          <cell r="C1842"/>
          <cell r="D1842"/>
        </row>
        <row r="1843">
          <cell r="A1843"/>
          <cell r="B1843"/>
          <cell r="C1843"/>
          <cell r="D1843"/>
        </row>
        <row r="1844">
          <cell r="A1844"/>
          <cell r="B1844"/>
          <cell r="C1844"/>
          <cell r="D1844"/>
        </row>
        <row r="1845">
          <cell r="A1845"/>
          <cell r="B1845"/>
          <cell r="C1845"/>
          <cell r="D1845"/>
        </row>
        <row r="1846">
          <cell r="A1846"/>
          <cell r="B1846"/>
          <cell r="C1846"/>
          <cell r="D1846"/>
        </row>
        <row r="1847">
          <cell r="A1847"/>
          <cell r="B1847"/>
          <cell r="C1847"/>
          <cell r="D1847"/>
        </row>
        <row r="1848">
          <cell r="A1848"/>
          <cell r="B1848"/>
          <cell r="C1848"/>
          <cell r="D1848"/>
        </row>
        <row r="1849">
          <cell r="A1849"/>
          <cell r="B1849"/>
          <cell r="C1849"/>
          <cell r="D1849"/>
        </row>
        <row r="1850">
          <cell r="A1850"/>
          <cell r="B1850"/>
          <cell r="C1850"/>
          <cell r="D1850"/>
        </row>
        <row r="1851">
          <cell r="A1851"/>
          <cell r="B1851"/>
          <cell r="C1851"/>
          <cell r="D1851"/>
        </row>
        <row r="1852">
          <cell r="A1852"/>
          <cell r="B1852"/>
          <cell r="C1852"/>
          <cell r="D1852"/>
        </row>
        <row r="1853">
          <cell r="A1853"/>
          <cell r="B1853"/>
          <cell r="C1853"/>
          <cell r="D1853"/>
        </row>
        <row r="1854">
          <cell r="A1854"/>
          <cell r="B1854"/>
          <cell r="C1854"/>
          <cell r="D1854"/>
        </row>
        <row r="1855">
          <cell r="A1855"/>
          <cell r="B1855"/>
          <cell r="C1855"/>
          <cell r="D1855"/>
        </row>
        <row r="1856">
          <cell r="A1856"/>
          <cell r="B1856"/>
          <cell r="C1856"/>
          <cell r="D1856"/>
        </row>
        <row r="1857">
          <cell r="A1857"/>
          <cell r="B1857"/>
          <cell r="C1857"/>
          <cell r="D1857"/>
        </row>
        <row r="1858">
          <cell r="A1858"/>
          <cell r="B1858"/>
          <cell r="C1858"/>
          <cell r="D1858"/>
        </row>
        <row r="1859">
          <cell r="A1859"/>
          <cell r="B1859"/>
          <cell r="C1859"/>
          <cell r="D1859"/>
        </row>
        <row r="1860">
          <cell r="A1860"/>
          <cell r="B1860"/>
          <cell r="C1860"/>
          <cell r="D1860"/>
        </row>
        <row r="1861">
          <cell r="A1861"/>
          <cell r="B1861"/>
          <cell r="C1861"/>
          <cell r="D1861"/>
        </row>
        <row r="1862">
          <cell r="A1862"/>
          <cell r="B1862"/>
          <cell r="C1862"/>
          <cell r="D1862"/>
        </row>
        <row r="1863">
          <cell r="A1863"/>
          <cell r="B1863"/>
          <cell r="C1863"/>
          <cell r="D1863"/>
        </row>
        <row r="1864">
          <cell r="A1864"/>
          <cell r="B1864"/>
          <cell r="C1864"/>
          <cell r="D1864"/>
        </row>
        <row r="1865">
          <cell r="A1865"/>
          <cell r="B1865"/>
          <cell r="C1865"/>
          <cell r="D1865"/>
        </row>
        <row r="1866">
          <cell r="A1866"/>
          <cell r="B1866"/>
          <cell r="C1866"/>
          <cell r="D1866"/>
        </row>
        <row r="1867">
          <cell r="A1867"/>
          <cell r="B1867"/>
          <cell r="C1867"/>
          <cell r="D1867"/>
        </row>
        <row r="1868">
          <cell r="A1868"/>
          <cell r="B1868"/>
          <cell r="C1868"/>
          <cell r="D1868"/>
        </row>
        <row r="1869">
          <cell r="A1869"/>
          <cell r="B1869"/>
          <cell r="C1869"/>
          <cell r="D1869"/>
        </row>
        <row r="1870">
          <cell r="A1870"/>
          <cell r="B1870"/>
          <cell r="C1870"/>
          <cell r="D1870"/>
        </row>
        <row r="1871">
          <cell r="A1871"/>
          <cell r="B1871"/>
          <cell r="C1871"/>
          <cell r="D1871"/>
        </row>
        <row r="1872">
          <cell r="A1872"/>
          <cell r="B1872"/>
          <cell r="C1872"/>
          <cell r="D1872"/>
        </row>
        <row r="1873">
          <cell r="A1873"/>
          <cell r="B1873"/>
          <cell r="C1873"/>
          <cell r="D1873"/>
        </row>
        <row r="1874">
          <cell r="A1874"/>
          <cell r="B1874"/>
          <cell r="C1874"/>
          <cell r="D1874"/>
        </row>
        <row r="1875">
          <cell r="A1875"/>
          <cell r="B1875"/>
          <cell r="C1875"/>
          <cell r="D1875"/>
        </row>
        <row r="1876">
          <cell r="A1876"/>
          <cell r="B1876"/>
          <cell r="C1876"/>
          <cell r="D1876"/>
        </row>
        <row r="1877">
          <cell r="A1877"/>
          <cell r="B1877"/>
          <cell r="C1877"/>
          <cell r="D1877"/>
        </row>
        <row r="1878">
          <cell r="A1878"/>
          <cell r="B1878"/>
          <cell r="C1878"/>
          <cell r="D1878"/>
        </row>
        <row r="1879">
          <cell r="A1879"/>
          <cell r="B1879"/>
          <cell r="C1879"/>
          <cell r="D1879"/>
        </row>
        <row r="1880">
          <cell r="A1880"/>
          <cell r="B1880"/>
          <cell r="C1880"/>
          <cell r="D1880"/>
        </row>
        <row r="1881">
          <cell r="A1881"/>
          <cell r="B1881"/>
          <cell r="C1881"/>
          <cell r="D1881"/>
        </row>
        <row r="1882">
          <cell r="A1882"/>
          <cell r="B1882"/>
          <cell r="C1882"/>
          <cell r="D1882"/>
        </row>
        <row r="1883">
          <cell r="A1883"/>
          <cell r="B1883"/>
          <cell r="C1883"/>
          <cell r="D1883"/>
        </row>
        <row r="1884">
          <cell r="A1884"/>
          <cell r="B1884"/>
          <cell r="C1884"/>
          <cell r="D1884"/>
        </row>
        <row r="1885">
          <cell r="A1885"/>
          <cell r="B1885"/>
          <cell r="C1885"/>
          <cell r="D1885"/>
        </row>
        <row r="1886">
          <cell r="A1886"/>
          <cell r="B1886"/>
          <cell r="C1886"/>
          <cell r="D1886"/>
        </row>
        <row r="1887">
          <cell r="A1887"/>
          <cell r="B1887"/>
          <cell r="C1887"/>
          <cell r="D1887"/>
        </row>
        <row r="1888">
          <cell r="A1888"/>
          <cell r="B1888"/>
          <cell r="C1888"/>
          <cell r="D1888"/>
        </row>
        <row r="1889">
          <cell r="A1889"/>
          <cell r="B1889"/>
          <cell r="C1889"/>
          <cell r="D1889"/>
        </row>
        <row r="1890">
          <cell r="A1890"/>
          <cell r="B1890"/>
          <cell r="C1890"/>
          <cell r="D1890"/>
        </row>
        <row r="1891">
          <cell r="A1891"/>
          <cell r="B1891"/>
          <cell r="C1891"/>
          <cell r="D1891"/>
        </row>
        <row r="1892">
          <cell r="A1892"/>
          <cell r="B1892"/>
          <cell r="C1892"/>
          <cell r="D1892"/>
        </row>
        <row r="1893">
          <cell r="A1893"/>
          <cell r="B1893"/>
          <cell r="C1893"/>
          <cell r="D1893"/>
        </row>
        <row r="1894">
          <cell r="A1894"/>
          <cell r="B1894"/>
          <cell r="C1894"/>
          <cell r="D1894"/>
        </row>
        <row r="1895">
          <cell r="A1895"/>
          <cell r="B1895"/>
          <cell r="C1895"/>
          <cell r="D1895"/>
        </row>
        <row r="1896">
          <cell r="A1896"/>
          <cell r="B1896"/>
          <cell r="C1896"/>
          <cell r="D1896"/>
        </row>
        <row r="1897">
          <cell r="A1897"/>
          <cell r="B1897"/>
          <cell r="C1897"/>
          <cell r="D1897"/>
        </row>
        <row r="1898">
          <cell r="A1898"/>
          <cell r="B1898"/>
          <cell r="C1898"/>
          <cell r="D1898"/>
        </row>
        <row r="1899">
          <cell r="A1899"/>
          <cell r="B1899"/>
          <cell r="C1899"/>
          <cell r="D1899"/>
        </row>
        <row r="1900">
          <cell r="A1900"/>
          <cell r="B1900"/>
          <cell r="C1900"/>
          <cell r="D1900"/>
        </row>
        <row r="1901">
          <cell r="A1901"/>
          <cell r="B1901"/>
          <cell r="C1901"/>
          <cell r="D1901"/>
        </row>
        <row r="1902">
          <cell r="A1902"/>
          <cell r="B1902"/>
          <cell r="C1902"/>
          <cell r="D1902"/>
        </row>
        <row r="1903">
          <cell r="A1903"/>
          <cell r="B1903"/>
          <cell r="C1903"/>
          <cell r="D1903"/>
        </row>
        <row r="1904">
          <cell r="A1904"/>
          <cell r="B1904"/>
          <cell r="C1904"/>
          <cell r="D1904"/>
        </row>
        <row r="1905">
          <cell r="A1905"/>
          <cell r="B1905"/>
          <cell r="C1905"/>
          <cell r="D1905"/>
        </row>
        <row r="1906">
          <cell r="A1906"/>
          <cell r="B1906"/>
          <cell r="C1906"/>
          <cell r="D1906"/>
        </row>
        <row r="1907">
          <cell r="A1907"/>
          <cell r="B1907"/>
          <cell r="C1907"/>
          <cell r="D1907"/>
        </row>
        <row r="1908">
          <cell r="A1908"/>
          <cell r="B1908"/>
          <cell r="C1908"/>
          <cell r="D1908"/>
        </row>
        <row r="1909">
          <cell r="A1909"/>
          <cell r="B1909"/>
          <cell r="C1909"/>
          <cell r="D1909"/>
        </row>
        <row r="1910">
          <cell r="A1910"/>
          <cell r="B1910"/>
          <cell r="C1910"/>
          <cell r="D1910"/>
        </row>
        <row r="1911">
          <cell r="A1911"/>
          <cell r="B1911"/>
          <cell r="C1911"/>
          <cell r="D1911"/>
        </row>
        <row r="1912">
          <cell r="A1912"/>
          <cell r="B1912"/>
          <cell r="C1912"/>
          <cell r="D1912"/>
        </row>
        <row r="1913">
          <cell r="A1913"/>
          <cell r="B1913"/>
          <cell r="C1913"/>
          <cell r="D1913"/>
        </row>
        <row r="1914">
          <cell r="A1914"/>
          <cell r="B1914"/>
          <cell r="C1914"/>
          <cell r="D1914"/>
        </row>
        <row r="1915">
          <cell r="A1915"/>
          <cell r="B1915"/>
          <cell r="C1915"/>
          <cell r="D1915"/>
        </row>
        <row r="1916">
          <cell r="A1916"/>
          <cell r="B1916"/>
          <cell r="C1916"/>
          <cell r="D1916"/>
        </row>
        <row r="1917">
          <cell r="A1917"/>
          <cell r="B1917"/>
          <cell r="C1917"/>
          <cell r="D1917"/>
        </row>
        <row r="1918">
          <cell r="A1918"/>
          <cell r="B1918"/>
          <cell r="C1918"/>
          <cell r="D1918"/>
        </row>
        <row r="1919">
          <cell r="A1919"/>
          <cell r="B1919"/>
          <cell r="C1919"/>
          <cell r="D1919"/>
        </row>
        <row r="1920">
          <cell r="A1920"/>
          <cell r="B1920"/>
          <cell r="C1920"/>
          <cell r="D1920"/>
        </row>
        <row r="1921">
          <cell r="A1921"/>
          <cell r="B1921"/>
          <cell r="C1921"/>
          <cell r="D1921"/>
        </row>
        <row r="1922">
          <cell r="A1922"/>
          <cell r="B1922"/>
          <cell r="C1922"/>
          <cell r="D1922"/>
        </row>
        <row r="1923">
          <cell r="A1923"/>
          <cell r="B1923"/>
          <cell r="C1923"/>
          <cell r="D1923"/>
        </row>
        <row r="1924">
          <cell r="A1924"/>
          <cell r="B1924"/>
          <cell r="C1924"/>
          <cell r="D1924"/>
        </row>
        <row r="1925">
          <cell r="A1925"/>
          <cell r="B1925"/>
          <cell r="C1925"/>
          <cell r="D1925"/>
        </row>
        <row r="1926">
          <cell r="A1926"/>
          <cell r="B1926"/>
          <cell r="C1926"/>
          <cell r="D1926"/>
        </row>
        <row r="1927">
          <cell r="A1927"/>
          <cell r="B1927"/>
          <cell r="C1927"/>
          <cell r="D1927"/>
        </row>
        <row r="1928">
          <cell r="A1928"/>
          <cell r="B1928"/>
          <cell r="C1928"/>
          <cell r="D1928"/>
        </row>
        <row r="1929">
          <cell r="A1929"/>
          <cell r="B1929"/>
          <cell r="C1929"/>
          <cell r="D1929"/>
        </row>
        <row r="1930">
          <cell r="A1930"/>
          <cell r="B1930"/>
          <cell r="C1930"/>
          <cell r="D1930"/>
        </row>
        <row r="1931">
          <cell r="A1931"/>
          <cell r="B1931"/>
          <cell r="C1931"/>
          <cell r="D1931"/>
        </row>
        <row r="1932">
          <cell r="A1932"/>
          <cell r="B1932"/>
          <cell r="C1932"/>
          <cell r="D1932"/>
        </row>
        <row r="1933">
          <cell r="A1933"/>
          <cell r="B1933"/>
          <cell r="C1933"/>
          <cell r="D1933"/>
        </row>
        <row r="1934">
          <cell r="A1934"/>
          <cell r="B1934"/>
          <cell r="C1934"/>
          <cell r="D1934"/>
        </row>
        <row r="1935">
          <cell r="A1935"/>
          <cell r="B1935"/>
          <cell r="C1935"/>
          <cell r="D1935"/>
        </row>
        <row r="1936">
          <cell r="A1936"/>
          <cell r="B1936"/>
          <cell r="C1936"/>
          <cell r="D1936"/>
        </row>
        <row r="1937">
          <cell r="A1937"/>
          <cell r="B1937"/>
          <cell r="C1937"/>
          <cell r="D1937"/>
        </row>
        <row r="1938">
          <cell r="A1938"/>
          <cell r="B1938"/>
          <cell r="C1938"/>
          <cell r="D1938"/>
        </row>
        <row r="1939">
          <cell r="A1939"/>
          <cell r="B1939"/>
          <cell r="C1939"/>
          <cell r="D1939"/>
        </row>
        <row r="1940">
          <cell r="A1940"/>
          <cell r="B1940"/>
          <cell r="C1940"/>
          <cell r="D1940"/>
        </row>
        <row r="1941">
          <cell r="A1941"/>
          <cell r="B1941"/>
          <cell r="C1941"/>
          <cell r="D1941"/>
        </row>
        <row r="1942">
          <cell r="A1942"/>
          <cell r="B1942"/>
          <cell r="C1942"/>
          <cell r="D1942"/>
        </row>
        <row r="1943">
          <cell r="A1943"/>
          <cell r="B1943"/>
          <cell r="C1943"/>
          <cell r="D1943"/>
        </row>
        <row r="1944">
          <cell r="A1944"/>
          <cell r="B1944"/>
          <cell r="C1944"/>
          <cell r="D1944"/>
        </row>
        <row r="1945">
          <cell r="A1945"/>
          <cell r="B1945"/>
          <cell r="C1945"/>
          <cell r="D1945"/>
        </row>
        <row r="1946">
          <cell r="A1946"/>
          <cell r="B1946"/>
          <cell r="C1946"/>
          <cell r="D1946"/>
        </row>
        <row r="1947">
          <cell r="A1947"/>
          <cell r="B1947"/>
          <cell r="C1947"/>
          <cell r="D1947"/>
        </row>
        <row r="1948">
          <cell r="A1948"/>
          <cell r="B1948"/>
          <cell r="C1948"/>
          <cell r="D1948"/>
        </row>
        <row r="1949">
          <cell r="A1949"/>
          <cell r="B1949"/>
          <cell r="C1949"/>
          <cell r="D1949"/>
        </row>
        <row r="1950">
          <cell r="A1950"/>
          <cell r="B1950"/>
          <cell r="C1950"/>
          <cell r="D1950"/>
        </row>
        <row r="1951">
          <cell r="A1951"/>
          <cell r="B1951"/>
          <cell r="C1951"/>
          <cell r="D1951"/>
        </row>
        <row r="1952">
          <cell r="A1952"/>
          <cell r="B1952"/>
          <cell r="C1952"/>
          <cell r="D1952"/>
        </row>
        <row r="1953">
          <cell r="A1953"/>
          <cell r="B1953"/>
          <cell r="C1953"/>
          <cell r="D1953"/>
        </row>
        <row r="1954">
          <cell r="A1954"/>
          <cell r="B1954"/>
          <cell r="C1954"/>
          <cell r="D1954"/>
        </row>
        <row r="1955">
          <cell r="A1955"/>
          <cell r="B1955"/>
          <cell r="C1955"/>
          <cell r="D1955"/>
        </row>
        <row r="1956">
          <cell r="A1956"/>
          <cell r="B1956"/>
          <cell r="C1956"/>
          <cell r="D1956"/>
        </row>
        <row r="1957">
          <cell r="A1957"/>
          <cell r="B1957"/>
          <cell r="C1957"/>
          <cell r="D1957"/>
        </row>
        <row r="1958">
          <cell r="A1958"/>
          <cell r="B1958"/>
          <cell r="C1958"/>
          <cell r="D1958"/>
        </row>
        <row r="1959">
          <cell r="A1959"/>
          <cell r="B1959"/>
          <cell r="C1959"/>
          <cell r="D1959"/>
        </row>
        <row r="1960">
          <cell r="A1960"/>
          <cell r="B1960"/>
          <cell r="C1960"/>
          <cell r="D1960"/>
        </row>
        <row r="1961">
          <cell r="A1961"/>
          <cell r="B1961"/>
          <cell r="C1961"/>
          <cell r="D1961"/>
        </row>
        <row r="1962">
          <cell r="A1962"/>
          <cell r="B1962"/>
          <cell r="C1962"/>
          <cell r="D1962"/>
        </row>
        <row r="1963">
          <cell r="A1963"/>
          <cell r="B1963"/>
          <cell r="C1963"/>
          <cell r="D1963"/>
        </row>
        <row r="1964">
          <cell r="A1964"/>
          <cell r="B1964"/>
          <cell r="C1964"/>
          <cell r="D1964"/>
        </row>
        <row r="1965">
          <cell r="A1965"/>
          <cell r="B1965"/>
          <cell r="C1965"/>
          <cell r="D1965"/>
        </row>
        <row r="1966">
          <cell r="A1966"/>
          <cell r="B1966"/>
          <cell r="C1966"/>
          <cell r="D1966"/>
        </row>
        <row r="1967">
          <cell r="A1967"/>
          <cell r="B1967"/>
          <cell r="C1967"/>
          <cell r="D1967"/>
        </row>
        <row r="1968">
          <cell r="A1968"/>
          <cell r="B1968"/>
          <cell r="C1968"/>
          <cell r="D1968"/>
        </row>
        <row r="1969">
          <cell r="A1969"/>
          <cell r="B1969"/>
          <cell r="C1969"/>
          <cell r="D1969"/>
        </row>
        <row r="1970">
          <cell r="A1970"/>
          <cell r="B1970"/>
          <cell r="C1970"/>
          <cell r="D1970"/>
        </row>
        <row r="1971">
          <cell r="A1971"/>
          <cell r="B1971"/>
          <cell r="C1971"/>
          <cell r="D1971"/>
        </row>
        <row r="1972">
          <cell r="A1972"/>
          <cell r="B1972"/>
          <cell r="C1972"/>
          <cell r="D1972"/>
        </row>
        <row r="1973">
          <cell r="A1973"/>
          <cell r="B1973"/>
          <cell r="C1973"/>
          <cell r="D1973"/>
        </row>
        <row r="1974">
          <cell r="A1974"/>
          <cell r="B1974"/>
          <cell r="C1974"/>
          <cell r="D1974"/>
        </row>
        <row r="1975">
          <cell r="A1975"/>
          <cell r="B1975"/>
          <cell r="C1975"/>
          <cell r="D1975"/>
        </row>
        <row r="1976">
          <cell r="A1976"/>
          <cell r="B1976"/>
          <cell r="C1976"/>
          <cell r="D1976"/>
        </row>
        <row r="1977">
          <cell r="A1977"/>
          <cell r="B1977"/>
          <cell r="C1977"/>
          <cell r="D1977"/>
        </row>
        <row r="1978">
          <cell r="A1978"/>
          <cell r="B1978"/>
          <cell r="C1978"/>
          <cell r="D1978"/>
        </row>
        <row r="1979">
          <cell r="A1979"/>
          <cell r="B1979"/>
          <cell r="C1979"/>
          <cell r="D1979"/>
        </row>
        <row r="1980">
          <cell r="A1980"/>
          <cell r="B1980"/>
          <cell r="C1980"/>
          <cell r="D1980"/>
        </row>
        <row r="1981">
          <cell r="A1981"/>
          <cell r="B1981"/>
          <cell r="C1981"/>
          <cell r="D1981"/>
        </row>
        <row r="1982">
          <cell r="A1982"/>
          <cell r="B1982"/>
          <cell r="C1982"/>
          <cell r="D1982"/>
        </row>
        <row r="1983">
          <cell r="A1983"/>
          <cell r="B1983"/>
          <cell r="C1983"/>
          <cell r="D1983"/>
        </row>
        <row r="1984">
          <cell r="A1984"/>
          <cell r="B1984"/>
          <cell r="C1984"/>
          <cell r="D1984"/>
        </row>
        <row r="1985">
          <cell r="A1985"/>
          <cell r="B1985"/>
          <cell r="C1985"/>
          <cell r="D1985"/>
        </row>
        <row r="1986">
          <cell r="A1986"/>
          <cell r="B1986"/>
          <cell r="C1986"/>
          <cell r="D1986"/>
        </row>
        <row r="1987">
          <cell r="A1987"/>
          <cell r="B1987"/>
          <cell r="C1987"/>
          <cell r="D1987"/>
        </row>
        <row r="1988">
          <cell r="A1988"/>
          <cell r="B1988"/>
          <cell r="C1988"/>
          <cell r="D1988"/>
        </row>
        <row r="1989">
          <cell r="A1989"/>
          <cell r="B1989"/>
          <cell r="C1989"/>
          <cell r="D1989"/>
        </row>
        <row r="1990">
          <cell r="A1990"/>
          <cell r="B1990"/>
          <cell r="C1990"/>
          <cell r="D1990"/>
        </row>
        <row r="1991">
          <cell r="A1991"/>
          <cell r="B1991"/>
          <cell r="C1991"/>
          <cell r="D1991"/>
        </row>
        <row r="1992">
          <cell r="A1992"/>
          <cell r="B1992"/>
          <cell r="C1992"/>
          <cell r="D1992"/>
        </row>
        <row r="1993">
          <cell r="A1993"/>
          <cell r="B1993"/>
          <cell r="C1993"/>
          <cell r="D1993"/>
        </row>
        <row r="1994">
          <cell r="A1994"/>
          <cell r="B1994"/>
          <cell r="C1994"/>
          <cell r="D1994"/>
        </row>
        <row r="1995">
          <cell r="A1995"/>
          <cell r="B1995"/>
          <cell r="C1995"/>
          <cell r="D1995"/>
        </row>
        <row r="1996">
          <cell r="A1996"/>
          <cell r="B1996"/>
          <cell r="C1996"/>
          <cell r="D1996"/>
        </row>
        <row r="1997">
          <cell r="A1997"/>
          <cell r="B1997"/>
          <cell r="C1997"/>
          <cell r="D1997"/>
        </row>
        <row r="1998">
          <cell r="A1998"/>
          <cell r="B1998"/>
          <cell r="C1998"/>
          <cell r="D1998"/>
        </row>
        <row r="1999">
          <cell r="A1999"/>
          <cell r="B1999"/>
          <cell r="C1999"/>
          <cell r="D1999"/>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refreshError="1"/>
      <sheetData sheetId="1166"/>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refreshError="1"/>
      <sheetData sheetId="1216" refreshError="1"/>
      <sheetData sheetId="1217"/>
      <sheetData sheetId="1218"/>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row r="4">
          <cell r="A4" t="str">
            <v>1.1.7</v>
          </cell>
        </row>
      </sheetData>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row r="4">
          <cell r="A4" t="str">
            <v>1.1.7</v>
          </cell>
        </row>
      </sheetData>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ow r="4">
          <cell r="A4" t="str">
            <v>1.1.7</v>
          </cell>
        </row>
      </sheetData>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row r="4">
          <cell r="B4" t="str">
            <v>Accesorios tuberia hidraulica</v>
          </cell>
        </row>
        <row r="5">
          <cell r="B5" t="str">
            <v>Acero 1/2 ó #4</v>
          </cell>
        </row>
        <row r="6">
          <cell r="B6" t="str">
            <v>Acero 1/4 ó #2</v>
          </cell>
        </row>
        <row r="7">
          <cell r="B7" t="str">
            <v>Acero 3/8 ó #3</v>
          </cell>
        </row>
        <row r="8">
          <cell r="B8" t="str">
            <v>Acero 5/8 ó #5</v>
          </cell>
        </row>
        <row r="9">
          <cell r="B9" t="str">
            <v>Acero 5mm</v>
          </cell>
        </row>
        <row r="10">
          <cell r="B10" t="str">
            <v>Acero Estructural ASTM A-36</v>
          </cell>
        </row>
        <row r="11">
          <cell r="B11" t="str">
            <v>Agua</v>
          </cell>
        </row>
        <row r="12">
          <cell r="B12" t="str">
            <v>Alambre negro</v>
          </cell>
        </row>
        <row r="13">
          <cell r="B13" t="str">
            <v>Anticorrosivo</v>
          </cell>
        </row>
        <row r="14">
          <cell r="B14" t="str">
            <v>Arena</v>
          </cell>
        </row>
        <row r="15">
          <cell r="B15" t="str">
            <v>Binda boquilla</v>
          </cell>
        </row>
        <row r="16">
          <cell r="B16" t="str">
            <v>Base Granular</v>
          </cell>
        </row>
        <row r="17">
          <cell r="B17" t="str">
            <v>Bicomponente para pega de Estoperol</v>
          </cell>
        </row>
        <row r="18">
          <cell r="B18" t="str">
            <v>Cable cobre aislado cal. No.12</v>
          </cell>
        </row>
        <row r="19">
          <cell r="B19" t="str">
            <v>Canaleta para cableado</v>
          </cell>
        </row>
        <row r="20">
          <cell r="B20" t="str">
            <v>Candados de seguridad Yale Serie 850 Tipo Aleman</v>
          </cell>
        </row>
        <row r="21">
          <cell r="B21" t="str">
            <v>Cemento.</v>
          </cell>
        </row>
        <row r="22">
          <cell r="B22" t="str">
            <v>Ceramica Exterior</v>
          </cell>
        </row>
        <row r="23">
          <cell r="B23" t="str">
            <v>Ceramica Interior</v>
          </cell>
        </row>
        <row r="24">
          <cell r="B24" t="str">
            <v>Cerradura DOBLE CILINDRO Y ROSETA INTERIOR YALE 396</v>
          </cell>
        </row>
        <row r="25">
          <cell r="B25" t="str">
            <v>Cinta PVC V-15</v>
          </cell>
        </row>
        <row r="26">
          <cell r="B26" t="str">
            <v>Cinta Amarilla Señalización (Peligro)</v>
          </cell>
        </row>
        <row r="27">
          <cell r="B27" t="str">
            <v>Codo 3" PVC</v>
          </cell>
        </row>
        <row r="28">
          <cell r="B28" t="str">
            <v>Concreto 1500psi</v>
          </cell>
        </row>
        <row r="29">
          <cell r="B29" t="str">
            <v>Concreto 3000psi</v>
          </cell>
        </row>
        <row r="30">
          <cell r="B30" t="str">
            <v>Concreto 4000psi</v>
          </cell>
        </row>
        <row r="31">
          <cell r="B31" t="str">
            <v>Crudo de Río</v>
          </cell>
        </row>
        <row r="32">
          <cell r="B32" t="str">
            <v>Disolvente</v>
          </cell>
        </row>
        <row r="33">
          <cell r="B33" t="str">
            <v>Emulsión Asfaltica</v>
          </cell>
        </row>
        <row r="34">
          <cell r="B34" t="str">
            <v>Estacas para Demarcación Topografica</v>
          </cell>
        </row>
        <row r="35">
          <cell r="B35" t="str">
            <v>Estuco</v>
          </cell>
        </row>
        <row r="36">
          <cell r="B36" t="str">
            <v>Estoperol Plastico</v>
          </cell>
        </row>
        <row r="37">
          <cell r="B37" t="str">
            <v>Fachaleta gres</v>
          </cell>
        </row>
        <row r="38">
          <cell r="B38" t="str">
            <v>Galon de Boxer</v>
          </cell>
        </row>
        <row r="39">
          <cell r="B39" t="str">
            <v>Gato de amortiguación de cierre</v>
          </cell>
        </row>
        <row r="40">
          <cell r="B40" t="str">
            <v>Grama para pega de revegetalización</v>
          </cell>
        </row>
        <row r="41">
          <cell r="B41" t="str">
            <v>Grouting (m3)</v>
          </cell>
        </row>
        <row r="42">
          <cell r="B42" t="str">
            <v>Interruptor Sencillo</v>
          </cell>
        </row>
        <row r="43">
          <cell r="B43" t="str">
            <v>Ladrillo arrobero</v>
          </cell>
        </row>
        <row r="44">
          <cell r="B44" t="str">
            <v>Ladrillo Concreto</v>
          </cell>
        </row>
        <row r="45">
          <cell r="B45" t="str">
            <v>Ladrillo de arcilla a la vista</v>
          </cell>
        </row>
        <row r="46">
          <cell r="B46" t="str">
            <v>Ladrillo H10</v>
          </cell>
        </row>
        <row r="47">
          <cell r="B47" t="str">
            <v>Lamina Alfajor 1/4"</v>
          </cell>
        </row>
        <row r="48">
          <cell r="B48" t="str">
            <v>Lamina de Zinc</v>
          </cell>
        </row>
        <row r="49">
          <cell r="B49" t="str">
            <v>Lamina Dry Wall</v>
          </cell>
        </row>
        <row r="50">
          <cell r="B50" t="str">
            <v>Lamina Eternit para cieloraso (tamaño medio)</v>
          </cell>
        </row>
        <row r="51">
          <cell r="B51" t="str">
            <v>Lamina Galvanizada Cal 20</v>
          </cell>
        </row>
        <row r="52">
          <cell r="B52" t="str">
            <v>Lamina Steel Deck 6 x0.9</v>
          </cell>
        </row>
        <row r="53">
          <cell r="B53" t="str">
            <v>Lavamanos Infantil</v>
          </cell>
        </row>
        <row r="54">
          <cell r="B54" t="str">
            <v xml:space="preserve">Accesorios - Lavamanos </v>
          </cell>
        </row>
        <row r="55">
          <cell r="B55" t="str">
            <v>Machimbre</v>
          </cell>
        </row>
        <row r="56">
          <cell r="B56" t="str">
            <v>Minerales de color para pigmentación de estructuras de concreto</v>
          </cell>
        </row>
        <row r="57">
          <cell r="B57" t="str">
            <v>Malla Electrosoldada</v>
          </cell>
        </row>
        <row r="58">
          <cell r="B58" t="str">
            <v>MDC-2</v>
          </cell>
        </row>
        <row r="59">
          <cell r="B59" t="str">
            <v>Material Organico</v>
          </cell>
        </row>
        <row r="60">
          <cell r="B60" t="str">
            <v>Mortero 1:3</v>
          </cell>
        </row>
        <row r="61">
          <cell r="B61" t="str">
            <v>Mortero 1:4</v>
          </cell>
        </row>
        <row r="62">
          <cell r="B62" t="str">
            <v>Mortero 1:5</v>
          </cell>
        </row>
        <row r="63">
          <cell r="B63" t="str">
            <v>Orinal infantil</v>
          </cell>
        </row>
        <row r="64">
          <cell r="B64" t="str">
            <v>Pega Perfecto</v>
          </cell>
        </row>
        <row r="65">
          <cell r="B65" t="str">
            <v>Pegante PVC</v>
          </cell>
        </row>
        <row r="66">
          <cell r="B66" t="str">
            <v>Perfileria Cieloraso</v>
          </cell>
        </row>
        <row r="67">
          <cell r="B67" t="str">
            <v>PERNOS DE ANCLAJE f=7/8"</v>
          </cell>
        </row>
        <row r="68">
          <cell r="B68" t="str">
            <v>Piedra para Granito exteriores</v>
          </cell>
        </row>
        <row r="69">
          <cell r="B69" t="str">
            <v xml:space="preserve">Piedra rajon </v>
          </cell>
        </row>
        <row r="70">
          <cell r="B70" t="str">
            <v>Pintura Coraza</v>
          </cell>
        </row>
        <row r="71">
          <cell r="B71" t="str">
            <v>Pintura de aceite</v>
          </cell>
        </row>
        <row r="72">
          <cell r="B72" t="str">
            <v>Pintura de Trafico reflectiva</v>
          </cell>
        </row>
        <row r="73">
          <cell r="B73" t="str">
            <v>Pintura Viniltex Tipo 1</v>
          </cell>
        </row>
        <row r="74">
          <cell r="B74" t="str">
            <v>Piso ceramica</v>
          </cell>
        </row>
        <row r="75">
          <cell r="B75" t="str">
            <v>Piso plastico con formas de monedas marcadas</v>
          </cell>
        </row>
        <row r="76">
          <cell r="B76" t="str">
            <v>Porton dos hojas</v>
          </cell>
        </row>
        <row r="77">
          <cell r="B77" t="str">
            <v>Postes y accesorios para luminaria</v>
          </cell>
        </row>
        <row r="78">
          <cell r="B78" t="str">
            <v>Recebo Yondo</v>
          </cell>
        </row>
        <row r="79">
          <cell r="B79" t="str">
            <v xml:space="preserve">Reflectores Metalhalide 1000 W con balasto incluido </v>
          </cell>
        </row>
        <row r="80">
          <cell r="B80" t="str">
            <v>Reflector para iluminacion exterior 20W</v>
          </cell>
        </row>
        <row r="81">
          <cell r="B81" t="str">
            <v>Rejilla para seguridad de reflectores</v>
          </cell>
        </row>
        <row r="82">
          <cell r="B82" t="str">
            <v>Sanitario Infantil</v>
          </cell>
        </row>
        <row r="83">
          <cell r="B83" t="str">
            <v>Sika 1 (liquido)</v>
          </cell>
        </row>
        <row r="84">
          <cell r="B84" t="str">
            <v xml:space="preserve">Sika Color f </v>
          </cell>
        </row>
        <row r="85">
          <cell r="B85" t="str">
            <v>Sika Cuarzo</v>
          </cell>
        </row>
        <row r="86">
          <cell r="B86" t="str">
            <v>Sika fill</v>
          </cell>
        </row>
        <row r="87">
          <cell r="B87" t="str">
            <v>Sika Mortero 101</v>
          </cell>
        </row>
        <row r="88">
          <cell r="B88" t="str">
            <v>Soporteria en lamina para cieloraso</v>
          </cell>
        </row>
        <row r="89">
          <cell r="B89" t="str">
            <v>Subbase Granular</v>
          </cell>
        </row>
        <row r="90">
          <cell r="B90" t="str">
            <v>Tableta de Gress</v>
          </cell>
        </row>
        <row r="91">
          <cell r="B91" t="str">
            <v>Teja Duracustic</v>
          </cell>
        </row>
        <row r="92">
          <cell r="B92" t="str">
            <v>Teja Eternit Ondulada No.10</v>
          </cell>
        </row>
        <row r="93">
          <cell r="B93" t="str">
            <v>Teja Eternit ondulada No.6</v>
          </cell>
        </row>
        <row r="94">
          <cell r="B94" t="str">
            <v>Teja Eternit Ondulada No.8</v>
          </cell>
        </row>
        <row r="95">
          <cell r="B95" t="str">
            <v>Teja Eternit Plana 10mm</v>
          </cell>
        </row>
        <row r="96">
          <cell r="B96" t="str">
            <v>Teja Eternit Plana 6mm</v>
          </cell>
        </row>
        <row r="97">
          <cell r="B97" t="str">
            <v>Teja Eternit Plana 8mm</v>
          </cell>
        </row>
        <row r="98">
          <cell r="B98" t="str">
            <v>Teja Termoacustica</v>
          </cell>
        </row>
        <row r="99">
          <cell r="B99" t="str">
            <v>Toma doble 110v</v>
          </cell>
        </row>
        <row r="100">
          <cell r="B100" t="str">
            <v>Triturado 3/4"</v>
          </cell>
        </row>
        <row r="101">
          <cell r="B101" t="str">
            <v>Tuberia 1/2" PVC</v>
          </cell>
        </row>
        <row r="102">
          <cell r="B102" t="str">
            <v>Tuberia Acero al Carbon 6"</v>
          </cell>
        </row>
        <row r="103">
          <cell r="B103" t="str">
            <v>Tuberia PVC Conduit 2" x 3m</v>
          </cell>
        </row>
        <row r="104">
          <cell r="B104" t="str">
            <v>Tuberia PVC Conduit 3" x 3m</v>
          </cell>
        </row>
        <row r="105">
          <cell r="B105" t="str">
            <v>Tuberia Galvanizada</v>
          </cell>
        </row>
        <row r="106">
          <cell r="B106" t="str">
            <v>Tuberia PVC Sanitaria 2" SP</v>
          </cell>
        </row>
        <row r="107">
          <cell r="B107" t="str">
            <v>Tuberia PVC Sanitaria 3" SP</v>
          </cell>
        </row>
        <row r="108">
          <cell r="B108" t="str">
            <v>Tuberia PVC Sanitaria 4" SP</v>
          </cell>
        </row>
        <row r="109">
          <cell r="B109" t="str">
            <v>Tuberia PVC Sanitaria 4" TL</v>
          </cell>
        </row>
        <row r="110">
          <cell r="B110" t="str">
            <v>Tuberia PVC Sanitaria 4" TP</v>
          </cell>
        </row>
        <row r="111">
          <cell r="B111" t="str">
            <v>Tuberia PVC Sanitaria 6" SP</v>
          </cell>
        </row>
        <row r="112">
          <cell r="B112" t="str">
            <v>Tuberia PVC Sanitaria 6" TL</v>
          </cell>
        </row>
        <row r="113">
          <cell r="B113" t="str">
            <v>Tuberia PVC Sanitaria 6" TP</v>
          </cell>
        </row>
        <row r="114">
          <cell r="B114" t="str">
            <v>Tuberia PVC 12"</v>
          </cell>
        </row>
        <row r="115">
          <cell r="B115" t="str">
            <v>Tuberia PVC 200mm</v>
          </cell>
        </row>
        <row r="116">
          <cell r="B116" t="str">
            <v>Tuberia PVC 160mm</v>
          </cell>
        </row>
        <row r="117">
          <cell r="B117" t="str">
            <v>Accesorios Silla Yee de 8" x 6"</v>
          </cell>
        </row>
        <row r="118">
          <cell r="B118" t="str">
            <v>Yee 3" PVC</v>
          </cell>
        </row>
        <row r="119">
          <cell r="B119" t="str">
            <v>Lavaplatos Aluminio</v>
          </cell>
        </row>
        <row r="120">
          <cell r="B120" t="str">
            <v>Mezclador para lavaplatos</v>
          </cell>
        </row>
        <row r="121">
          <cell r="B121" t="str">
            <v>Conductor de cobre Aislado</v>
          </cell>
        </row>
        <row r="122">
          <cell r="B122" t="str">
            <v>Pigmento e imprimante de color para pigmentación de estructuras de concreto.</v>
          </cell>
        </row>
        <row r="123">
          <cell r="B123" t="str">
            <v>Tuberia Estructutal 2" e= 3mm</v>
          </cell>
        </row>
        <row r="124">
          <cell r="B124" t="str">
            <v>Soldadura 7018-6018</v>
          </cell>
        </row>
        <row r="125">
          <cell r="B125" t="str">
            <v>Valvula de flotación</v>
          </cell>
        </row>
        <row r="126">
          <cell r="B126" t="str">
            <v>Granada Cheque</v>
          </cell>
        </row>
        <row r="127">
          <cell r="B127" t="str">
            <v>Valvula de control</v>
          </cell>
        </row>
        <row r="128">
          <cell r="B128" t="str">
            <v>Boquilla Jet Dirigible</v>
          </cell>
        </row>
        <row r="129">
          <cell r="B129" t="str">
            <v>Trampa de solidos</v>
          </cell>
        </row>
        <row r="130">
          <cell r="B130" t="str">
            <v>Luz led para chorro de agua</v>
          </cell>
        </row>
        <row r="131">
          <cell r="B131" t="str">
            <v xml:space="preserve">Cable electrico para sistema de control </v>
          </cell>
        </row>
        <row r="132">
          <cell r="B132" t="str">
            <v>Hidrosolta</v>
          </cell>
        </row>
        <row r="133">
          <cell r="B133" t="str">
            <v>Dispositivo Tierra Hidrosolta 60Kg Vertical Incluye Varilla Cooper Well</v>
          </cell>
        </row>
        <row r="134">
          <cell r="B134" t="str">
            <v>Conectores de cobre</v>
          </cell>
        </row>
        <row r="135">
          <cell r="B135">
            <v>0</v>
          </cell>
        </row>
        <row r="136">
          <cell r="B13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actividad"/>
    </sheetNames>
    <sheetDataSet>
      <sheetData sheetId="0"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s>
    <sheetDataSet>
      <sheetData sheetId="0">
        <row r="45">
          <cell r="B45">
            <v>1200</v>
          </cell>
        </row>
        <row r="90">
          <cell r="B90">
            <v>800</v>
          </cell>
        </row>
      </sheetData>
      <sheetData sheetId="1"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ntidades"/>
    </sheetNames>
    <sheetDataSet>
      <sheetData sheetId="0" refreshError="1"/>
      <sheetData sheetId="1"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CHA DE FUTBOL"/>
      <sheetName val="CANCHA MULTIFUNCIONAL"/>
      <sheetName val="PESOS ACERO COMERCIAL"/>
      <sheetName val="CANTIDES CANCHA LA LOMA"/>
    </sheetNames>
    <definedNames>
      <definedName name="absc"/>
    </definedNames>
    <sheetDataSet>
      <sheetData sheetId="0"/>
      <sheetData sheetId="1"/>
      <sheetData sheetId="2">
        <row r="1">
          <cell r="B1" t="str">
            <v>DENOMINACION</v>
          </cell>
        </row>
      </sheetData>
      <sheetData sheetId="3"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s>
    <definedNames>
      <definedName name="absc"/>
    </definedNames>
    <sheetDataSet>
      <sheetData sheetId="0"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ENERAL"/>
    </sheetNames>
    <sheetDataSet>
      <sheetData sheetId="0"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Datos1"/>
      <sheetName val="PROGRAMACIÓN"/>
      <sheetName val="MATERIALES"/>
      <sheetName val="MATRIZ DE PRECIOS"/>
      <sheetName val="PRESUPUESTO OK"/>
      <sheetName val="CONCRETO 3500PASI"/>
      <sheetName val="CONCRETO 3000PSI"/>
      <sheetName val="MORTERO 1-3"/>
      <sheetName val="1.1"/>
      <sheetName val="1.2"/>
      <sheetName val="1.3"/>
      <sheetName val="2.1"/>
      <sheetName val="2.2"/>
      <sheetName val="2.3"/>
      <sheetName val="2.4"/>
      <sheetName val="2.5"/>
      <sheetName val="2.6"/>
      <sheetName val="2.7"/>
      <sheetName val="2.8"/>
      <sheetName val="3.1"/>
      <sheetName val="3.2"/>
      <sheetName val="3.3"/>
      <sheetName val="3.4"/>
      <sheetName val="3.5"/>
      <sheetName val="3.6"/>
      <sheetName val="3.7"/>
      <sheetName val="4.1"/>
      <sheetName val="4.2"/>
      <sheetName val="4,2"/>
      <sheetName val="4,3"/>
      <sheetName val="4,4"/>
      <sheetName val="4,5"/>
      <sheetName val="4,6"/>
      <sheetName val="4,8"/>
      <sheetName val="4.10"/>
      <sheetName val="4,10"/>
      <sheetName val="4,11"/>
      <sheetName val="5,1"/>
      <sheetName val="5,2"/>
      <sheetName val="5,4"/>
      <sheetName val="5,6"/>
      <sheetName val="5,7"/>
      <sheetName val="5,8"/>
      <sheetName val="5,9"/>
      <sheetName val="5,10"/>
      <sheetName val="5,12"/>
      <sheetName val="5,13"/>
      <sheetName val="5,14"/>
      <sheetName val="5.4"/>
      <sheetName val="6,2"/>
      <sheetName val="6,3"/>
      <sheetName val="6,4"/>
      <sheetName val="6,5"/>
      <sheetName val="6,6"/>
      <sheetName val="6,7"/>
      <sheetName val="6,8"/>
      <sheetName val="6,9"/>
      <sheetName val="7,2"/>
      <sheetName val="7,3"/>
      <sheetName val="7,4"/>
      <sheetName val="8,2"/>
      <sheetName val="8,3"/>
      <sheetName val="8,4"/>
      <sheetName val="8,5"/>
      <sheetName val="9,2"/>
      <sheetName val="10,2"/>
      <sheetName val="11,1"/>
      <sheetName val="12,2"/>
      <sheetName val="12,3"/>
      <sheetName val="12,4"/>
      <sheetName val="13,1"/>
      <sheetName val="13,2"/>
      <sheetName val="14,2"/>
      <sheetName val="14,4"/>
      <sheetName val="14,5"/>
      <sheetName val="14,6"/>
      <sheetName val="15,3"/>
      <sheetName val="15,4"/>
      <sheetName val="1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G11" t="str">
            <v>ACEROS</v>
          </cell>
        </row>
        <row r="526">
          <cell r="G526" t="str">
            <v>MANO DE OBRA</v>
          </cell>
        </row>
        <row r="527">
          <cell r="G527" t="str">
            <v xml:space="preserve">AYUDANTES </v>
          </cell>
        </row>
        <row r="528">
          <cell r="G528" t="str">
            <v>CADENEROS</v>
          </cell>
        </row>
        <row r="529">
          <cell r="G529" t="str">
            <v>OFICIALES</v>
          </cell>
        </row>
        <row r="530">
          <cell r="G530" t="str">
            <v>TOPOGRAFOS</v>
          </cell>
        </row>
        <row r="531">
          <cell r="G531" t="str">
            <v xml:space="preserve">Ayudante </v>
          </cell>
        </row>
        <row r="532">
          <cell r="G532" t="str">
            <v>Oficial</v>
          </cell>
        </row>
        <row r="533">
          <cell r="G533" t="str">
            <v>Cuadrilla A</v>
          </cell>
        </row>
        <row r="534">
          <cell r="G534" t="str">
            <v>(1 ayud)</v>
          </cell>
        </row>
        <row r="535">
          <cell r="G535" t="str">
            <v>Cuadrilla B</v>
          </cell>
        </row>
        <row r="536">
          <cell r="G536" t="str">
            <v>(1 Ayud + 1 Of)</v>
          </cell>
        </row>
        <row r="537">
          <cell r="G537" t="str">
            <v>Cuadrilla C</v>
          </cell>
        </row>
        <row r="538">
          <cell r="G538" t="str">
            <v>(1 Ayud + 1 Of + 1 M)</v>
          </cell>
        </row>
        <row r="539">
          <cell r="G539" t="str">
            <v xml:space="preserve">Maestro </v>
          </cell>
        </row>
        <row r="540">
          <cell r="G540" t="str">
            <v>----</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Gráfica-Apartada"/>
      <sheetName val="Perdidas"/>
      <sheetName val="Curva-sistema"/>
      <sheetName val="Curva.bomb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Discriminacion del AIU"/>
      <sheetName val="PRESTACIONES SOCIALES "/>
      <sheetName val="Concreto 21 MPA_Imper"/>
      <sheetName val="Concreto 28 MPA (mr41) "/>
      <sheetName val="Concreto 21 MPA"/>
      <sheetName val="Concreto 17.5 MPA "/>
      <sheetName val="Mortero 1,4_Imper"/>
      <sheetName val="Concreto 14 MPA"/>
      <sheetName val="TRANSPORTE"/>
      <sheetName val="LISTADO DE EQUIPOS"/>
      <sheetName val="F.M - INTERV."/>
      <sheetName val="PRESUPUESTO INTERVENTORIA"/>
      <sheetName val="PRESUPUESTO_Protocolos"/>
      <sheetName val="PMT"/>
      <sheetName val="PMA"/>
      <sheetName val="MEMORIA CALCULO"/>
      <sheetName val="CUADRO ACEROS"/>
      <sheetName val="PRESUPUESTO GENERAL"/>
      <sheetName val="FLUJO FINANCIERO"/>
      <sheetName val="Pto General_Borrador"/>
      <sheetName val="PRESUPUESTO_TRAMO No.01"/>
      <sheetName val="PRESUPUESTO_TRAMO No.02"/>
      <sheetName val="PRESUPUESTO_TRAMO No.03"/>
      <sheetName val="Listado Precios Unitarios"/>
      <sheetName val="LISTADO MATERIALES"/>
      <sheetName val="Listado Materiales_Comparativo"/>
      <sheetName val="Programación de costos"/>
      <sheetName val="1.1"/>
      <sheetName val="Modelo_APU"/>
      <sheetName val="1.2"/>
      <sheetName val="1.3"/>
      <sheetName val="1.4"/>
      <sheetName val="2.1"/>
      <sheetName val="2.2"/>
      <sheetName val="2.3"/>
      <sheetName val="2.4"/>
      <sheetName val="2.5"/>
      <sheetName val="2.6"/>
      <sheetName val="2.7"/>
      <sheetName val="2.8"/>
      <sheetName val="3.1"/>
      <sheetName val="3.2"/>
      <sheetName val="3.3"/>
      <sheetName val="3.4"/>
      <sheetName val="3.5"/>
      <sheetName val="3.6"/>
      <sheetName val="4.1"/>
      <sheetName val="4.2"/>
      <sheetName val="4.3"/>
      <sheetName val="4.4"/>
      <sheetName val="4.5"/>
      <sheetName val="4.6"/>
      <sheetName val="4.7"/>
      <sheetName val="4.8"/>
      <sheetName val="4.9"/>
      <sheetName val="5.1"/>
      <sheetName val="5.2"/>
      <sheetName val="5.3"/>
      <sheetName val="6.1"/>
      <sheetName val="6.2"/>
      <sheetName val="7.1"/>
      <sheetName val="7.2"/>
      <sheetName val="7.3"/>
      <sheetName val="8.1"/>
      <sheetName val="9.1"/>
      <sheetName val="9.2"/>
      <sheetName val="9.3"/>
      <sheetName val="9.4"/>
      <sheetName val="10.1"/>
      <sheetName val="10.2"/>
      <sheetName val="10.3"/>
      <sheetName val="10.4"/>
      <sheetName val="10.5"/>
      <sheetName val="10.6"/>
      <sheetName val="10.7"/>
      <sheetName val="10.8"/>
      <sheetName val="10.9"/>
      <sheetName val="10.10"/>
      <sheetName val="10.11"/>
      <sheetName val="10.12"/>
      <sheetName val="10.13"/>
      <sheetName val="11.1"/>
      <sheetName val="11.2"/>
      <sheetName val="11.3"/>
      <sheetName val="12.1"/>
      <sheetName val="12.2"/>
      <sheetName val="12.3"/>
      <sheetName val="12.4"/>
      <sheetName val="12.5"/>
      <sheetName val="13.1"/>
      <sheetName val="UBICACION DE FUENTES"/>
    </sheetNames>
    <sheetDataSet>
      <sheetData sheetId="0"/>
      <sheetData sheetId="1"/>
      <sheetData sheetId="2">
        <row r="158">
          <cell r="B158" t="str">
            <v>AYUDANTE</v>
          </cell>
          <cell r="C158">
            <v>0</v>
          </cell>
          <cell r="D158">
            <v>0</v>
          </cell>
          <cell r="E158">
            <v>1080000</v>
          </cell>
          <cell r="F158">
            <v>36000</v>
          </cell>
          <cell r="G158">
            <v>8</v>
          </cell>
          <cell r="H158">
            <v>4500</v>
          </cell>
          <cell r="I158">
            <v>2.1739999999999999</v>
          </cell>
          <cell r="J158">
            <v>78264</v>
          </cell>
          <cell r="K158">
            <v>9783</v>
          </cell>
        </row>
        <row r="159">
          <cell r="B159" t="str">
            <v>OBRERO</v>
          </cell>
          <cell r="C159">
            <v>0</v>
          </cell>
          <cell r="D159">
            <v>0</v>
          </cell>
          <cell r="E159">
            <v>1080000</v>
          </cell>
          <cell r="F159">
            <v>36000</v>
          </cell>
          <cell r="G159">
            <v>8</v>
          </cell>
          <cell r="H159">
            <v>4500</v>
          </cell>
          <cell r="I159">
            <v>2.1739999999999999</v>
          </cell>
          <cell r="J159">
            <v>78264</v>
          </cell>
          <cell r="K159">
            <v>9783</v>
          </cell>
        </row>
        <row r="160">
          <cell r="B160" t="str">
            <v>OBRERO ESPECIALIZADO</v>
          </cell>
          <cell r="C160">
            <v>0</v>
          </cell>
          <cell r="D160">
            <v>0</v>
          </cell>
          <cell r="E160">
            <v>1350000</v>
          </cell>
          <cell r="F160">
            <v>45000</v>
          </cell>
          <cell r="G160">
            <v>8</v>
          </cell>
          <cell r="H160">
            <v>5625</v>
          </cell>
          <cell r="I160">
            <v>2.1739999999999999</v>
          </cell>
          <cell r="J160">
            <v>97830</v>
          </cell>
          <cell r="K160">
            <v>12229</v>
          </cell>
        </row>
        <row r="161">
          <cell r="B161" t="str">
            <v>PALETERO</v>
          </cell>
          <cell r="C161">
            <v>0</v>
          </cell>
          <cell r="D161">
            <v>0</v>
          </cell>
          <cell r="E161">
            <v>1080000</v>
          </cell>
          <cell r="F161">
            <v>36000</v>
          </cell>
          <cell r="G161">
            <v>8</v>
          </cell>
          <cell r="H161">
            <v>4500</v>
          </cell>
          <cell r="I161">
            <v>2.1739999999999999</v>
          </cell>
          <cell r="J161">
            <v>78264</v>
          </cell>
          <cell r="K161">
            <v>9783</v>
          </cell>
        </row>
        <row r="162">
          <cell r="B162" t="str">
            <v>OFICIAL</v>
          </cell>
          <cell r="C162">
            <v>0</v>
          </cell>
          <cell r="D162">
            <v>0</v>
          </cell>
          <cell r="E162">
            <v>1890000</v>
          </cell>
          <cell r="F162">
            <v>63000</v>
          </cell>
          <cell r="G162">
            <v>8</v>
          </cell>
          <cell r="H162">
            <v>7875</v>
          </cell>
          <cell r="I162">
            <v>2.1739999999999999</v>
          </cell>
          <cell r="J162">
            <v>136962</v>
          </cell>
          <cell r="K162">
            <v>17120</v>
          </cell>
        </row>
        <row r="163">
          <cell r="B163" t="str">
            <v>OFICIAL ESPECIALIZADO</v>
          </cell>
          <cell r="C163">
            <v>0</v>
          </cell>
          <cell r="D163">
            <v>0</v>
          </cell>
          <cell r="E163">
            <v>2430000</v>
          </cell>
          <cell r="F163">
            <v>81000</v>
          </cell>
          <cell r="G163">
            <v>8</v>
          </cell>
          <cell r="H163">
            <v>10125</v>
          </cell>
          <cell r="I163">
            <v>2.1739999999999999</v>
          </cell>
          <cell r="J163">
            <v>176094</v>
          </cell>
          <cell r="K163">
            <v>22012</v>
          </cell>
        </row>
        <row r="164">
          <cell r="B164" t="str">
            <v>TÉCNICO EN MONTAJES Y TENSIONAMIENTOS</v>
          </cell>
          <cell r="C164">
            <v>0</v>
          </cell>
          <cell r="D164">
            <v>0</v>
          </cell>
          <cell r="E164">
            <v>2700000</v>
          </cell>
          <cell r="F164">
            <v>90000</v>
          </cell>
          <cell r="G164">
            <v>8</v>
          </cell>
          <cell r="H164">
            <v>11250</v>
          </cell>
          <cell r="I164">
            <v>2.1739999999999999</v>
          </cell>
          <cell r="J164">
            <v>195660</v>
          </cell>
          <cell r="K164">
            <v>24458</v>
          </cell>
        </row>
        <row r="165">
          <cell r="B165" t="str">
            <v>TECNICO</v>
          </cell>
          <cell r="C165">
            <v>0</v>
          </cell>
          <cell r="D165">
            <v>0</v>
          </cell>
          <cell r="E165">
            <v>2700000</v>
          </cell>
          <cell r="F165">
            <v>90000</v>
          </cell>
          <cell r="G165">
            <v>8</v>
          </cell>
          <cell r="H165">
            <v>11250</v>
          </cell>
          <cell r="I165">
            <v>2.1739999999999999</v>
          </cell>
          <cell r="J165">
            <v>195660</v>
          </cell>
          <cell r="K165">
            <v>24458</v>
          </cell>
        </row>
        <row r="166">
          <cell r="B166" t="str">
            <v>RASTRILLADOR</v>
          </cell>
          <cell r="C166">
            <v>0</v>
          </cell>
          <cell r="D166">
            <v>0</v>
          </cell>
          <cell r="E166">
            <v>1620000</v>
          </cell>
          <cell r="F166">
            <v>54000</v>
          </cell>
          <cell r="G166">
            <v>8</v>
          </cell>
          <cell r="H166">
            <v>6750</v>
          </cell>
          <cell r="I166">
            <v>2.1739999999999999</v>
          </cell>
          <cell r="J166">
            <v>117396</v>
          </cell>
          <cell r="K166">
            <v>14675</v>
          </cell>
        </row>
        <row r="167">
          <cell r="B167" t="str">
            <v>INSPECTOR</v>
          </cell>
          <cell r="C167">
            <v>0</v>
          </cell>
          <cell r="D167">
            <v>0</v>
          </cell>
          <cell r="E167">
            <v>2430000</v>
          </cell>
          <cell r="F167">
            <v>81000</v>
          </cell>
          <cell r="G167">
            <v>8</v>
          </cell>
          <cell r="H167">
            <v>10125</v>
          </cell>
          <cell r="I167">
            <v>2.1739999999999999</v>
          </cell>
          <cell r="J167">
            <v>176094</v>
          </cell>
          <cell r="K167">
            <v>22012</v>
          </cell>
        </row>
        <row r="168">
          <cell r="B168" t="str">
            <v>TECNICO EN PILOTES E HINCADO</v>
          </cell>
          <cell r="C168">
            <v>0</v>
          </cell>
          <cell r="D168">
            <v>0</v>
          </cell>
          <cell r="E168">
            <v>2700000</v>
          </cell>
          <cell r="F168">
            <v>90000</v>
          </cell>
          <cell r="G168">
            <v>8</v>
          </cell>
          <cell r="H168">
            <v>11250</v>
          </cell>
          <cell r="I168">
            <v>2.1739999999999999</v>
          </cell>
          <cell r="J168">
            <v>195660</v>
          </cell>
          <cell r="K168">
            <v>24458</v>
          </cell>
        </row>
        <row r="169">
          <cell r="B169" t="str">
            <v>BRIGADISTA DE ASEO</v>
          </cell>
          <cell r="C169">
            <v>0</v>
          </cell>
          <cell r="D169">
            <v>0</v>
          </cell>
          <cell r="E169">
            <v>1080000</v>
          </cell>
          <cell r="F169">
            <v>36000</v>
          </cell>
          <cell r="G169">
            <v>8</v>
          </cell>
          <cell r="H169">
            <v>4500</v>
          </cell>
          <cell r="I169">
            <v>2.1739999999999999</v>
          </cell>
          <cell r="J169">
            <v>78264</v>
          </cell>
          <cell r="K169">
            <v>9783</v>
          </cell>
        </row>
        <row r="170">
          <cell r="B170" t="str">
            <v>MACHINERO</v>
          </cell>
          <cell r="C170">
            <v>0</v>
          </cell>
          <cell r="D170">
            <v>0</v>
          </cell>
          <cell r="E170">
            <v>1950000</v>
          </cell>
          <cell r="F170">
            <v>65000</v>
          </cell>
          <cell r="G170">
            <v>8</v>
          </cell>
          <cell r="H170">
            <v>8125</v>
          </cell>
          <cell r="I170">
            <v>2.1739999999999999</v>
          </cell>
          <cell r="J170">
            <v>141310</v>
          </cell>
          <cell r="K170">
            <v>17664</v>
          </cell>
        </row>
        <row r="171">
          <cell r="B171" t="str">
            <v>MAESTRO</v>
          </cell>
          <cell r="C171">
            <v>0</v>
          </cell>
          <cell r="D171">
            <v>0</v>
          </cell>
          <cell r="E171">
            <v>3240000</v>
          </cell>
          <cell r="F171">
            <v>108000</v>
          </cell>
          <cell r="G171">
            <v>8</v>
          </cell>
          <cell r="H171">
            <v>13500</v>
          </cell>
          <cell r="I171">
            <v>2.1739999999999999</v>
          </cell>
          <cell r="J171">
            <v>234792</v>
          </cell>
          <cell r="K171">
            <v>29349</v>
          </cell>
        </row>
        <row r="172">
          <cell r="B172" t="str">
            <v>TOPOGRAFO</v>
          </cell>
          <cell r="C172">
            <v>0</v>
          </cell>
          <cell r="D172">
            <v>0</v>
          </cell>
          <cell r="E172">
            <v>2430000</v>
          </cell>
          <cell r="F172">
            <v>81000</v>
          </cell>
          <cell r="G172">
            <v>8</v>
          </cell>
          <cell r="H172">
            <v>10125</v>
          </cell>
          <cell r="I172">
            <v>2.1739999999999999</v>
          </cell>
          <cell r="J172">
            <v>176094</v>
          </cell>
          <cell r="K172">
            <v>22012</v>
          </cell>
        </row>
        <row r="173">
          <cell r="B173" t="str">
            <v>CADENERO</v>
          </cell>
          <cell r="C173">
            <v>0</v>
          </cell>
          <cell r="D173">
            <v>0</v>
          </cell>
          <cell r="E173">
            <v>1350000</v>
          </cell>
          <cell r="F173">
            <v>45000</v>
          </cell>
          <cell r="G173">
            <v>8</v>
          </cell>
          <cell r="H173">
            <v>5625</v>
          </cell>
          <cell r="I173">
            <v>2.1739999999999999</v>
          </cell>
          <cell r="J173">
            <v>97830</v>
          </cell>
          <cell r="K173">
            <v>12229</v>
          </cell>
        </row>
        <row r="174">
          <cell r="B174" t="str">
            <v>SOLDADOR</v>
          </cell>
          <cell r="C174">
            <v>0</v>
          </cell>
          <cell r="D174">
            <v>0</v>
          </cell>
          <cell r="E174">
            <v>2700000</v>
          </cell>
          <cell r="F174">
            <v>90000</v>
          </cell>
          <cell r="G174">
            <v>8</v>
          </cell>
          <cell r="H174">
            <v>11250</v>
          </cell>
          <cell r="I174">
            <v>2.1739999999999999</v>
          </cell>
          <cell r="J174">
            <v>195660</v>
          </cell>
          <cell r="K174">
            <v>24458</v>
          </cell>
        </row>
        <row r="175">
          <cell r="B175" t="str">
            <v>CUADRILLA TIPO 1 (0X1)</v>
          </cell>
          <cell r="C175">
            <v>0</v>
          </cell>
          <cell r="D175">
            <v>0</v>
          </cell>
          <cell r="E175">
            <v>1080000</v>
          </cell>
          <cell r="F175">
            <v>36000</v>
          </cell>
          <cell r="G175">
            <v>8</v>
          </cell>
          <cell r="H175">
            <v>4500</v>
          </cell>
          <cell r="I175">
            <v>2.1739999999999999</v>
          </cell>
          <cell r="J175">
            <v>78264</v>
          </cell>
          <cell r="K175">
            <v>9783</v>
          </cell>
        </row>
        <row r="176">
          <cell r="B176" t="str">
            <v>CUADRILLA TIPO 2 (0X2)</v>
          </cell>
          <cell r="C176">
            <v>0</v>
          </cell>
          <cell r="D176">
            <v>0</v>
          </cell>
          <cell r="E176">
            <v>2160000</v>
          </cell>
          <cell r="F176">
            <v>72000</v>
          </cell>
          <cell r="G176">
            <v>8</v>
          </cell>
          <cell r="H176">
            <v>9000</v>
          </cell>
          <cell r="I176">
            <v>2.1739999999999999</v>
          </cell>
          <cell r="J176">
            <v>156528</v>
          </cell>
          <cell r="K176">
            <v>19566</v>
          </cell>
        </row>
        <row r="177">
          <cell r="B177" t="str">
            <v>CUADRILLA TIPO 3 (0X3)</v>
          </cell>
          <cell r="C177">
            <v>0</v>
          </cell>
          <cell r="D177">
            <v>0</v>
          </cell>
          <cell r="E177">
            <v>3240000</v>
          </cell>
          <cell r="F177">
            <v>108000</v>
          </cell>
          <cell r="G177">
            <v>8</v>
          </cell>
          <cell r="H177">
            <v>13500</v>
          </cell>
          <cell r="I177">
            <v>2.1739999999999999</v>
          </cell>
          <cell r="J177">
            <v>234792</v>
          </cell>
          <cell r="K177">
            <v>29349</v>
          </cell>
        </row>
        <row r="178">
          <cell r="B178" t="str">
            <v>CUADRILLA TIPO 4 (1X1)</v>
          </cell>
          <cell r="C178">
            <v>0</v>
          </cell>
          <cell r="D178">
            <v>0</v>
          </cell>
          <cell r="E178">
            <v>2970000</v>
          </cell>
          <cell r="F178">
            <v>99000</v>
          </cell>
          <cell r="G178">
            <v>8</v>
          </cell>
          <cell r="H178">
            <v>12375</v>
          </cell>
          <cell r="I178">
            <v>2.1739999999999999</v>
          </cell>
          <cell r="J178">
            <v>215226</v>
          </cell>
          <cell r="K178">
            <v>26903</v>
          </cell>
        </row>
        <row r="179">
          <cell r="B179" t="str">
            <v>CUADRILLA TIPO 5 (1X2)</v>
          </cell>
          <cell r="C179">
            <v>0</v>
          </cell>
          <cell r="D179">
            <v>0</v>
          </cell>
          <cell r="E179">
            <v>4050000</v>
          </cell>
          <cell r="F179">
            <v>135000</v>
          </cell>
          <cell r="G179">
            <v>8</v>
          </cell>
          <cell r="H179">
            <v>16875</v>
          </cell>
          <cell r="I179">
            <v>2.1739999999999999</v>
          </cell>
          <cell r="J179">
            <v>293490</v>
          </cell>
          <cell r="K179">
            <v>36686</v>
          </cell>
        </row>
        <row r="180">
          <cell r="B180" t="str">
            <v>CUADRILLA TIPO 6 (1X3)</v>
          </cell>
          <cell r="C180">
            <v>0</v>
          </cell>
          <cell r="D180">
            <v>0</v>
          </cell>
          <cell r="E180">
            <v>5130000</v>
          </cell>
          <cell r="F180">
            <v>171000</v>
          </cell>
          <cell r="G180">
            <v>8</v>
          </cell>
          <cell r="H180">
            <v>21375</v>
          </cell>
          <cell r="I180">
            <v>2.1739999999999999</v>
          </cell>
          <cell r="J180">
            <v>371754</v>
          </cell>
          <cell r="K180">
            <v>46469</v>
          </cell>
        </row>
        <row r="181">
          <cell r="B181" t="str">
            <v>CUADRILLA TIPO 7 (1X4)</v>
          </cell>
          <cell r="C181">
            <v>0</v>
          </cell>
          <cell r="D181">
            <v>0</v>
          </cell>
          <cell r="E181">
            <v>6210000</v>
          </cell>
          <cell r="F181">
            <v>207000</v>
          </cell>
          <cell r="G181">
            <v>8</v>
          </cell>
          <cell r="H181">
            <v>25875</v>
          </cell>
          <cell r="I181">
            <v>2.1739999999999999</v>
          </cell>
          <cell r="J181">
            <v>450018</v>
          </cell>
          <cell r="K181">
            <v>56252</v>
          </cell>
        </row>
        <row r="182">
          <cell r="B182" t="str">
            <v>CUADRILLA TIPO 8 (1X5)</v>
          </cell>
          <cell r="C182">
            <v>0</v>
          </cell>
          <cell r="D182">
            <v>0</v>
          </cell>
          <cell r="E182">
            <v>7290000</v>
          </cell>
          <cell r="F182">
            <v>243000</v>
          </cell>
          <cell r="G182">
            <v>8</v>
          </cell>
          <cell r="H182">
            <v>30375</v>
          </cell>
          <cell r="I182">
            <v>2.1739999999999999</v>
          </cell>
          <cell r="J182">
            <v>528282</v>
          </cell>
          <cell r="K182">
            <v>66035</v>
          </cell>
        </row>
        <row r="183">
          <cell r="B183" t="str">
            <v>CUADRILLA TIPO 9 (1X6)</v>
          </cell>
          <cell r="C183">
            <v>0</v>
          </cell>
          <cell r="D183">
            <v>0</v>
          </cell>
          <cell r="E183">
            <v>8370000</v>
          </cell>
          <cell r="F183">
            <v>279000</v>
          </cell>
          <cell r="G183">
            <v>8</v>
          </cell>
          <cell r="H183">
            <v>34875</v>
          </cell>
          <cell r="I183">
            <v>2.1739999999999999</v>
          </cell>
          <cell r="J183">
            <v>606546</v>
          </cell>
          <cell r="K183">
            <v>75818</v>
          </cell>
        </row>
        <row r="184">
          <cell r="B184" t="str">
            <v>CUADRILLA TIPO 10 (0EX1E)</v>
          </cell>
          <cell r="C184">
            <v>0</v>
          </cell>
          <cell r="D184">
            <v>0</v>
          </cell>
          <cell r="E184">
            <v>1350000</v>
          </cell>
          <cell r="F184">
            <v>45000</v>
          </cell>
          <cell r="G184">
            <v>8</v>
          </cell>
          <cell r="H184">
            <v>5625</v>
          </cell>
          <cell r="I184">
            <v>2.1739999999999999</v>
          </cell>
          <cell r="J184">
            <v>97830</v>
          </cell>
          <cell r="K184">
            <v>12229</v>
          </cell>
        </row>
        <row r="185">
          <cell r="B185" t="str">
            <v>CUADRILLA TIPO 11 (0EX2E)</v>
          </cell>
          <cell r="C185">
            <v>0</v>
          </cell>
          <cell r="D185">
            <v>0</v>
          </cell>
          <cell r="E185">
            <v>2700000</v>
          </cell>
          <cell r="F185">
            <v>90000</v>
          </cell>
          <cell r="G185">
            <v>8</v>
          </cell>
          <cell r="H185">
            <v>11250</v>
          </cell>
          <cell r="I185">
            <v>2.1739999999999999</v>
          </cell>
          <cell r="J185">
            <v>195660</v>
          </cell>
          <cell r="K185">
            <v>24458</v>
          </cell>
        </row>
        <row r="186">
          <cell r="B186" t="str">
            <v>CUADRILLA TIPO 12 (0EX3E)</v>
          </cell>
          <cell r="C186">
            <v>0</v>
          </cell>
          <cell r="D186">
            <v>0</v>
          </cell>
          <cell r="E186">
            <v>4050000</v>
          </cell>
          <cell r="F186">
            <v>135000</v>
          </cell>
          <cell r="G186">
            <v>8</v>
          </cell>
          <cell r="H186">
            <v>16875</v>
          </cell>
          <cell r="I186">
            <v>2.1739999999999999</v>
          </cell>
          <cell r="J186">
            <v>293490</v>
          </cell>
          <cell r="K186">
            <v>36686</v>
          </cell>
        </row>
        <row r="187">
          <cell r="B187" t="str">
            <v>CUADRILLA TIPO 13 (1EX0E)</v>
          </cell>
          <cell r="C187">
            <v>0</v>
          </cell>
          <cell r="D187">
            <v>0</v>
          </cell>
          <cell r="E187">
            <v>2430000</v>
          </cell>
          <cell r="F187">
            <v>81000</v>
          </cell>
          <cell r="G187">
            <v>8</v>
          </cell>
          <cell r="H187">
            <v>10125</v>
          </cell>
          <cell r="I187">
            <v>2.1739999999999999</v>
          </cell>
          <cell r="J187">
            <v>176094</v>
          </cell>
          <cell r="K187">
            <v>22012</v>
          </cell>
        </row>
        <row r="188">
          <cell r="B188" t="str">
            <v>CUADRILLA TIPO 14 (2EX0E)</v>
          </cell>
          <cell r="C188">
            <v>0</v>
          </cell>
          <cell r="D188">
            <v>0</v>
          </cell>
          <cell r="E188">
            <v>4860000</v>
          </cell>
          <cell r="F188">
            <v>162000</v>
          </cell>
          <cell r="G188">
            <v>8</v>
          </cell>
          <cell r="H188">
            <v>20250</v>
          </cell>
          <cell r="I188">
            <v>2.1739999999999999</v>
          </cell>
          <cell r="J188">
            <v>352188</v>
          </cell>
          <cell r="K188">
            <v>44024</v>
          </cell>
        </row>
        <row r="189">
          <cell r="B189" t="str">
            <v>CUADRILLA TIPO 15 (3EX0E)</v>
          </cell>
          <cell r="C189">
            <v>0</v>
          </cell>
          <cell r="D189">
            <v>0</v>
          </cell>
          <cell r="E189">
            <v>7290000</v>
          </cell>
          <cell r="F189">
            <v>243000</v>
          </cell>
          <cell r="G189">
            <v>8</v>
          </cell>
          <cell r="H189">
            <v>30375</v>
          </cell>
          <cell r="I189">
            <v>2.1739999999999999</v>
          </cell>
          <cell r="J189">
            <v>528282</v>
          </cell>
          <cell r="K189">
            <v>66035</v>
          </cell>
        </row>
        <row r="190">
          <cell r="B190" t="str">
            <v>CUADRILLA TIPO 16 (1EX1E)</v>
          </cell>
          <cell r="C190">
            <v>0</v>
          </cell>
          <cell r="D190">
            <v>0</v>
          </cell>
          <cell r="E190">
            <v>3780000</v>
          </cell>
          <cell r="F190">
            <v>126000</v>
          </cell>
          <cell r="G190">
            <v>8</v>
          </cell>
          <cell r="H190">
            <v>15750</v>
          </cell>
          <cell r="I190">
            <v>2.1739999999999999</v>
          </cell>
          <cell r="J190">
            <v>273924</v>
          </cell>
          <cell r="K190">
            <v>34241</v>
          </cell>
        </row>
        <row r="191">
          <cell r="B191" t="str">
            <v>CUADRILLA TIPO 17 (1EX2E)</v>
          </cell>
          <cell r="C191">
            <v>0</v>
          </cell>
          <cell r="D191">
            <v>0</v>
          </cell>
          <cell r="E191">
            <v>5130000</v>
          </cell>
          <cell r="F191">
            <v>171000</v>
          </cell>
          <cell r="G191">
            <v>8</v>
          </cell>
          <cell r="H191">
            <v>21375</v>
          </cell>
          <cell r="I191">
            <v>2.1739999999999999</v>
          </cell>
          <cell r="J191">
            <v>371754</v>
          </cell>
          <cell r="K191">
            <v>46469</v>
          </cell>
        </row>
        <row r="192">
          <cell r="B192" t="str">
            <v>CUADRILLA TOPOGRAFIA I (1X1)</v>
          </cell>
          <cell r="C192">
            <v>0</v>
          </cell>
          <cell r="D192">
            <v>0</v>
          </cell>
          <cell r="E192">
            <v>3780000</v>
          </cell>
          <cell r="F192">
            <v>126000</v>
          </cell>
          <cell r="G192">
            <v>8</v>
          </cell>
          <cell r="H192">
            <v>15750</v>
          </cell>
          <cell r="I192">
            <v>2.1739999999999999</v>
          </cell>
          <cell r="J192">
            <v>273924</v>
          </cell>
          <cell r="K192">
            <v>34241</v>
          </cell>
        </row>
        <row r="193">
          <cell r="B193" t="str">
            <v>CUADRILLA TOPOGRAFIA II (1X2)</v>
          </cell>
          <cell r="C193">
            <v>0</v>
          </cell>
          <cell r="D193">
            <v>0</v>
          </cell>
          <cell r="E193">
            <v>5130000</v>
          </cell>
          <cell r="F193">
            <v>171000</v>
          </cell>
          <cell r="G193">
            <v>8</v>
          </cell>
          <cell r="H193">
            <v>21375</v>
          </cell>
          <cell r="I193">
            <v>2.1739999999999999</v>
          </cell>
          <cell r="J193">
            <v>371754</v>
          </cell>
          <cell r="K193">
            <v>46469</v>
          </cell>
        </row>
        <row r="194">
          <cell r="B194" t="str">
            <v>CUADRILLA ELECTRICA (1X1)</v>
          </cell>
          <cell r="C194">
            <v>0</v>
          </cell>
          <cell r="D194">
            <v>0</v>
          </cell>
          <cell r="E194">
            <v>3780000</v>
          </cell>
          <cell r="F194">
            <v>126000</v>
          </cell>
          <cell r="G194">
            <v>8</v>
          </cell>
          <cell r="H194">
            <v>15750</v>
          </cell>
          <cell r="I194">
            <v>2.1739999999999999</v>
          </cell>
          <cell r="J194">
            <v>273924</v>
          </cell>
          <cell r="K194">
            <v>34241</v>
          </cell>
        </row>
        <row r="195">
          <cell r="B195" t="str">
            <v>CUADRILLA ELECTRICA (1X2)</v>
          </cell>
          <cell r="C195">
            <v>0</v>
          </cell>
          <cell r="D195">
            <v>0</v>
          </cell>
          <cell r="E195">
            <v>4860000</v>
          </cell>
          <cell r="F195">
            <v>162000</v>
          </cell>
          <cell r="G195">
            <v>8</v>
          </cell>
          <cell r="H195">
            <v>20250</v>
          </cell>
          <cell r="I195">
            <v>2.1739999999999999</v>
          </cell>
          <cell r="J195">
            <v>352188</v>
          </cell>
          <cell r="K195">
            <v>44024</v>
          </cell>
        </row>
        <row r="196">
          <cell r="B196" t="str">
            <v>CUADRILLA SOLDADURA (1X1)</v>
          </cell>
          <cell r="C196">
            <v>0</v>
          </cell>
          <cell r="D196">
            <v>0</v>
          </cell>
          <cell r="E196">
            <v>4860000</v>
          </cell>
          <cell r="F196">
            <v>162000</v>
          </cell>
          <cell r="G196">
            <v>8</v>
          </cell>
          <cell r="H196">
            <v>20250</v>
          </cell>
          <cell r="I196">
            <v>2.1739999999999999</v>
          </cell>
          <cell r="J196">
            <v>352188</v>
          </cell>
          <cell r="K196">
            <v>44024</v>
          </cell>
        </row>
        <row r="197">
          <cell r="B197" t="str">
            <v>DIRECTOR</v>
          </cell>
          <cell r="C197">
            <v>0</v>
          </cell>
          <cell r="D197">
            <v>0</v>
          </cell>
          <cell r="E197">
            <v>5400000</v>
          </cell>
          <cell r="F197">
            <v>180000</v>
          </cell>
          <cell r="G197">
            <v>0</v>
          </cell>
          <cell r="H197">
            <v>0</v>
          </cell>
          <cell r="I197">
            <v>0</v>
          </cell>
          <cell r="J197">
            <v>0</v>
          </cell>
          <cell r="K197">
            <v>0</v>
          </cell>
        </row>
        <row r="198">
          <cell r="B198" t="str">
            <v>ESPECIALISTA</v>
          </cell>
          <cell r="C198">
            <v>0</v>
          </cell>
          <cell r="D198">
            <v>0</v>
          </cell>
          <cell r="E198">
            <v>3780000</v>
          </cell>
          <cell r="F198">
            <v>126000</v>
          </cell>
          <cell r="G198">
            <v>0</v>
          </cell>
          <cell r="H198">
            <v>0</v>
          </cell>
          <cell r="I198">
            <v>0</v>
          </cell>
          <cell r="J198">
            <v>0</v>
          </cell>
          <cell r="K198">
            <v>0</v>
          </cell>
        </row>
        <row r="199">
          <cell r="B199" t="str">
            <v>RESIDENTE DE OBRA</v>
          </cell>
          <cell r="C199">
            <v>0</v>
          </cell>
          <cell r="D199">
            <v>0</v>
          </cell>
          <cell r="E199">
            <v>3240000</v>
          </cell>
          <cell r="F199">
            <v>108000</v>
          </cell>
          <cell r="G199">
            <v>0</v>
          </cell>
          <cell r="H199">
            <v>0</v>
          </cell>
          <cell r="I199">
            <v>0</v>
          </cell>
          <cell r="J199">
            <v>0</v>
          </cell>
          <cell r="K199">
            <v>0</v>
          </cell>
        </row>
        <row r="200">
          <cell r="B200" t="str">
            <v>TECNOLOGO OBRAS CIVILES</v>
          </cell>
          <cell r="C200">
            <v>0</v>
          </cell>
          <cell r="D200">
            <v>0</v>
          </cell>
          <cell r="E200">
            <v>2160000</v>
          </cell>
          <cell r="F200">
            <v>72000</v>
          </cell>
          <cell r="G200">
            <v>0</v>
          </cell>
          <cell r="H200">
            <v>0</v>
          </cell>
          <cell r="I200">
            <v>0</v>
          </cell>
          <cell r="J200">
            <v>0</v>
          </cell>
          <cell r="K200">
            <v>0</v>
          </cell>
        </row>
        <row r="201">
          <cell r="B201" t="str">
            <v>INGENIERO AMBIENTAL</v>
          </cell>
          <cell r="C201">
            <v>0</v>
          </cell>
          <cell r="D201">
            <v>0</v>
          </cell>
          <cell r="E201">
            <v>3240000</v>
          </cell>
          <cell r="F201">
            <v>108000</v>
          </cell>
          <cell r="G201">
            <v>0</v>
          </cell>
          <cell r="H201">
            <v>0</v>
          </cell>
          <cell r="I201">
            <v>0</v>
          </cell>
          <cell r="J201">
            <v>0</v>
          </cell>
          <cell r="K201">
            <v>0</v>
          </cell>
        </row>
        <row r="202">
          <cell r="B202" t="str">
            <v>INSPECTOR SISO</v>
          </cell>
          <cell r="C202">
            <v>0</v>
          </cell>
          <cell r="D202">
            <v>0</v>
          </cell>
          <cell r="E202">
            <v>3240000</v>
          </cell>
          <cell r="F202">
            <v>108000</v>
          </cell>
          <cell r="G202">
            <v>0</v>
          </cell>
          <cell r="H202">
            <v>0</v>
          </cell>
          <cell r="I202">
            <v>0</v>
          </cell>
          <cell r="J202">
            <v>0</v>
          </cell>
          <cell r="K202">
            <v>0</v>
          </cell>
        </row>
      </sheetData>
      <sheetData sheetId="3"/>
      <sheetData sheetId="4"/>
      <sheetData sheetId="5"/>
      <sheetData sheetId="6"/>
      <sheetData sheetId="7"/>
      <sheetData sheetId="8"/>
      <sheetData sheetId="9"/>
      <sheetData sheetId="10">
        <row r="5">
          <cell r="B5" t="str">
            <v>BULLDOZER 1</v>
          </cell>
        </row>
      </sheetData>
      <sheetData sheetId="11"/>
      <sheetData sheetId="12"/>
      <sheetData sheetId="13"/>
      <sheetData sheetId="14"/>
      <sheetData sheetId="15"/>
      <sheetData sheetId="16"/>
      <sheetData sheetId="17"/>
      <sheetData sheetId="18">
        <row r="104">
          <cell r="E104" t="str">
            <v>ELABORO:</v>
          </cell>
        </row>
      </sheetData>
      <sheetData sheetId="19"/>
      <sheetData sheetId="20"/>
      <sheetData sheetId="21"/>
      <sheetData sheetId="22"/>
      <sheetData sheetId="23"/>
      <sheetData sheetId="24"/>
      <sheetData sheetId="25">
        <row r="5">
          <cell r="B5" t="str">
            <v>ACERO A-40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U (2)"/>
    </sheetNames>
    <sheetDataSet>
      <sheetData sheetId="0"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COSTOS OFICINA"/>
    </sheetNames>
    <sheetDataSet>
      <sheetData sheetId="0"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ICS NUEVA HOJA DIARIA"/>
    </sheetNames>
    <sheetDataSet>
      <sheetData sheetId="0"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s>
    <sheetDataSet>
      <sheetData sheetId="0"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 val="Plani"/>
    </sheetNames>
    <sheetDataSet>
      <sheetData sheetId="0" refreshError="1"/>
      <sheetData sheetId="1" refreshError="1"/>
      <sheetData sheetId="2" refreshError="1"/>
      <sheetData sheetId="3" refreshError="1"/>
      <sheetData sheetId="4" refreshError="1">
        <row r="8">
          <cell r="D8">
            <v>0.75</v>
          </cell>
        </row>
        <row r="11">
          <cell r="D11">
            <v>68775</v>
          </cell>
        </row>
        <row r="354">
          <cell r="D354">
            <v>66000</v>
          </cell>
        </row>
      </sheetData>
      <sheetData sheetId="5" refreshError="1"/>
      <sheetData sheetId="6" refreshError="1"/>
      <sheetData sheetId="7" refreshError="1"/>
      <sheetData sheetId="8"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RATEGIA DE COMUNICACIONES"/>
    </sheetNames>
    <sheetDataSet>
      <sheetData sheetId="0" refreshError="1"/>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XILIARES"/>
      <sheetName val="ANALISIS"/>
      <sheetName val="RESUMEN"/>
      <sheetName val="MATERIALES "/>
      <sheetName val="EQUIPO"/>
      <sheetName val="CUADRILLAS"/>
      <sheetName val="RELACION DE EQUIPO"/>
      <sheetName val="ANEXO 5"/>
      <sheetName val="ANEXO 7"/>
      <sheetName val="ANEXO 9"/>
      <sheetName val="ANEXO 10"/>
    </sheetNames>
    <sheetDataSet>
      <sheetData sheetId="0" refreshError="1"/>
      <sheetData sheetId="1" refreshError="1"/>
      <sheetData sheetId="2" refreshError="1"/>
      <sheetData sheetId="3" refreshError="1"/>
      <sheetData sheetId="4" refreshError="1">
        <row r="21">
          <cell r="C21">
            <v>22000</v>
          </cell>
        </row>
        <row r="24">
          <cell r="C24">
            <v>60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s>
    <sheetDataSet>
      <sheetData sheetId="0"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efreshError="1">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efreshError="1">
        <row r="91">
          <cell r="A91" t="str">
            <v>ALQUILER DE EQUIPOS</v>
          </cell>
        </row>
        <row r="92">
          <cell r="A92" t="str">
            <v>ALQUILER DE HERRAMIENTAS</v>
          </cell>
        </row>
        <row r="93">
          <cell r="A93" t="str">
            <v>SUBCONTRATO DISEÑO</v>
          </cell>
        </row>
        <row r="94">
          <cell r="A94" t="str">
            <v>TRANSPORTE</v>
          </cell>
        </row>
      </sheetData>
      <sheetData sheetId="2" refreshError="1"/>
      <sheetData sheetId="3" refreshError="1">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refreshError="1"/>
      <sheetData sheetId="5" refreshError="1"/>
      <sheetData sheetId="6" refreshError="1"/>
      <sheetData sheetId="7" refreshError="1"/>
      <sheetData sheetId="8"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META 1"/>
      <sheetName val="APUS META (2)"/>
      <sheetName val="APUS META (3)"/>
      <sheetName val="APU INTERVENTORIA"/>
      <sheetName val="DESGLOSE AIU"/>
      <sheetName val="CRONOGRAMA"/>
      <sheetName val="I-1"/>
      <sheetName val="I-2"/>
      <sheetName val="POA 1"/>
      <sheetName val="POA 2"/>
      <sheetName val="POA 3"/>
      <sheetName val="POA 4"/>
      <sheetName val="DETALLE PRESUPUESTAL"/>
      <sheetName val="Logística talleres"/>
      <sheetName val="APUS Model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3">
            <v>1</v>
          </cell>
          <cell r="B3" t="str">
            <v>Coordinador (ambiental, civil, agroforestal)</v>
          </cell>
          <cell r="D3" t="str">
            <v>Mes</v>
          </cell>
          <cell r="F3">
            <v>4000000</v>
          </cell>
        </row>
        <row r="4">
          <cell r="A4">
            <v>2</v>
          </cell>
          <cell r="B4" t="str">
            <v>Profesional con experiencia en Gestión del riesgo de desastres</v>
          </cell>
          <cell r="D4" t="str">
            <v>Mes</v>
          </cell>
          <cell r="F4">
            <v>3500000</v>
          </cell>
        </row>
        <row r="5">
          <cell r="A5">
            <v>3</v>
          </cell>
          <cell r="B5" t="str">
            <v>Profesional con experiencia en trabajo con comunidades (ciencias sociales, humanas)</v>
          </cell>
          <cell r="D5" t="str">
            <v>Mes</v>
          </cell>
          <cell r="F5">
            <v>3000000</v>
          </cell>
        </row>
        <row r="6">
          <cell r="A6">
            <v>4</v>
          </cell>
          <cell r="B6" t="str">
            <v>Profesional con experiencia en SIG</v>
          </cell>
          <cell r="D6" t="str">
            <v>Mes</v>
          </cell>
          <cell r="F6">
            <v>3500000</v>
          </cell>
        </row>
        <row r="7">
          <cell r="A7">
            <v>5</v>
          </cell>
          <cell r="B7" t="str">
            <v>Diseñador de medios publicitarios</v>
          </cell>
          <cell r="D7" t="str">
            <v>Mes</v>
          </cell>
          <cell r="F7">
            <v>3000000</v>
          </cell>
        </row>
        <row r="12">
          <cell r="A12">
            <v>1</v>
          </cell>
          <cell r="B12" t="str">
            <v>Repartidor / entrega de cartillas</v>
          </cell>
          <cell r="D12" t="str">
            <v>Und</v>
          </cell>
          <cell r="F12">
            <v>30000</v>
          </cell>
        </row>
        <row r="13">
          <cell r="A13">
            <v>2</v>
          </cell>
          <cell r="B13" t="str">
            <v>Oficial de construcción</v>
          </cell>
          <cell r="D13" t="str">
            <v>Jornal</v>
          </cell>
          <cell r="F13">
            <v>80000</v>
          </cell>
        </row>
        <row r="14">
          <cell r="A14">
            <v>3</v>
          </cell>
          <cell r="B14" t="str">
            <v>Ayudante de obra</v>
          </cell>
          <cell r="D14" t="str">
            <v>Jornal</v>
          </cell>
          <cell r="F14">
            <v>40000</v>
          </cell>
        </row>
        <row r="20">
          <cell r="A20">
            <v>1</v>
          </cell>
          <cell r="D20" t="str">
            <v>Unidad</v>
          </cell>
          <cell r="F20">
            <v>500</v>
          </cell>
        </row>
        <row r="21">
          <cell r="A21">
            <v>2</v>
          </cell>
          <cell r="D21" t="str">
            <v>Unidad</v>
          </cell>
          <cell r="F21">
            <v>2727</v>
          </cell>
        </row>
        <row r="22">
          <cell r="A22">
            <v>3</v>
          </cell>
          <cell r="D22" t="str">
            <v>Unidad</v>
          </cell>
          <cell r="F22">
            <v>1000</v>
          </cell>
        </row>
        <row r="23">
          <cell r="A23">
            <v>4</v>
          </cell>
          <cell r="D23" t="str">
            <v>Unidad</v>
          </cell>
          <cell r="F23">
            <v>1000</v>
          </cell>
        </row>
        <row r="24">
          <cell r="A24">
            <v>5</v>
          </cell>
          <cell r="D24" t="str">
            <v>Unidad</v>
          </cell>
          <cell r="F24">
            <v>12000</v>
          </cell>
        </row>
        <row r="25">
          <cell r="A25">
            <v>6</v>
          </cell>
          <cell r="D25" t="str">
            <v>Unidad</v>
          </cell>
          <cell r="F25">
            <v>21000</v>
          </cell>
        </row>
        <row r="26">
          <cell r="A26">
            <v>7</v>
          </cell>
          <cell r="D26" t="str">
            <v>Und.</v>
          </cell>
          <cell r="F26">
            <v>1500000</v>
          </cell>
        </row>
        <row r="27">
          <cell r="A27">
            <v>8</v>
          </cell>
          <cell r="D27" t="str">
            <v>Und.</v>
          </cell>
          <cell r="F27">
            <v>300000</v>
          </cell>
        </row>
        <row r="28">
          <cell r="A28">
            <v>9</v>
          </cell>
          <cell r="D28" t="str">
            <v>m3</v>
          </cell>
          <cell r="F28">
            <v>120000</v>
          </cell>
        </row>
        <row r="34">
          <cell r="A34">
            <v>1</v>
          </cell>
          <cell r="D34" t="str">
            <v>Dia</v>
          </cell>
          <cell r="F34">
            <v>20000</v>
          </cell>
        </row>
        <row r="35">
          <cell r="A35">
            <v>2</v>
          </cell>
          <cell r="D35" t="str">
            <v>Dia</v>
          </cell>
          <cell r="F35">
            <v>10000</v>
          </cell>
        </row>
        <row r="36">
          <cell r="A36">
            <v>3</v>
          </cell>
          <cell r="D36" t="str">
            <v>Dia</v>
          </cell>
          <cell r="F36">
            <v>16000</v>
          </cell>
        </row>
        <row r="37">
          <cell r="A37">
            <v>4</v>
          </cell>
          <cell r="D37" t="str">
            <v>Día</v>
          </cell>
          <cell r="F37">
            <v>80000</v>
          </cell>
        </row>
        <row r="38">
          <cell r="A38">
            <v>5</v>
          </cell>
          <cell r="D38" t="str">
            <v>Día</v>
          </cell>
          <cell r="F38">
            <v>80000</v>
          </cell>
        </row>
        <row r="39">
          <cell r="A39">
            <v>6</v>
          </cell>
          <cell r="D39" t="str">
            <v>Hora</v>
          </cell>
          <cell r="F39">
            <v>170000</v>
          </cell>
        </row>
        <row r="40">
          <cell r="A40">
            <v>7</v>
          </cell>
          <cell r="D40" t="str">
            <v>%</v>
          </cell>
          <cell r="F40">
            <v>0.05</v>
          </cell>
        </row>
        <row r="41">
          <cell r="A41">
            <v>8</v>
          </cell>
          <cell r="D41" t="str">
            <v>UNIDAD</v>
          </cell>
          <cell r="F41">
            <v>6567392.1344024455</v>
          </cell>
        </row>
        <row r="42">
          <cell r="A42">
            <v>9</v>
          </cell>
          <cell r="D42" t="str">
            <v>UNIDAD</v>
          </cell>
          <cell r="F42">
            <v>9900000</v>
          </cell>
        </row>
        <row r="43">
          <cell r="A43">
            <v>10</v>
          </cell>
          <cell r="D43" t="str">
            <v>UNIDAD</v>
          </cell>
          <cell r="F43">
            <v>9200000</v>
          </cell>
        </row>
        <row r="50">
          <cell r="A50">
            <v>1</v>
          </cell>
          <cell r="D50" t="str">
            <v>Taller</v>
          </cell>
          <cell r="F50">
            <v>1350000</v>
          </cell>
        </row>
        <row r="51">
          <cell r="A51">
            <v>2</v>
          </cell>
          <cell r="D51" t="str">
            <v>Horas</v>
          </cell>
          <cell r="F51">
            <v>60000</v>
          </cell>
        </row>
        <row r="52">
          <cell r="A52">
            <v>3</v>
          </cell>
          <cell r="D52" t="str">
            <v>Jornada</v>
          </cell>
          <cell r="F52">
            <v>150000</v>
          </cell>
        </row>
        <row r="53">
          <cell r="A53">
            <v>4</v>
          </cell>
          <cell r="D53" t="str">
            <v>Visita</v>
          </cell>
          <cell r="F53">
            <v>180000</v>
          </cell>
        </row>
        <row r="54">
          <cell r="A54">
            <v>5</v>
          </cell>
          <cell r="D54" t="str">
            <v>Taller</v>
          </cell>
          <cell r="F54">
            <v>1140000</v>
          </cell>
        </row>
        <row r="55">
          <cell r="A55">
            <v>6</v>
          </cell>
          <cell r="D55" t="str">
            <v>Evento</v>
          </cell>
          <cell r="F55">
            <v>5700000</v>
          </cell>
        </row>
        <row r="56">
          <cell r="A56">
            <v>7</v>
          </cell>
          <cell r="D56" t="str">
            <v>Cuñas</v>
          </cell>
          <cell r="F56">
            <v>8000</v>
          </cell>
        </row>
        <row r="57">
          <cell r="A57">
            <v>8</v>
          </cell>
          <cell r="D57" t="str">
            <v>Viaje</v>
          </cell>
          <cell r="F57">
            <v>50000</v>
          </cell>
        </row>
        <row r="58">
          <cell r="A58">
            <v>9</v>
          </cell>
          <cell r="D58" t="str">
            <v>UNIDAD</v>
          </cell>
          <cell r="F58">
            <v>7440000</v>
          </cell>
        </row>
      </sheetData>
      <sheetData sheetId="14"/>
      <sheetData sheetId="15"/>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refreshError="1"/>
      <sheetData sheetId="3" refreshError="1"/>
      <sheetData sheetId="4" refreshError="1"/>
      <sheetData sheetId="5" refreshError="1"/>
      <sheetData sheetId="6" refreshError="1">
        <row r="159">
          <cell r="I159">
            <v>80261.337953555878</v>
          </cell>
          <cell r="L159">
            <v>201171.3</v>
          </cell>
        </row>
      </sheetData>
      <sheetData sheetId="7" refreshError="1">
        <row r="88">
          <cell r="I88">
            <v>113134.88571428573</v>
          </cell>
          <cell r="L88">
            <v>160616.79730273812</v>
          </cell>
          <cell r="O88">
            <v>240046.26136984187</v>
          </cell>
        </row>
      </sheetData>
      <sheetData sheetId="8" refreshError="1"/>
      <sheetData sheetId="9"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SR+Nafta"/>
      <sheetName val="Todos+Nafta"/>
    </sheetNames>
    <sheetDataSet>
      <sheetData sheetId="0" refreshError="1"/>
      <sheetData sheetId="1"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RESULTADOS"/>
    </sheetNames>
    <sheetDataSet>
      <sheetData sheetId="0"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 APU - OBRA ADICIONAL"/>
      <sheetName val="CUADRILLAS "/>
      <sheetName val="MALLAS DIACO"/>
      <sheetName val="INSUMOS 2008 (2)"/>
      <sheetName val="PRESP ISLA DEL SOL"/>
      <sheetName val="S.M.M.L. 1950 - 2008"/>
      <sheetName val="APU PILOTES"/>
      <sheetName val="ANCLAJES - UN"/>
      <sheetName val="ANCLAJES - CM"/>
      <sheetName val="ALQUILER HOME CTR"/>
      <sheetName val="VARIOS 1"/>
      <sheetName val="ANEXO 7 - 06 - 07"/>
      <sheetName val="INSUMOS 2008"/>
      <sheetName val="PRECIOS IDU 2008"/>
      <sheetName val="ANEXO 7 - 2008"/>
      <sheetName val="PRESP NUEVO HORIZONTE"/>
      <sheetName val="PRESP ISLA DEL SOL (3)"/>
      <sheetName val="COSTOS GUAFA 2008"/>
      <sheetName val="I.D.R.D. - 2008"/>
      <sheetName val="EXC y RELL"/>
      <sheetName val="ANEXO 1"/>
      <sheetName val="PRELIMINARES"/>
      <sheetName val="CIMENTACIÓN"/>
      <sheetName val="DESAGUES E INST SUBT"/>
      <sheetName val="ESTRUCTURAS"/>
      <sheetName val="MAMPOSTERIA"/>
      <sheetName val="CORTES - PINTURA - CENEFA"/>
      <sheetName val="APU RFZO W60 - JUL 2006"/>
      <sheetName val="AP SANITARIOS"/>
      <sheetName val="VIDRIOS y ESPEJOS"/>
      <sheetName val="PLACAS CON SUPER 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IE"/>
    </sheetNames>
    <sheetDataSet>
      <sheetData sheetId="0" refreshError="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1"/>
      <sheetName val="2"/>
      <sheetName val="3"/>
      <sheetName val="4"/>
      <sheetName val="5"/>
      <sheetName val="6"/>
      <sheetName val="7"/>
      <sheetName val="8"/>
      <sheetName val="8(1)"/>
      <sheetName val="9"/>
      <sheetName val="AUX"/>
    </sheetNames>
    <sheetDataSet>
      <sheetData sheetId="0">
        <row r="5">
          <cell r="F5">
            <v>4536</v>
          </cell>
        </row>
      </sheetData>
      <sheetData sheetId="1">
        <row r="8">
          <cell r="B8" t="str">
            <v>ADECUACIÓN DE LA CANCHA DE FUTBOL EN EL CORREGIMIENTO SAN MIGUEL DEL TIGRE DEL MUNICIPIO YONDÓ, ANTIOQUIA, OCCIDENTE</v>
          </cell>
        </row>
      </sheetData>
      <sheetData sheetId="2">
        <row r="42">
          <cell r="F42">
            <v>84000</v>
          </cell>
        </row>
      </sheetData>
      <sheetData sheetId="3">
        <row r="43">
          <cell r="H43">
            <v>36247</v>
          </cell>
        </row>
      </sheetData>
      <sheetData sheetId="4">
        <row r="46">
          <cell r="H46">
            <v>76602</v>
          </cell>
        </row>
      </sheetData>
      <sheetData sheetId="5">
        <row r="45">
          <cell r="H45">
            <v>307694</v>
          </cell>
        </row>
      </sheetData>
      <sheetData sheetId="6">
        <row r="45">
          <cell r="H45">
            <v>109449</v>
          </cell>
        </row>
      </sheetData>
      <sheetData sheetId="7">
        <row r="47">
          <cell r="H47">
            <v>2322876</v>
          </cell>
        </row>
      </sheetData>
      <sheetData sheetId="8">
        <row r="46">
          <cell r="H46">
            <v>36963</v>
          </cell>
        </row>
      </sheetData>
      <sheetData sheetId="9">
        <row r="49">
          <cell r="H49">
            <v>484275</v>
          </cell>
        </row>
      </sheetData>
      <sheetData sheetId="10">
        <row r="47">
          <cell r="H47">
            <v>164228</v>
          </cell>
        </row>
      </sheetData>
      <sheetData sheetId="11">
        <row r="46">
          <cell r="H46">
            <v>21025</v>
          </cell>
        </row>
      </sheetData>
      <sheetData sheetId="12"/>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 No 4.xlsx]__cceficient_13"/>
      <sheetName val="Pto. general"/>
      <sheetName val="Acta%20No%204.xlsx"/>
      <sheetName val="[Acta No 4.xlsx]__cceficient_15"/>
      <sheetName val="[Acta No 4.xlsx]__cceficient_14"/>
      <sheetName val="[Acta No 4.xlsx]__cceficient_17"/>
      <sheetName val="[Acta No 4.xlsx]__cceficient_16"/>
      <sheetName val="[Acta No 4.xlsx]__cceficient_19"/>
      <sheetName val="[Acta No 4.xlsx]__cceficient_18"/>
      <sheetName val="[Acta No 4.xlsx]__cceficient_20"/>
      <sheetName val="[Acta No 4.xlsx]__cceficient_21"/>
      <sheetName val="[Acta No 4.xlsx]__cceficient_22"/>
      <sheetName val="[Acta No 4.xlsx]__cceficient_23"/>
    </sheetNames>
    <definedNames>
      <definedName name="Loan_Start" refersTo="#¡REF!" sheetId="0"/>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Cronograma%20descansos%20%20-%2"/>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 val="_Cronograma_descansos____Tra_15"/>
      <sheetName val="_Cronograma_descansos____Tra_14"/>
      <sheetName val="_Cronograma_descansos____Tra_17"/>
      <sheetName val="_Cronograma_descansos____Tra_16"/>
      <sheetName val="_Cronograma_descansos____Tra_19"/>
      <sheetName val="_Cronograma_descansos____Tra_18"/>
      <sheetName val="_Cronograma_descansos____Tra_20"/>
      <sheetName val="_Cronograma_descansos____Tra_21"/>
      <sheetName val="_Cronograma_descansos____Tra_22"/>
      <sheetName val="_Cronograma_descansos____Tra_23"/>
    </sheetNames>
    <definedNames>
      <definedName name="Loan_Start" refersTo="#¡REF!" sheetId="0"/>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general "/>
      <sheetName val="FLUJO DE INVERSION"/>
      <sheetName val="ANALISIS DEL AIU"/>
      <sheetName val="CUADRILLAS"/>
      <sheetName val="1,1"/>
      <sheetName val="1,2"/>
      <sheetName val="1.3"/>
      <sheetName val="1.4"/>
      <sheetName val="1.5"/>
      <sheetName val="1.6"/>
      <sheetName val="1.7"/>
      <sheetName val="2.1"/>
      <sheetName val="2.2"/>
      <sheetName val="2.3"/>
      <sheetName val="3.1"/>
      <sheetName val="3.2"/>
      <sheetName val="3.3"/>
      <sheetName val="3.4"/>
      <sheetName val="3.5"/>
      <sheetName val="3.6"/>
      <sheetName val="4.1"/>
      <sheetName val="4.2"/>
      <sheetName val="4.3"/>
      <sheetName val="4.4"/>
      <sheetName val="4.5"/>
      <sheetName val="4.6"/>
      <sheetName val="5.1"/>
      <sheetName val="5.1A"/>
      <sheetName val="5.2"/>
      <sheetName val="5.3"/>
      <sheetName val="6.1"/>
      <sheetName val="6.2"/>
      <sheetName val="6.3"/>
      <sheetName val="6.4"/>
      <sheetName val="6.5"/>
      <sheetName val="7.1"/>
      <sheetName val="7.2"/>
      <sheetName val="7.3"/>
      <sheetName val="8.1"/>
      <sheetName val="8.2"/>
      <sheetName val="8.3"/>
      <sheetName val="8.4"/>
      <sheetName val="8.5"/>
      <sheetName val="8.6"/>
      <sheetName val="8.7"/>
      <sheetName val="8.8"/>
      <sheetName val="8.9"/>
      <sheetName val="8.10"/>
      <sheetName val="8.11"/>
      <sheetName val="8.12"/>
      <sheetName val="8.13"/>
      <sheetName val="8.14"/>
      <sheetName val="8.15"/>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8 REAL"/>
      <sheetName val="9.21"/>
      <sheetName val="9.22"/>
      <sheetName val="9.23"/>
      <sheetName val="9.24"/>
      <sheetName val="9.25"/>
      <sheetName val="9.26"/>
      <sheetName val="9.27"/>
      <sheetName val="9.28"/>
      <sheetName val="9.29"/>
      <sheetName val="9.30"/>
      <sheetName val="9.31"/>
      <sheetName val="9.32"/>
      <sheetName val="9.33"/>
      <sheetName val="9.34"/>
      <sheetName val="9.35"/>
      <sheetName val="9.36"/>
      <sheetName val="10.1"/>
      <sheetName val="10.2"/>
      <sheetName val="10.3"/>
      <sheetName val="10.4"/>
      <sheetName val="10.5"/>
      <sheetName val="10.6"/>
      <sheetName val="10.6a"/>
      <sheetName val="10.7"/>
      <sheetName val="10.8"/>
      <sheetName val="10.9"/>
      <sheetName val="10.10"/>
      <sheetName val="10.11"/>
      <sheetName val="10.12"/>
      <sheetName val="10.13"/>
      <sheetName val="10.14"/>
      <sheetName val="10.15"/>
      <sheetName val="10.16"/>
      <sheetName val="11.1"/>
      <sheetName val="11.2"/>
      <sheetName val="11.3"/>
      <sheetName val="11.4"/>
      <sheetName val="11.5"/>
      <sheetName val="11.6"/>
      <sheetName val="11.7"/>
      <sheetName val="11.8"/>
      <sheetName val="12.1"/>
      <sheetName val="12.2"/>
      <sheetName val="12.3"/>
      <sheetName val="12.4"/>
      <sheetName val="13.1"/>
      <sheetName val="13.1A"/>
      <sheetName val="13.2"/>
      <sheetName val="13.3"/>
      <sheetName val="13.4"/>
      <sheetName val="13.5"/>
      <sheetName val="13.6"/>
      <sheetName val="13.7"/>
      <sheetName val="13.8"/>
      <sheetName val="13.9"/>
      <sheetName val="13.10"/>
      <sheetName val="13.11"/>
      <sheetName val="13.12"/>
      <sheetName val="13.13"/>
      <sheetName val="13.14"/>
      <sheetName val="FACTORES"/>
    </sheetNames>
    <sheetDataSet>
      <sheetData sheetId="0">
        <row r="7">
          <cell r="B7" t="str">
            <v>1.1</v>
          </cell>
        </row>
      </sheetData>
      <sheetData sheetId="1"/>
      <sheetData sheetId="2"/>
      <sheetData sheetId="3"/>
      <sheetData sheetId="4">
        <row r="29">
          <cell r="A29" t="str">
            <v>ANGELA MARCELA TORRES BOLAÑO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6">
          <cell r="H16">
            <v>1.6E-2</v>
          </cell>
        </row>
      </sheetData>
      <sheetData sheetId="21">
        <row r="16">
          <cell r="A16" t="str">
            <v>mortero 1:5</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5">
          <cell r="A25" t="str">
            <v>Cuadrilla tipo BB Plomero</v>
          </cell>
        </row>
      </sheetData>
      <sheetData sheetId="39"/>
      <sheetData sheetId="40">
        <row r="29">
          <cell r="A29" t="str">
            <v>Cuadrilla tipo bb plo</v>
          </cell>
        </row>
      </sheetData>
      <sheetData sheetId="41"/>
      <sheetData sheetId="42">
        <row r="29">
          <cell r="A29" t="str">
            <v>Cuadrilla tipo bb plo</v>
          </cell>
        </row>
      </sheetData>
      <sheetData sheetId="43">
        <row r="23">
          <cell r="A23" t="str">
            <v>Cuadrilla tipo bb plo</v>
          </cell>
        </row>
      </sheetData>
      <sheetData sheetId="44">
        <row r="23">
          <cell r="A23" t="str">
            <v>Cuadrilla tipo bb plo</v>
          </cell>
        </row>
      </sheetData>
      <sheetData sheetId="45">
        <row r="24">
          <cell r="A24" t="str">
            <v>Cuadrilla tipo bb plo</v>
          </cell>
        </row>
      </sheetData>
      <sheetData sheetId="46">
        <row r="26">
          <cell r="A26" t="str">
            <v>Cuadrilla tipo bb plo</v>
          </cell>
        </row>
      </sheetData>
      <sheetData sheetId="47"/>
      <sheetData sheetId="48"/>
      <sheetData sheetId="49"/>
      <sheetData sheetId="50"/>
      <sheetData sheetId="51"/>
      <sheetData sheetId="52"/>
      <sheetData sheetId="53">
        <row r="12">
          <cell r="A12" t="str">
            <v>CANASTA</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2">
          <cell r="H12">
            <v>240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row r="17">
          <cell r="A17" t="str">
            <v>Tubo AC 1 1/2</v>
          </cell>
        </row>
      </sheetData>
      <sheetData sheetId="107">
        <row r="11">
          <cell r="A11" t="str">
            <v>Equipo de soldadura</v>
          </cell>
        </row>
      </sheetData>
      <sheetData sheetId="108"/>
      <sheetData sheetId="109"/>
      <sheetData sheetId="110"/>
      <sheetData sheetId="111"/>
      <sheetData sheetId="112"/>
      <sheetData sheetId="113">
        <row r="11">
          <cell r="A11" t="str">
            <v>Equipo de soldadura</v>
          </cell>
        </row>
      </sheetData>
      <sheetData sheetId="114"/>
      <sheetData sheetId="115"/>
      <sheetData sheetId="116"/>
      <sheetData sheetId="117"/>
      <sheetData sheetId="118"/>
      <sheetData sheetId="119"/>
      <sheetData sheetId="120"/>
      <sheetData sheetId="121">
        <row r="21">
          <cell r="A21" t="str">
            <v xml:space="preserve">Cuadrilla especializada </v>
          </cell>
        </row>
      </sheetData>
      <sheetData sheetId="122"/>
      <sheetData sheetId="123"/>
      <sheetData sheetId="124"/>
      <sheetData sheetId="125"/>
      <sheetData sheetId="126"/>
      <sheetData sheetId="127"/>
      <sheetData sheetId="128"/>
      <sheetData sheetId="129"/>
      <sheetData sheetId="130"/>
      <sheetData sheetId="131">
        <row r="22">
          <cell r="A22" t="str">
            <v xml:space="preserve">Cuadrilla especializada </v>
          </cell>
        </row>
      </sheetData>
      <sheetData sheetId="132">
        <row r="28">
          <cell r="A28" t="str">
            <v xml:space="preserve">Cuadrilla especializada </v>
          </cell>
        </row>
      </sheetData>
      <sheetData sheetId="133">
        <row r="1">
          <cell r="B1">
            <v>24859.443341271002</v>
          </cell>
        </row>
        <row r="6">
          <cell r="B6">
            <v>1.85</v>
          </cell>
        </row>
      </sheetData>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items"/>
      <sheetName val="aCCIDENTES%20DE%201995%20-%2019"/>
      <sheetName val="#¡REF"/>
      <sheetName val="\a  aaInformación GRUPO 4\A MIn"/>
      <sheetName val="aCCIDENTES DE 1995 - 1996.xls"/>
      <sheetName val="ACTA DE MODIFICACION  (2)"/>
      <sheetName val="CONT_ADI"/>
      <sheetName val="INDICMICROEMP"/>
      <sheetName val="Datos"/>
      <sheetName val="Informe"/>
      <sheetName val="Seguim-16"/>
      <sheetName val="otros"/>
      <sheetName val="PRESUPUESTO"/>
      <sheetName val="Informacion"/>
      <sheetName val="MATERIALES"/>
      <sheetName val="Datos Básicos"/>
      <sheetName val="SALARIOS"/>
      <sheetName val="SUB APU"/>
      <sheetName val="INV"/>
      <sheetName val="AASHTO"/>
      <sheetName val="PESOS"/>
      <sheetName val="Formulario N° 4"/>
      <sheetName val="EQUIPO"/>
      <sheetName val="PR 1"/>
      <sheetName val="Res-Accide-10"/>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astos"/>
    </sheetNames>
    <sheetDataSet>
      <sheetData sheetId="0" refreshError="1"/>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tros"/>
    </sheetNames>
    <sheetDataSet>
      <sheetData sheetId="0"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_Campos Generales"/>
      <sheetName val="a)TablaFactores"/>
      <sheetName val="b) CapturaDatos"/>
      <sheetName val="c)Horas Extras"/>
      <sheetName val="d)Salarios"/>
      <sheetName val="e) Fsr_FactorJornada8hrs"/>
      <sheetName val="f)Ps_factorJornada8hrs"/>
      <sheetName val="g) Fsr_FactorJornadaExtra"/>
      <sheetName val="h)Ps_factorJornadaExtra"/>
      <sheetName val="o)Fasar Una TablaJnormal"/>
      <sheetName val="p)Fasar Una TablaJextra"/>
      <sheetName val="q)Fasar Individual_Jnormal"/>
      <sheetName val="r)Fasar Individual_Jextra"/>
    </sheetNames>
    <sheetDataSet>
      <sheetData sheetId="0" refreshError="1"/>
      <sheetData sheetId="1">
        <row r="8">
          <cell r="R8">
            <v>2</v>
          </cell>
        </row>
        <row r="9">
          <cell r="N9">
            <v>0</v>
          </cell>
        </row>
        <row r="11">
          <cell r="H11">
            <v>6</v>
          </cell>
        </row>
      </sheetData>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PRESUPUES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PMA"/>
      <sheetName val="Listado Apu"/>
      <sheetName val="PRESUPUESTO INTERVENTORIA"/>
      <sheetName val="LISTADO DE EQUIPOS"/>
      <sheetName val="MEMORIA DE CANTIDADES "/>
      <sheetName val="CRONOGRAMA"/>
      <sheetName val="PRESUPUESTO ADELANTADO"/>
      <sheetName val="CALCULO DE ACARREO"/>
      <sheetName val="ANALISIS DE PRECIOS UNITARIOS "/>
      <sheetName val="LISTADO DE MATERIALES"/>
      <sheetName val="CALCULO POR COMPONENTES"/>
      <sheetName val="M.C CERRAMIENTO SOFTBOL"/>
      <sheetName val="M.C. VIGA SARDINEL NIVELACION "/>
      <sheetName val="M.C. TANQUE Y CUARTO DE MAQUINA"/>
      <sheetName val="M.C. ACEROS ANDEN PERIMETRAL"/>
      <sheetName val="M.C ACEROS PODIO"/>
      <sheetName val="M.C ACEROS SUBESTACION"/>
      <sheetName val="M.C ACEROS GRADERIA "/>
      <sheetName val="cantidades para unitarios "/>
      <sheetName val="APUS BASICOS"/>
      <sheetName val="JRN &amp; PRST"/>
      <sheetName val="PRESUPUESTO PGIO"/>
      <sheetName val="PRESUPUESTO PMT"/>
      <sheetName val="UBICACION DE FUENTES"/>
      <sheetName val="DISCR. AIU"/>
      <sheetName val="F.M - INTERV."/>
      <sheetName val="CRONOGRAMA PROJECT"/>
    </sheetNames>
    <sheetDataSet>
      <sheetData sheetId="0"/>
      <sheetData sheetId="1"/>
      <sheetData sheetId="2"/>
      <sheetData sheetId="3"/>
      <sheetData sheetId="4"/>
      <sheetData sheetId="5"/>
      <sheetData sheetId="6">
        <row r="7">
          <cell r="A7">
            <v>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 EJECUCION"/>
      <sheetName val="CRONOGRAMA FINANCIERO"/>
      <sheetName val="PRESUP PROPUEST"/>
      <sheetName val="PRESUP MOD 01"/>
      <sheetName val="MEMORIAS C. MOD 1"/>
      <sheetName val="PRESUP-ADIC"/>
      <sheetName val="PRESUP-50 MILL"/>
      <sheetName val="MEMORIAS C. ADIC"/>
      <sheetName val="A.P.U"/>
      <sheetName val="A.P.U ITEM N."/>
      <sheetName val="A.P.U BASICOS"/>
      <sheetName val="MATERIALES"/>
      <sheetName val="EQUIPOS"/>
      <sheetName val="M.DE OBRA"/>
      <sheetName val="DISCR. AIU"/>
      <sheetName val="CRONOGRAMA INIC "/>
      <sheetName val="CRONOGRAMA MOD 1"/>
      <sheetName val="MEMORIAS C. MOD 1 OPC 2"/>
      <sheetName val="MEMORIAS C. MOD 1 OPC 3"/>
      <sheetName val="MEMORIAS C. (2)"/>
      <sheetName val="PRESUPUESTO"/>
      <sheetName val="BASICOS"/>
      <sheetName val="MEMORIAS C."/>
      <sheetName val="JRN &amp; PRST"/>
      <sheetName val="ALCANT. 1"/>
      <sheetName val="Table 27"/>
      <sheetName val="PRES. BIOSEGURIDAD"/>
    </sheetNames>
    <sheetDataSet>
      <sheetData sheetId="0"/>
      <sheetData sheetId="1">
        <row r="6">
          <cell r="BN6" t="str">
            <v>S1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PESOS ACERO COMERCIAL"/>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Set>
  </externalBook>
</externalLink>
</file>

<file path=xl/externalLinks/externalLink4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
    </sheetNames>
    <sheetDataSet>
      <sheetData sheetId="0" refreshError="1"/>
    </sheetDataSet>
  </externalBook>
</externalLink>
</file>

<file path=xl/externalLinks/externalLink4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ALETA9"/>
    </sheetNames>
    <sheetDataSet>
      <sheetData sheetId="0" refreshError="1"/>
    </sheetDataSet>
  </externalBook>
</externalLink>
</file>

<file path=xl/externalLinks/externalLink4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ACTUALIZADOS FERRASA"/>
    </sheetNames>
    <sheetDataSet>
      <sheetData sheetId="0" refreshError="1"/>
    </sheetDataSet>
  </externalBook>
</externalLink>
</file>

<file path=xl/externalLinks/externalLink4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3)"/>
      <sheetName val="datos iniciales"/>
      <sheetName val="componentes"/>
      <sheetName val="EQUIPOS"/>
      <sheetName val="MATERIALES"/>
      <sheetName val="MATERIALES (2)"/>
      <sheetName val="ACERO DE REFUERZO"/>
      <sheetName val="demolicion asf"/>
      <sheetName val="presupuesto"/>
      <sheetName val="1.1"/>
      <sheetName val="1.2"/>
      <sheetName val="1.3"/>
      <sheetName val="1.4"/>
      <sheetName val="1.5"/>
      <sheetName val="1.6"/>
      <sheetName val="1.7"/>
      <sheetName val="1.8"/>
      <sheetName val="1.9"/>
      <sheetName val="1.10."/>
      <sheetName val="1.11"/>
      <sheetName val="1.12"/>
      <sheetName val="1.13"/>
      <sheetName val="2.1"/>
      <sheetName val="2.2"/>
      <sheetName val="2.3"/>
      <sheetName val="2.4."/>
      <sheetName val="2.5."/>
      <sheetName val="2.6"/>
      <sheetName val="2.7"/>
      <sheetName val="2.8."/>
      <sheetName val="MATERIALDE SITIO"/>
      <sheetName val="3.1"/>
      <sheetName val="2.9"/>
      <sheetName val="3.1."/>
      <sheetName val="4.1"/>
      <sheetName val="4.2"/>
      <sheetName val="4.3"/>
      <sheetName val="4.4"/>
      <sheetName val="4.5"/>
      <sheetName val="4.6"/>
      <sheetName val="5.1"/>
      <sheetName val="5.2"/>
      <sheetName val="5.3"/>
      <sheetName val="5.4"/>
      <sheetName val="5.5"/>
      <sheetName val="CICLOPEO"/>
      <sheetName val="5.6"/>
      <sheetName val="inst tube pvc 315"/>
      <sheetName val="inst tub pvc 160"/>
      <sheetName val="inst sill yee"/>
      <sheetName val="5.7"/>
      <sheetName val="5.8"/>
      <sheetName val="5.9"/>
      <sheetName val="5.10"/>
      <sheetName val="5.11"/>
      <sheetName val="5.12"/>
      <sheetName val="5.13"/>
      <sheetName val="5.14"/>
      <sheetName val="5.15"/>
      <sheetName val="pozo 150"/>
      <sheetName val="pozo 2,2"/>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tapa de pozo"/>
      <sheetName val="6.2"/>
      <sheetName val="6.3"/>
      <sheetName val="6.18"/>
      <sheetName val="6.19"/>
      <sheetName val="6.20."/>
      <sheetName val="6.21"/>
      <sheetName val="6.22"/>
      <sheetName val="6.23"/>
      <sheetName val="6.24"/>
      <sheetName val="6.25"/>
      <sheetName val="7.1."/>
      <sheetName val="7.2."/>
      <sheetName val="7.3."/>
      <sheetName val="pavi asfal"/>
      <sheetName val="7.4."/>
      <sheetName val="7.5."/>
      <sheetName val="TACHE"/>
      <sheetName val="7.6."/>
      <sheetName val="7.7"/>
      <sheetName val="7.8"/>
      <sheetName val="sumid"/>
      <sheetName val="7.9"/>
      <sheetName val="7.10."/>
      <sheetName val="8.1"/>
      <sheetName val="8.2"/>
      <sheetName val="C1"/>
      <sheetName val="C2"/>
      <sheetName val="C3"/>
      <sheetName val="C4"/>
      <sheetName val="C5"/>
      <sheetName val="M1"/>
      <sheetName val="M2"/>
      <sheetName val="M3"/>
    </sheetNames>
    <sheetDataSet>
      <sheetData sheetId="0"/>
      <sheetData sheetId="1">
        <row r="8">
          <cell r="C8" t="str">
            <v>OPTIMIZACIÓN DEL COLECTOR PRINCIPAL DE ALCANTARILLADO SANITARIO BARRIOS LIBERTADORES, LA PERLA Y KENNEDY EN EL SECTOR URBANO DEL MUNICIPIO DE TIBÚ, NORTE DE SANTANDER</v>
          </cell>
        </row>
      </sheetData>
      <sheetData sheetId="2"/>
      <sheetData sheetId="3"/>
      <sheetData sheetId="4"/>
      <sheetData sheetId="5"/>
      <sheetData sheetId="6"/>
      <sheetData sheetId="7"/>
      <sheetData sheetId="8">
        <row r="5">
          <cell r="A5" t="str">
            <v>ITEM</v>
          </cell>
          <cell r="B5" t="str">
            <v>DESCRIPCIÓN DE LA ACTIVIDAD</v>
          </cell>
          <cell r="C5" t="str">
            <v>UND</v>
          </cell>
          <cell r="D5" t="str">
            <v>CANTIDAD</v>
          </cell>
        </row>
        <row r="6">
          <cell r="A6">
            <v>1</v>
          </cell>
          <cell r="B6" t="str">
            <v>REALIZAR OBRAS PRELIMINARES</v>
          </cell>
          <cell r="C6">
            <v>0</v>
          </cell>
          <cell r="D6">
            <v>0</v>
          </cell>
        </row>
        <row r="7">
          <cell r="A7" t="str">
            <v>1.1.</v>
          </cell>
          <cell r="B7" t="str">
            <v xml:space="preserve">LOCALIZACIÓN Y REPLANTEO </v>
          </cell>
          <cell r="C7" t="str">
            <v>ML</v>
          </cell>
          <cell r="D7">
            <v>2272.04</v>
          </cell>
        </row>
        <row r="8">
          <cell r="A8">
            <v>1.2</v>
          </cell>
          <cell r="B8" t="str">
            <v>CERRAMIENTO DE SEGURIDAD EN TELA VERDE</v>
          </cell>
          <cell r="C8" t="str">
            <v>ML</v>
          </cell>
          <cell r="D8">
            <v>2424.86</v>
          </cell>
        </row>
        <row r="9">
          <cell r="A9">
            <v>1.3</v>
          </cell>
          <cell r="B9" t="str">
            <v>CORTE PARA DILATACION CON CORTADORA DE PAVIMENTO</v>
          </cell>
          <cell r="C9" t="str">
            <v>ML</v>
          </cell>
          <cell r="D9">
            <v>3658.56</v>
          </cell>
        </row>
        <row r="10">
          <cell r="A10">
            <v>1.4</v>
          </cell>
          <cell r="B10" t="str">
            <v>DEMOLICION DE PAVIMENTO RIGIDO</v>
          </cell>
          <cell r="C10" t="str">
            <v>M3</v>
          </cell>
          <cell r="D10">
            <v>87.87</v>
          </cell>
        </row>
        <row r="11">
          <cell r="A11">
            <v>1.5</v>
          </cell>
          <cell r="B11" t="str">
            <v>DEMOLICION DE PAVIMENTO FLEXIBLE</v>
          </cell>
          <cell r="C11" t="str">
            <v>M3</v>
          </cell>
          <cell r="D11">
            <v>107.1</v>
          </cell>
        </row>
        <row r="12">
          <cell r="A12">
            <v>1.6</v>
          </cell>
          <cell r="B12" t="str">
            <v>DEMOLICION MANUAL DE SUMIDEROS EXISTENTES</v>
          </cell>
          <cell r="C12" t="str">
            <v>ML</v>
          </cell>
          <cell r="D12">
            <v>13.4</v>
          </cell>
        </row>
        <row r="13">
          <cell r="A13">
            <v>1.7</v>
          </cell>
          <cell r="B13" t="str">
            <v>DEMOLICIÓN MANUAL DE POZOS INSPECCIÓN SANITARIOS EXISTENTES</v>
          </cell>
          <cell r="C13" t="str">
            <v>UND</v>
          </cell>
          <cell r="D13">
            <v>17</v>
          </cell>
        </row>
        <row r="14">
          <cell r="A14">
            <v>1.8</v>
          </cell>
          <cell r="B14" t="str">
            <v>RETIRO DE TUBERÍA GRES SANITARIA EXISTENTE (INCL. ACARREO HASTA 300MTS)</v>
          </cell>
          <cell r="C14" t="str">
            <v>ML</v>
          </cell>
          <cell r="D14">
            <v>2148</v>
          </cell>
        </row>
        <row r="15">
          <cell r="A15">
            <v>1.9</v>
          </cell>
          <cell r="B15" t="str">
            <v>RETIRO DE TUBERÍA CONCRETO SANITARIA EXISTENTE (INCL. ACARREO HASTA 300MTS)</v>
          </cell>
          <cell r="C15" t="str">
            <v>ML</v>
          </cell>
          <cell r="D15">
            <v>97.1</v>
          </cell>
        </row>
        <row r="16">
          <cell r="A16" t="str">
            <v>1.10</v>
          </cell>
          <cell r="B16" t="str">
            <v xml:space="preserve">DEMOLICIÓN DE ANDENES </v>
          </cell>
          <cell r="C16" t="str">
            <v>M2</v>
          </cell>
          <cell r="D16">
            <v>509.33</v>
          </cell>
        </row>
        <row r="17">
          <cell r="A17">
            <v>1.1100000000000001</v>
          </cell>
          <cell r="B17" t="str">
            <v xml:space="preserve">DEMOLICIÓN DE BORDILLO EXISTENTE </v>
          </cell>
          <cell r="C17" t="str">
            <v>ML</v>
          </cell>
          <cell r="D17">
            <v>156.6</v>
          </cell>
        </row>
        <row r="18">
          <cell r="A18">
            <v>1.1200000000000001</v>
          </cell>
          <cell r="B18" t="str">
            <v>DEMOLICIÓN DE CAJAS DOMICILIARIAS EXISTENTES</v>
          </cell>
          <cell r="C18" t="str">
            <v>UND</v>
          </cell>
          <cell r="D18">
            <v>174</v>
          </cell>
        </row>
        <row r="19">
          <cell r="A19">
            <v>1.1299999999999999</v>
          </cell>
          <cell r="B19" t="str">
            <v>DEMOLICION DE PASO ELEVADO EXISTENTE</v>
          </cell>
          <cell r="C19" t="str">
            <v>ML</v>
          </cell>
          <cell r="D19">
            <v>19.690000000000001</v>
          </cell>
        </row>
        <row r="20">
          <cell r="A20">
            <v>2</v>
          </cell>
          <cell r="B20" t="str">
            <v>REALIZAR MOVIMIENTOS DE TIERRA</v>
          </cell>
          <cell r="C20">
            <v>0</v>
          </cell>
          <cell r="D20">
            <v>0</v>
          </cell>
        </row>
        <row r="21">
          <cell r="A21">
            <v>2.1</v>
          </cell>
          <cell r="B21" t="str">
            <v>EXCAVACIÓN MECANICA EN CONGLOMERADO</v>
          </cell>
          <cell r="C21" t="str">
            <v>M3</v>
          </cell>
          <cell r="D21">
            <v>415.89</v>
          </cell>
        </row>
        <row r="22">
          <cell r="A22">
            <v>2.2000000000000002</v>
          </cell>
          <cell r="B22" t="str">
            <v>EXCAVACIÓN MECÁNICA EN ARCILLA DURA H≤2.5m</v>
          </cell>
          <cell r="C22" t="str">
            <v>M3</v>
          </cell>
          <cell r="D22">
            <v>4573.49</v>
          </cell>
        </row>
        <row r="23">
          <cell r="A23">
            <v>2.2999999999999998</v>
          </cell>
          <cell r="B23" t="str">
            <v>EXCAVACIÓN MECÁNICA EN ARCILLA BAJO AGUA</v>
          </cell>
          <cell r="C23" t="str">
            <v>M3</v>
          </cell>
          <cell r="D23">
            <v>533.97</v>
          </cell>
        </row>
        <row r="24">
          <cell r="A24">
            <v>2.4</v>
          </cell>
          <cell r="B24" t="str">
            <v>EXCAVACIÓN MANUAL EN ARCILLAS DURAS</v>
          </cell>
          <cell r="C24" t="str">
            <v>M3</v>
          </cell>
          <cell r="D24">
            <v>374.75</v>
          </cell>
        </row>
        <row r="25">
          <cell r="A25">
            <v>2.5</v>
          </cell>
          <cell r="B25" t="str">
            <v>EXCAVACIÓN MANUAL EN ARCILLAS DURAS CON NIVEL FREATICO</v>
          </cell>
          <cell r="C25" t="str">
            <v>M3</v>
          </cell>
          <cell r="D25">
            <v>697.59</v>
          </cell>
        </row>
        <row r="26">
          <cell r="A26">
            <v>2.6</v>
          </cell>
          <cell r="B26" t="str">
            <v xml:space="preserve">ENTIBADO METALICO </v>
          </cell>
          <cell r="C26" t="str">
            <v>M2</v>
          </cell>
          <cell r="D26">
            <v>1561.34</v>
          </cell>
        </row>
        <row r="27">
          <cell r="A27">
            <v>2.7</v>
          </cell>
          <cell r="B27" t="str">
            <v>RELLENO CON TRITURADO DE 3/4" PARA CAMA DE TUBERIA ( INCL. TRANSPORTE)</v>
          </cell>
          <cell r="C27" t="str">
            <v>M3</v>
          </cell>
          <cell r="D27">
            <v>332.38</v>
          </cell>
        </row>
        <row r="28">
          <cell r="A28">
            <v>2.8</v>
          </cell>
          <cell r="B28" t="str">
            <v>RELLENO EN MEZCLA HOMOGENEA ARCILLO-ARENOSA CON ARENA LAVADA DE RIO EN PROPORCION 1:1 AL 95% HASTA 30 CM POR ENCIMA DE LA COTA CLAVE DE LA TUBERIA</v>
          </cell>
          <cell r="C28" t="str">
            <v>M3</v>
          </cell>
          <cell r="D28">
            <v>1190.47</v>
          </cell>
        </row>
        <row r="29">
          <cell r="A29">
            <v>2.9</v>
          </cell>
          <cell r="B29" t="str">
            <v xml:space="preserve">RELLENO CON MATERIAL DE PRESTAMO </v>
          </cell>
          <cell r="C29" t="str">
            <v>M3</v>
          </cell>
          <cell r="D29">
            <v>3484.56</v>
          </cell>
        </row>
        <row r="30">
          <cell r="A30">
            <v>3</v>
          </cell>
          <cell r="B30" t="str">
            <v>REALIZAR MANEJO DE AGUAS RESIDUALES</v>
          </cell>
          <cell r="C30">
            <v>0</v>
          </cell>
          <cell r="D30">
            <v>0</v>
          </cell>
        </row>
        <row r="31">
          <cell r="A31">
            <v>3.1</v>
          </cell>
          <cell r="B31" t="str">
            <v xml:space="preserve">MANEJO DE AGUAS RESIDUALES CON MOTOBOMBA, BALONES OBTURADORES, CANECAS DE 55 GL  Y TUBERÍA PARA INTERRUMPIR EL FLUJO EXISTENTE </v>
          </cell>
          <cell r="C31" t="str">
            <v>ML</v>
          </cell>
          <cell r="D31">
            <v>1212.43</v>
          </cell>
        </row>
        <row r="32">
          <cell r="A32">
            <v>4</v>
          </cell>
          <cell r="B32" t="str">
            <v>INSTALAR TUBERÍAS DE ALCANTARILLADO Y GEOTEXTIL</v>
          </cell>
          <cell r="C32">
            <v>0</v>
          </cell>
          <cell r="D32">
            <v>0</v>
          </cell>
        </row>
        <row r="33">
          <cell r="A33" t="str">
            <v>4.1</v>
          </cell>
          <cell r="B33" t="str">
            <v>INSTALACIÓN DE TUBERÍA ALCANTARILLADO Ø16", INCLUYE NIVELACIÓN E HIDRO SELLOS REQUERIDOS</v>
          </cell>
          <cell r="C33" t="str">
            <v>ML</v>
          </cell>
          <cell r="D33">
            <v>340.5</v>
          </cell>
        </row>
        <row r="34">
          <cell r="A34" t="str">
            <v>4.2</v>
          </cell>
          <cell r="B34" t="str">
            <v>INSTALACIÓN DE TUBERÍA ALCANTARILLADO Ø18", INCLUYE NIVELACIÓN E HIDRO SELLOS REQUERIDOS</v>
          </cell>
          <cell r="C34" t="str">
            <v>ML</v>
          </cell>
          <cell r="D34">
            <v>871.93</v>
          </cell>
        </row>
        <row r="35">
          <cell r="A35" t="str">
            <v>4.3</v>
          </cell>
          <cell r="B35" t="str">
            <v>INSTALACION DE TUBERÍA PVC  D=160MM, INCLUYE NIVELACIÓN E ACCESORIOS REQUERIDOS</v>
          </cell>
          <cell r="C35" t="str">
            <v>ML</v>
          </cell>
          <cell r="D35">
            <v>1059.6099999999999</v>
          </cell>
        </row>
        <row r="36">
          <cell r="A36" t="str">
            <v>4.4</v>
          </cell>
          <cell r="B36" t="str">
            <v>INSTALACION DE KIT SILLA YEE 400MM * 160MM</v>
          </cell>
          <cell r="C36" t="str">
            <v>UND</v>
          </cell>
          <cell r="D36">
            <v>58</v>
          </cell>
        </row>
        <row r="37">
          <cell r="A37" t="str">
            <v>4.5</v>
          </cell>
          <cell r="B37" t="str">
            <v>INSTALACION DE KIT SILLA YEE 450MM * 160MM</v>
          </cell>
          <cell r="C37" t="str">
            <v>UND</v>
          </cell>
          <cell r="D37">
            <v>116</v>
          </cell>
        </row>
        <row r="38">
          <cell r="A38" t="str">
            <v>4.6</v>
          </cell>
          <cell r="B38" t="str">
            <v>SUM. E INST. DE GEOTEXTIL NT 2000</v>
          </cell>
          <cell r="C38" t="str">
            <v>M2</v>
          </cell>
          <cell r="D38">
            <v>8486.7000000000007</v>
          </cell>
        </row>
        <row r="39">
          <cell r="A39">
            <v>5</v>
          </cell>
          <cell r="B39" t="str">
            <v>CONSTRUIR PASO ELEVADO</v>
          </cell>
          <cell r="C39">
            <v>0</v>
          </cell>
          <cell r="D39">
            <v>0</v>
          </cell>
        </row>
        <row r="40">
          <cell r="A40" t="str">
            <v>5.1</v>
          </cell>
          <cell r="B40" t="str">
            <v>EXCAVACIÓN MECÁNICA EN ARCILLA DURA H≤2.5m</v>
          </cell>
          <cell r="C40" t="str">
            <v>M3</v>
          </cell>
          <cell r="D40">
            <v>10.1</v>
          </cell>
        </row>
        <row r="41">
          <cell r="A41" t="str">
            <v>5.2</v>
          </cell>
          <cell r="B41" t="str">
            <v xml:space="preserve">RELLENO CON MATERIAL DE PRESTAMO </v>
          </cell>
          <cell r="C41" t="str">
            <v>M3</v>
          </cell>
          <cell r="D41">
            <v>6.38</v>
          </cell>
        </row>
        <row r="42">
          <cell r="A42" t="str">
            <v>5.3</v>
          </cell>
          <cell r="B42" t="str">
            <v>SUBASE GRANULAR PARA ESTRATO MEJORADO</v>
          </cell>
          <cell r="C42" t="str">
            <v>M3</v>
          </cell>
          <cell r="D42">
            <v>0.79</v>
          </cell>
        </row>
        <row r="43">
          <cell r="A43" t="str">
            <v>5.4</v>
          </cell>
          <cell r="B43" t="str">
            <v>CONCRETO CICLOPEO</v>
          </cell>
          <cell r="C43" t="str">
            <v>M3</v>
          </cell>
          <cell r="D43">
            <v>0.99</v>
          </cell>
        </row>
        <row r="44">
          <cell r="A44" t="str">
            <v>5.5</v>
          </cell>
          <cell r="B44" t="str">
            <v>ZAPATAS EN CONCRETO DE 21 Mpa</v>
          </cell>
          <cell r="C44" t="str">
            <v>M3</v>
          </cell>
          <cell r="D44">
            <v>1.19</v>
          </cell>
        </row>
        <row r="45">
          <cell r="A45" t="str">
            <v>5.6</v>
          </cell>
          <cell r="B45" t="str">
            <v>VIGA Y COLUMNAS EN CONCRETO DE 21 Mpa</v>
          </cell>
          <cell r="C45" t="str">
            <v>M3</v>
          </cell>
          <cell r="D45">
            <v>0.86</v>
          </cell>
        </row>
        <row r="46">
          <cell r="A46" t="str">
            <v>5.7</v>
          </cell>
          <cell r="B46" t="str">
            <v>REFUERZO FY= 4200 MPA 3/8"</v>
          </cell>
          <cell r="C46" t="str">
            <v>KG</v>
          </cell>
          <cell r="D46">
            <v>94.76</v>
          </cell>
        </row>
        <row r="47">
          <cell r="A47" t="str">
            <v>5.8</v>
          </cell>
          <cell r="B47" t="str">
            <v>REFUERZO FY= 4200 MPA 1/2"</v>
          </cell>
          <cell r="C47" t="str">
            <v>KG</v>
          </cell>
          <cell r="D47">
            <v>80.17</v>
          </cell>
        </row>
        <row r="48">
          <cell r="A48" t="str">
            <v>5.9</v>
          </cell>
          <cell r="B48" t="str">
            <v>REFUERZO FY= 4200 MPA 5/8"</v>
          </cell>
          <cell r="C48" t="str">
            <v>KG</v>
          </cell>
          <cell r="D48">
            <v>124.3</v>
          </cell>
        </row>
        <row r="49">
          <cell r="A49" t="str">
            <v>5.10</v>
          </cell>
          <cell r="B49" t="str">
            <v>SUMINISTRO E INSTALACION DE PERFIL ESTRUCTURAL L 1/8"x1 1/2" ASTM-A36 (FY=250 MPA)</v>
          </cell>
          <cell r="C49" t="str">
            <v xml:space="preserve">KG </v>
          </cell>
          <cell r="D49">
            <v>51.25</v>
          </cell>
        </row>
        <row r="50">
          <cell r="A50" t="str">
            <v>5.11</v>
          </cell>
          <cell r="B50" t="str">
            <v>SUMINISTRO E INSTALACION DE PERFIL ESTRUCTURAL L 3/16"x2" ASTM-A36 (FY=250 MPA)</v>
          </cell>
          <cell r="C50" t="str">
            <v xml:space="preserve">KG </v>
          </cell>
          <cell r="D50">
            <v>172.92</v>
          </cell>
        </row>
        <row r="51">
          <cell r="A51" t="str">
            <v>5.12</v>
          </cell>
          <cell r="B51" t="str">
            <v>SUMINISTRO E INSTALACION DE ANCLAJE EN PLATINA EN ACERO ASTM-A36 Ø3/16"</v>
          </cell>
          <cell r="C51" t="str">
            <v>UND</v>
          </cell>
          <cell r="D51">
            <v>4</v>
          </cell>
        </row>
        <row r="52">
          <cell r="A52" t="str">
            <v>5.13</v>
          </cell>
          <cell r="B52" t="str">
            <v>SUMINISTRO E INSTALACION DE PLATINA EN ACERO ASTM-A36 Ø3/16" PARA CERCHA SEGÚN PLANO TIPO 1</v>
          </cell>
          <cell r="C52" t="str">
            <v>UND</v>
          </cell>
          <cell r="D52">
            <v>30</v>
          </cell>
        </row>
        <row r="53">
          <cell r="A53" t="str">
            <v>5.14</v>
          </cell>
          <cell r="B53" t="str">
            <v>SUMINISTRO E INSTALACION DE PLATINA EN ACERO ASTM-A36 Ø3/16" PARA CERCHA SEGÚN PLANO TIPO 2</v>
          </cell>
          <cell r="C53" t="str">
            <v>UND</v>
          </cell>
          <cell r="D53">
            <v>4</v>
          </cell>
        </row>
        <row r="54">
          <cell r="A54" t="str">
            <v>5.15</v>
          </cell>
          <cell r="B54" t="str">
            <v>MONTAJE ESTRUCTURAL EN SITIO</v>
          </cell>
          <cell r="C54" t="str">
            <v>M2</v>
          </cell>
          <cell r="D54">
            <v>6.66</v>
          </cell>
        </row>
        <row r="55">
          <cell r="A55">
            <v>6</v>
          </cell>
          <cell r="B55" t="str">
            <v>CONSTRUIR POZOS DE INSPECCIÓN</v>
          </cell>
          <cell r="C55">
            <v>0</v>
          </cell>
          <cell r="D55">
            <v>0</v>
          </cell>
        </row>
        <row r="56">
          <cell r="A56">
            <v>6.1</v>
          </cell>
          <cell r="B56" t="str">
            <v>POZO DE INSPECCIÓN PREFABRICADO P-365 INCLUYE SOLADO DE LIMPIEZA Y CONCRETO PARA INSTALACIÓN DE TAPA Y NIVELACIÓN</v>
          </cell>
          <cell r="C56" t="str">
            <v>UND</v>
          </cell>
          <cell r="D56">
            <v>1</v>
          </cell>
        </row>
        <row r="57">
          <cell r="A57">
            <v>6.2</v>
          </cell>
          <cell r="B57" t="str">
            <v>POZO DE INSPECCIÓN PREFABRICADO P-361 INCLUYE SOLADO DE LIMPIEZA Y CONCRETO PARA INSTALACIÓN DE TAPA Y NIVELACIÓN</v>
          </cell>
          <cell r="C57" t="str">
            <v>UND</v>
          </cell>
          <cell r="D57">
            <v>1</v>
          </cell>
        </row>
        <row r="58">
          <cell r="A58">
            <v>6.3</v>
          </cell>
          <cell r="B58" t="str">
            <v>POZO DE INSPECCIÓN PREFABRICADO P-440 INCLUYE SOLADO DE LIMPIEZA Y CONCRETO PARA INSTALACIÓN DE TAPA Y NIVELACIÓN</v>
          </cell>
          <cell r="C58" t="str">
            <v>UND</v>
          </cell>
          <cell r="D58">
            <v>1</v>
          </cell>
        </row>
        <row r="59">
          <cell r="A59">
            <v>6.4</v>
          </cell>
          <cell r="B59" t="str">
            <v>POZO DE INSPECCIÓN PREFABRICADO P-362 INCLUYE SOLADO DE LIMPIEZA Y CONCRETO PARA INSTALACIÓN DE TAPA Y NIVELACIÓN</v>
          </cell>
          <cell r="C59" t="str">
            <v>UND</v>
          </cell>
          <cell r="D59">
            <v>1</v>
          </cell>
        </row>
        <row r="60">
          <cell r="A60">
            <v>6.5</v>
          </cell>
          <cell r="B60" t="str">
            <v>POZO DE INSPECCIÓN PREFABRICADO P-66 INCLUYE SOLADO DE LIMPIEZA Y CONCRETO PARA INSTALACIÓN DE TAPA Y NIVELACIÓN</v>
          </cell>
          <cell r="C60" t="str">
            <v>UND</v>
          </cell>
          <cell r="D60">
            <v>1</v>
          </cell>
        </row>
        <row r="61">
          <cell r="A61">
            <v>6.6</v>
          </cell>
          <cell r="B61" t="str">
            <v>POZO DE INSPECCIÓN PREFABRICADO P-65 INCLUYE SOLADO DE LIMPIEZA Y CONCRETO PARA INSTALACIÓN DE TAPA Y NIVELACIÓN</v>
          </cell>
          <cell r="C61" t="str">
            <v>UND</v>
          </cell>
          <cell r="D61">
            <v>1</v>
          </cell>
        </row>
        <row r="62">
          <cell r="A62">
            <v>6.7</v>
          </cell>
          <cell r="B62" t="str">
            <v>POZO DE INSPECCIÓN PREFABRICADO P-64  INCLUYE SOLADO DE LIMPIEZA Y CONCRETO PARA INSTALACIÓN DE TAPA Y NIVELACIÓN</v>
          </cell>
          <cell r="C62" t="str">
            <v>UND</v>
          </cell>
          <cell r="D62">
            <v>1</v>
          </cell>
        </row>
        <row r="63">
          <cell r="A63">
            <v>6.8</v>
          </cell>
          <cell r="B63" t="str">
            <v>POZO DE INSPECCIÓN PREFABRICADO P-57  INCLUYE SOLADO DE LIMPIEZA Y CONCRETO PARA INSTALACIÓN DE TAPA Y NIVELACIÓN</v>
          </cell>
          <cell r="C63" t="str">
            <v>UND</v>
          </cell>
          <cell r="D63">
            <v>1</v>
          </cell>
        </row>
        <row r="64">
          <cell r="A64">
            <v>6.9</v>
          </cell>
          <cell r="B64" t="str">
            <v>POZO DE INSPECCIÓN PREFABRICADO P-58 INCLUYE CÁMARA DE CAÍDA, SOLADO DE LIMPIEZA, CONCRETO PARA INSTALACIÓN DE TAPA Y NIVELACIÓN</v>
          </cell>
          <cell r="C64" t="str">
            <v>UND</v>
          </cell>
          <cell r="D64">
            <v>1</v>
          </cell>
        </row>
        <row r="65">
          <cell r="A65" t="str">
            <v>6.10.</v>
          </cell>
          <cell r="B65" t="str">
            <v>POZO DE INSPECCIÓN PREFABRICADO P-49 INCLUYE SOLADO DE LIMPIEZA Y CONCRETO PARA INSTALACIÓN DE TAPA Y NIVELACIÓN</v>
          </cell>
          <cell r="C65" t="str">
            <v>UND</v>
          </cell>
          <cell r="D65">
            <v>1</v>
          </cell>
        </row>
        <row r="66">
          <cell r="A66">
            <v>6.11</v>
          </cell>
          <cell r="B66" t="str">
            <v>POZO DE INSPECCIÓN PREFABRICADO P-48 INCLUYE SOLADO DE LIMPIEZA Y CONCRETO PARA INSTALACIÓN DE TAPA Y NIVELACIÓN</v>
          </cell>
          <cell r="C66" t="str">
            <v>UND</v>
          </cell>
          <cell r="D66">
            <v>1</v>
          </cell>
        </row>
        <row r="67">
          <cell r="A67">
            <v>6.12</v>
          </cell>
          <cell r="B67" t="str">
            <v>POZO DE INSPECCIÓN PREFABRICADO P-47 INCLUYE CÁMARA DE CAÍDA, SOLADO DE LIMPIEZA, CONCRETO PARA INSTALACIÓN DE TAPA Y NIVELACIÓN</v>
          </cell>
          <cell r="C67" t="str">
            <v>UND</v>
          </cell>
          <cell r="D67">
            <v>1</v>
          </cell>
        </row>
        <row r="68">
          <cell r="A68">
            <v>6.13</v>
          </cell>
          <cell r="B68" t="str">
            <v>POZO DE INSPECCIÓN PREFABRICADO P-31 INCLUYE SOLADO DE LIMPIEZA Y CONCRETO PARA INSTALACIÓN DE TAPA Y NIVELACIÓN</v>
          </cell>
          <cell r="C68" t="str">
            <v>UND</v>
          </cell>
          <cell r="D68">
            <v>1</v>
          </cell>
        </row>
        <row r="69">
          <cell r="A69">
            <v>6.14</v>
          </cell>
          <cell r="B69" t="str">
            <v>POZO DE INSPECCIÓN PREFABRICADO P-310 INCLUYE SOLADO DE LIMPIEZA Y CONCRETO PARA INSTALACIÓN DE TAPA Y NIVELACIÓN</v>
          </cell>
          <cell r="C69" t="str">
            <v>UND</v>
          </cell>
          <cell r="D69">
            <v>1</v>
          </cell>
        </row>
        <row r="70">
          <cell r="A70">
            <v>6.15</v>
          </cell>
          <cell r="B70" t="str">
            <v>POZO DE INSPECCIÓN PREFABRICADO P-22 INCLUYE SOLADO DE LIMPIEZA Y CONCRETO PARA INSTALACIÓN DE TAPA Y NIVELACIÓN</v>
          </cell>
          <cell r="C70" t="str">
            <v>UND</v>
          </cell>
          <cell r="D70">
            <v>1</v>
          </cell>
        </row>
        <row r="71">
          <cell r="A71">
            <v>6.16</v>
          </cell>
          <cell r="B71" t="str">
            <v>POZO DE INSPECCIÓN PREFABRICADO P-18 INCLUYE SOLADO DE LIMPIEZA Y CONCRETO PARA INSTALACIÓN DE TAPA Y NIVELACIÓN</v>
          </cell>
          <cell r="C71" t="str">
            <v>UND</v>
          </cell>
          <cell r="D71">
            <v>1</v>
          </cell>
        </row>
        <row r="72">
          <cell r="A72">
            <v>6.17</v>
          </cell>
          <cell r="B72" t="str">
            <v>POZO DE INSPECCIÓN PREFABRICADO P-19 INCLUYE CÁMARA DE CAÍDA, SOLADO DE LIMPIEZA, CONCRETO PARA INSTALACIÓN DE TAPA Y NIVELACIÓN</v>
          </cell>
          <cell r="C72" t="str">
            <v>UND</v>
          </cell>
          <cell r="D72">
            <v>1</v>
          </cell>
        </row>
        <row r="73">
          <cell r="A73">
            <v>6.18</v>
          </cell>
          <cell r="B73" t="str">
            <v>CAJA DE INSPECCIÓN EN CONCRETO REFORZADO PREFABRICADO MEDIDAS INTERNAS 60X60X60</v>
          </cell>
          <cell r="C73" t="str">
            <v>UND</v>
          </cell>
          <cell r="D73">
            <v>174</v>
          </cell>
        </row>
        <row r="74">
          <cell r="A74">
            <v>6.19</v>
          </cell>
          <cell r="B74" t="str">
            <v>CONEXIÓN A POZO EXISTENTES EN TUBERÍA DE PVC 16", INCLUYE HIDROSELLOS, DEMOLICIÓN Y RESANE</v>
          </cell>
          <cell r="C74" t="str">
            <v>UND</v>
          </cell>
          <cell r="D74">
            <v>9</v>
          </cell>
        </row>
        <row r="75">
          <cell r="A75" t="str">
            <v>6.20.</v>
          </cell>
          <cell r="B75" t="str">
            <v>CONEXIÓN A POZO EXISTENTES EN TUBERÍA DE PVC 18", INCLUYE HIDROSELLOS, DEMOLICIÓN Y RESANE</v>
          </cell>
          <cell r="C75" t="str">
            <v>UND</v>
          </cell>
          <cell r="D75">
            <v>3</v>
          </cell>
        </row>
        <row r="76">
          <cell r="A76">
            <v>6.21</v>
          </cell>
          <cell r="B76" t="str">
            <v>CONEXIÓN A POZO  EN TUBERÍA DE PVC 16", INCLUYE HIDROSELLOS Y RESANE</v>
          </cell>
          <cell r="C76" t="str">
            <v>UND</v>
          </cell>
          <cell r="D76">
            <v>2</v>
          </cell>
        </row>
        <row r="77">
          <cell r="A77">
            <v>6.22</v>
          </cell>
          <cell r="B77" t="str">
            <v>CONEXIÓN A POZO  EN TUBERÍA DE PVC 18", INCLUYE HIDROSELLOS Y RESANE</v>
          </cell>
          <cell r="C77" t="str">
            <v>UND</v>
          </cell>
          <cell r="D77">
            <v>32</v>
          </cell>
        </row>
        <row r="78">
          <cell r="A78">
            <v>6.23</v>
          </cell>
          <cell r="B78" t="str">
            <v>CONEXIÓN A POZO  EN TUBERÍA DE PVC 10", EMPALME A TUBERIA GRES DE 8",  HIDROSELLOS Y RESANE</v>
          </cell>
          <cell r="C78" t="str">
            <v>UND</v>
          </cell>
          <cell r="D78">
            <v>6</v>
          </cell>
        </row>
        <row r="79">
          <cell r="A79">
            <v>6.24</v>
          </cell>
          <cell r="B79" t="str">
            <v>CONEXIÓN A POZO  EN TUBERÍA DE PVC 12", EMPALME A TUBERIA GRES DE 10",  HIDROSELLOS Y RESANE</v>
          </cell>
          <cell r="C79" t="str">
            <v>UND</v>
          </cell>
          <cell r="D79">
            <v>4</v>
          </cell>
        </row>
        <row r="80">
          <cell r="A80">
            <v>6.25</v>
          </cell>
          <cell r="B80" t="str">
            <v>CONEXIÓN A POZO  EN TUBERÍA DE PVC 14", EMPALME A TUBERIA DE CONCRETO DE 12",  HIDROSELLOS Y RESANE</v>
          </cell>
          <cell r="C80" t="str">
            <v>UND</v>
          </cell>
          <cell r="D80">
            <v>1</v>
          </cell>
        </row>
        <row r="81">
          <cell r="A81">
            <v>7</v>
          </cell>
          <cell r="B81" t="str">
            <v>REALIZAR OBRAS DE REPARACION</v>
          </cell>
          <cell r="C81">
            <v>0</v>
          </cell>
          <cell r="D81">
            <v>0</v>
          </cell>
        </row>
        <row r="82">
          <cell r="A82">
            <v>7.1</v>
          </cell>
          <cell r="B82" t="str">
            <v>SUMINISTRO E INSTALACIÓN DE SUBBASE GRANULAR</v>
          </cell>
          <cell r="C82" t="str">
            <v>M3</v>
          </cell>
          <cell r="D82">
            <v>496.05</v>
          </cell>
        </row>
        <row r="83">
          <cell r="A83">
            <v>7.2</v>
          </cell>
          <cell r="B83" t="str">
            <v>SUMINISTRO E INSTALACIÓN DE BASE GRANULAR</v>
          </cell>
          <cell r="C83" t="str">
            <v>M3</v>
          </cell>
          <cell r="D83">
            <v>391.63</v>
          </cell>
        </row>
        <row r="84">
          <cell r="A84">
            <v>7.3</v>
          </cell>
          <cell r="B84" t="str">
            <v>MEZCLA DENSA CALIENTE MDC 19 PARA REPOSICIÓN DE PAVIMENTO. INCLUYE TRANSPORTE</v>
          </cell>
          <cell r="C84" t="str">
            <v>M3</v>
          </cell>
          <cell r="D84">
            <v>274.58</v>
          </cell>
        </row>
        <row r="85">
          <cell r="A85">
            <v>7.4</v>
          </cell>
          <cell r="B85" t="str">
            <v>RIEGO DE IMPRIMACIÓN CON EMULSIÓN ASFÁLTICA INCLUYE TRANSPORTE</v>
          </cell>
          <cell r="C85" t="str">
            <v>M2</v>
          </cell>
          <cell r="D85">
            <v>1379.93</v>
          </cell>
        </row>
        <row r="86">
          <cell r="A86">
            <v>7.5</v>
          </cell>
          <cell r="B86" t="str">
            <v>REPARACIÓN DE PAVIMENTO RÍGIDO</v>
          </cell>
          <cell r="C86" t="str">
            <v>M3</v>
          </cell>
          <cell r="D86">
            <v>109.84</v>
          </cell>
        </row>
        <row r="87">
          <cell r="A87">
            <v>7.6</v>
          </cell>
          <cell r="B87" t="str">
            <v>BORDILLO EN CONCRETO h=0.50 M</v>
          </cell>
          <cell r="C87" t="str">
            <v>ML</v>
          </cell>
          <cell r="D87">
            <v>156.6</v>
          </cell>
        </row>
        <row r="88">
          <cell r="A88">
            <v>7.7</v>
          </cell>
          <cell r="B88" t="str">
            <v>ANDEN EN CONCRETO e=0.10MTS INCL. MALLA ELECTROSOLDADA</v>
          </cell>
          <cell r="C88" t="str">
            <v>M2</v>
          </cell>
          <cell r="D88">
            <v>509.33</v>
          </cell>
        </row>
        <row r="89">
          <cell r="A89">
            <v>7.8</v>
          </cell>
          <cell r="B89" t="str">
            <v>RECONSTRUCCION E INSTALACION DE SUMIDERO SEGÚN PLANO TIPO B</v>
          </cell>
          <cell r="C89" t="str">
            <v>UND</v>
          </cell>
          <cell r="D89">
            <v>1</v>
          </cell>
        </row>
        <row r="90">
          <cell r="A90">
            <v>7.9</v>
          </cell>
          <cell r="B90" t="str">
            <v>RECONSTRUCCION E INSTALACION DE SUMIDERO SEGÚN PLANO TIPO C</v>
          </cell>
          <cell r="C90" t="str">
            <v>UND</v>
          </cell>
          <cell r="D90">
            <v>1</v>
          </cell>
        </row>
        <row r="91">
          <cell r="A91" t="str">
            <v>7.10.</v>
          </cell>
          <cell r="B91" t="str">
            <v>RELLENO EN CONCRETO DE 21 MPA PARA PASO SUBTERRÁNEO DE TUBERÍA DE 16" BAJO SUMIDERO.</v>
          </cell>
          <cell r="C91" t="str">
            <v>M3</v>
          </cell>
          <cell r="D91">
            <v>0.26</v>
          </cell>
        </row>
        <row r="92">
          <cell r="A92">
            <v>8</v>
          </cell>
          <cell r="B92" t="str">
            <v>REALIZAR RETIRO DE SOBRANTES</v>
          </cell>
          <cell r="C92">
            <v>0</v>
          </cell>
          <cell r="D92">
            <v>0</v>
          </cell>
        </row>
        <row r="93">
          <cell r="A93">
            <v>8.1</v>
          </cell>
          <cell r="B93" t="str">
            <v>RETIRO DE SOBRANTES (INCL. REG. RCD)</v>
          </cell>
          <cell r="C93" t="str">
            <v>M3</v>
          </cell>
          <cell r="D93">
            <v>8339.31</v>
          </cell>
        </row>
        <row r="94">
          <cell r="A94">
            <v>8.1999999999999993</v>
          </cell>
          <cell r="B94" t="str">
            <v>ASEO Y LIMPIEZA</v>
          </cell>
          <cell r="C94" t="str">
            <v>M2</v>
          </cell>
          <cell r="D94">
            <v>2548.37</v>
          </cell>
        </row>
        <row r="95">
          <cell r="A95">
            <v>0</v>
          </cell>
          <cell r="B95">
            <v>0</v>
          </cell>
          <cell r="C95">
            <v>0</v>
          </cell>
          <cell r="D95">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43">
          <cell r="O43">
            <v>722471</v>
          </cell>
        </row>
      </sheetData>
      <sheetData sheetId="105">
        <row r="41">
          <cell r="O41">
            <v>661010</v>
          </cell>
        </row>
      </sheetData>
      <sheetData sheetId="106">
        <row r="43">
          <cell r="O43">
            <v>681651</v>
          </cell>
        </row>
      </sheetData>
      <sheetData sheetId="107">
        <row r="43">
          <cell r="O43">
            <v>804615</v>
          </cell>
        </row>
      </sheetData>
      <sheetData sheetId="108">
        <row r="43">
          <cell r="O43">
            <v>758482</v>
          </cell>
        </row>
      </sheetData>
      <sheetData sheetId="109">
        <row r="43">
          <cell r="O43">
            <v>786442</v>
          </cell>
        </row>
      </sheetData>
      <sheetData sheetId="110">
        <row r="43">
          <cell r="O43">
            <v>792794</v>
          </cell>
        </row>
      </sheetData>
      <sheetData sheetId="111">
        <row r="43">
          <cell r="O43">
            <v>1224458</v>
          </cell>
        </row>
      </sheetData>
    </sheetDataSet>
  </externalBook>
</externalLink>
</file>

<file path=xl/externalLinks/externalLink4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4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y Equipos"/>
    </sheetNames>
    <sheetDataSet>
      <sheetData sheetId="0" refreshError="1"/>
    </sheetDataSet>
  </externalBook>
</externalLink>
</file>

<file path=xl/externalLinks/externalLink4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refreshError="1"/>
      <sheetData sheetId="1" refreshError="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NARIÑO"/>
      <sheetName val="IPR"/>
      <sheetName val="CONTRATO"/>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6">
          <cell r="E6">
            <v>538</v>
          </cell>
        </row>
      </sheetData>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4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unitarios caranal"/>
      <sheetName val="PRECIOS ACTUALIZADOS FERRASA"/>
      <sheetName val="Cuadro p. Capital Vs estimado"/>
    </sheetNames>
    <sheetDataSet>
      <sheetData sheetId="0"/>
      <sheetData sheetId="1"/>
      <sheetData sheetId="2"/>
      <sheetData sheetId="3" refreshError="1"/>
      <sheetData sheetId="4" refreshError="1"/>
      <sheetData sheetId="5" refreshError="1"/>
    </sheetDataSet>
  </externalBook>
</externalLink>
</file>

<file path=xl/externalLinks/externalLink4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blacion_Comsumos"/>
      <sheetName val="Captacion"/>
      <sheetName val="Aduccion"/>
      <sheetName val="Cuadro_Aduccion"/>
      <sheetName val="Perfil_Aduccion"/>
      <sheetName val="Desarenador"/>
      <sheetName val="Conduccion"/>
      <sheetName val="Cuadro_Conduccion"/>
      <sheetName val="Tanque"/>
    </sheetNames>
    <sheetDataSet>
      <sheetData sheetId="0"/>
      <sheetData sheetId="1">
        <row r="16">
          <cell r="I16">
            <v>32</v>
          </cell>
        </row>
      </sheetData>
      <sheetData sheetId="2"/>
      <sheetData sheetId="3"/>
      <sheetData sheetId="4"/>
      <sheetData sheetId="5">
        <row r="13">
          <cell r="C13">
            <v>16</v>
          </cell>
        </row>
      </sheetData>
      <sheetData sheetId="6"/>
      <sheetData sheetId="7"/>
      <sheetData sheetId="8"/>
    </sheetDataSet>
  </externalBook>
</externalLink>
</file>

<file path=xl/externalLinks/externalLink4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Refuerzo"/>
    </sheetNames>
    <sheetDataSet>
      <sheetData sheetId="0" refreshError="1"/>
    </sheetDataSet>
  </externalBook>
</externalLink>
</file>

<file path=xl/externalLinks/externalLink4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
      <sheetName val="UNITARIOS"/>
      <sheetName val="Materiales "/>
      <sheetName val="CUADRILLAS"/>
      <sheetName val="Mano de obra"/>
      <sheetName val="Equipo"/>
      <sheetName val="Auxiliares "/>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4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 val="Analisis precios Gobernacion 20"/>
      <sheetName val="RECURSOS_(ALFABETO)"/>
      <sheetName val="\50_Vivienda\RNC_Carvajal\para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 sheetId="21" refreshError="1"/>
      <sheetData sheetId="22"/>
      <sheetData sheetId="23"/>
    </sheetDataSet>
  </externalBook>
</externalLink>
</file>

<file path=xl/externalLinks/externalLink4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M1"/>
      <sheetName val="VR-PROP-M1"/>
      <sheetName val="FORMULA-M1"/>
      <sheetName val="ELEGIBILIDAD-M1"/>
      <sheetName val="Listas"/>
    </sheetNames>
    <sheetDataSet>
      <sheetData sheetId="0" refreshError="1"/>
      <sheetData sheetId="1" refreshError="1"/>
      <sheetData sheetId="2" refreshError="1"/>
      <sheetData sheetId="3" refreshError="1"/>
      <sheetData sheetId="4" refreshError="1">
        <row r="2">
          <cell r="C2" t="str">
            <v>ADMISIBLE</v>
          </cell>
        </row>
        <row r="3">
          <cell r="C3" t="str">
            <v>NO ADMISIBLE</v>
          </cell>
        </row>
        <row r="4">
          <cell r="C4" t="str">
            <v>RECHAZO</v>
          </cell>
        </row>
      </sheetData>
    </sheetDataSet>
  </externalBook>
</externalLink>
</file>

<file path=xl/externalLinks/externalLink4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LIVOS"/>
      <sheetName val="FERRY"/>
      <sheetName val="GALAN"/>
      <sheetName val="MENTAL"/>
      <sheetName val="BARRANQUILLA"/>
      <sheetName val="CIUDADELA"/>
      <sheetName val="PRADERA"/>
      <sheetName val="NAZARETH"/>
      <sheetName val="Hoja10"/>
      <sheetName val="RESUMEN"/>
      <sheetName val="A.P.U.S EDISA"/>
    </sheetNames>
    <sheetDataSet>
      <sheetData sheetId="0"/>
      <sheetData sheetId="1"/>
      <sheetData sheetId="2"/>
      <sheetData sheetId="3"/>
      <sheetData sheetId="4"/>
      <sheetData sheetId="5"/>
      <sheetData sheetId="6"/>
      <sheetData sheetId="7"/>
      <sheetData sheetId="8"/>
      <sheetData sheetId="9">
        <row r="4">
          <cell r="B4" t="str">
            <v>PRELIMINARES</v>
          </cell>
        </row>
        <row r="5">
          <cell r="B5" t="str">
            <v>DESMONTE DE APARATO SANITARIO</v>
          </cell>
          <cell r="C5" t="str">
            <v>UND</v>
          </cell>
          <cell r="D5">
            <v>23292</v>
          </cell>
          <cell r="E5">
            <v>14845</v>
          </cell>
          <cell r="F5">
            <v>15388.326999999999</v>
          </cell>
          <cell r="G5">
            <v>16430.1167379</v>
          </cell>
          <cell r="H5">
            <v>17013.385882095448</v>
          </cell>
          <cell r="I5">
            <v>1.01</v>
          </cell>
        </row>
        <row r="6">
          <cell r="B6" t="str">
            <v>DEMOLICION DE  MURO EN BLOQUE</v>
          </cell>
          <cell r="C6" t="str">
            <v>M2</v>
          </cell>
          <cell r="D6">
            <v>18688</v>
          </cell>
          <cell r="E6">
            <v>13357</v>
          </cell>
          <cell r="F6">
            <v>13845.8662</v>
          </cell>
          <cell r="G6">
            <v>14783.23134174</v>
          </cell>
          <cell r="H6">
            <v>15308.036054371771</v>
          </cell>
          <cell r="I6">
            <v>1.02</v>
          </cell>
        </row>
        <row r="7">
          <cell r="B7" t="str">
            <v>DESMONTE DE PUERTAS</v>
          </cell>
          <cell r="C7" t="str">
            <v>UND</v>
          </cell>
          <cell r="D7">
            <v>31094</v>
          </cell>
          <cell r="E7">
            <v>19658</v>
          </cell>
          <cell r="F7">
            <v>20377.482800000002</v>
          </cell>
          <cell r="G7">
            <v>21757.038385560001</v>
          </cell>
          <cell r="H7">
            <v>22529.41324824738</v>
          </cell>
          <cell r="I7">
            <v>1.03</v>
          </cell>
        </row>
        <row r="8">
          <cell r="B8" t="str">
            <v>DESMONTE DE VENTANAS</v>
          </cell>
          <cell r="C8" t="str">
            <v>UND</v>
          </cell>
          <cell r="D8">
            <v>31094</v>
          </cell>
          <cell r="E8">
            <v>19658</v>
          </cell>
          <cell r="F8">
            <v>20377.482800000002</v>
          </cell>
          <cell r="G8">
            <v>21757.038385560001</v>
          </cell>
          <cell r="H8">
            <v>22529.41324824738</v>
          </cell>
          <cell r="I8">
            <v>1.04</v>
          </cell>
        </row>
        <row r="9">
          <cell r="B9" t="str">
            <v xml:space="preserve">DESMONTE DE CUBIERTA </v>
          </cell>
          <cell r="C9" t="str">
            <v>M2</v>
          </cell>
          <cell r="D9">
            <v>20096</v>
          </cell>
          <cell r="E9">
            <v>12436</v>
          </cell>
          <cell r="F9">
            <v>12891.1576</v>
          </cell>
          <cell r="G9">
            <v>13763.88896952</v>
          </cell>
          <cell r="H9">
            <v>14252.50702793796</v>
          </cell>
          <cell r="I9">
            <v>1.05</v>
          </cell>
        </row>
        <row r="10">
          <cell r="B10" t="str">
            <v xml:space="preserve">DESMONTE DE CIELO RASO </v>
          </cell>
          <cell r="C10" t="str">
            <v>M2</v>
          </cell>
          <cell r="D10">
            <v>19063</v>
          </cell>
          <cell r="E10">
            <v>10716.18</v>
          </cell>
          <cell r="F10">
            <v>11108.392188</v>
          </cell>
          <cell r="G10">
            <v>11860.430339127599</v>
          </cell>
          <cell r="H10">
            <v>12281.475616166628</v>
          </cell>
          <cell r="I10">
            <v>1.06</v>
          </cell>
        </row>
        <row r="11">
          <cell r="B11" t="str">
            <v>DEMOLICION DE  PISOS Y ANDENES</v>
          </cell>
          <cell r="C11" t="str">
            <v>M2</v>
          </cell>
          <cell r="D11">
            <v>25230</v>
          </cell>
          <cell r="E11">
            <v>14439</v>
          </cell>
          <cell r="F11">
            <v>14967.4674</v>
          </cell>
          <cell r="G11">
            <v>15980.76494298</v>
          </cell>
          <cell r="H11">
            <v>16548.08209845579</v>
          </cell>
          <cell r="I11">
            <v>1.07</v>
          </cell>
        </row>
        <row r="12">
          <cell r="B12" t="str">
            <v>DEMOLICION DE  PISOS Y ANDENES</v>
          </cell>
          <cell r="C12" t="str">
            <v>ML</v>
          </cell>
          <cell r="D12">
            <v>9464</v>
          </cell>
          <cell r="E12">
            <v>5381</v>
          </cell>
          <cell r="F12">
            <v>5577.9445999999998</v>
          </cell>
          <cell r="G12">
            <v>5955.5714494200001</v>
          </cell>
          <cell r="H12">
            <v>6166.9942358744102</v>
          </cell>
          <cell r="I12">
            <v>1.08</v>
          </cell>
        </row>
        <row r="13">
          <cell r="B13" t="str">
            <v>DEMOLICION DE MESON EN CONCRETO</v>
          </cell>
          <cell r="C13" t="str">
            <v>UND</v>
          </cell>
          <cell r="D13">
            <v>19152</v>
          </cell>
          <cell r="E13">
            <v>84981.447573000012</v>
          </cell>
          <cell r="F13">
            <v>88091.768554171809</v>
          </cell>
          <cell r="G13">
            <v>94055.581285289241</v>
          </cell>
          <cell r="H13">
            <v>97394.554420917004</v>
          </cell>
          <cell r="I13">
            <v>1.0900000000000001</v>
          </cell>
        </row>
        <row r="14">
          <cell r="B14" t="str">
            <v>DEMOLICION DE PLACAS EN CONCRETO E=0,20 M</v>
          </cell>
          <cell r="C14" t="str">
            <v>M2</v>
          </cell>
          <cell r="D14">
            <v>74383</v>
          </cell>
          <cell r="E14">
            <v>122576.749191</v>
          </cell>
          <cell r="F14">
            <v>127063.0582113906</v>
          </cell>
          <cell r="G14">
            <v>135665.22725230173</v>
          </cell>
          <cell r="H14">
            <v>140481.34281975843</v>
          </cell>
          <cell r="I14">
            <v>1.1000000000000001</v>
          </cell>
        </row>
        <row r="15">
          <cell r="B15" t="str">
            <v>DEMOLICION DE PLACAS EN CONCRETO E=0,20 M</v>
          </cell>
          <cell r="C15" t="str">
            <v>ML</v>
          </cell>
          <cell r="D15">
            <v>42033</v>
          </cell>
          <cell r="E15">
            <v>56390</v>
          </cell>
          <cell r="F15">
            <v>58453.874000000003</v>
          </cell>
          <cell r="G15">
            <v>62411.201269800004</v>
          </cell>
          <cell r="H15">
            <v>64626.798914877902</v>
          </cell>
          <cell r="I15">
            <v>1.1100000000000001</v>
          </cell>
        </row>
        <row r="16">
          <cell r="B16" t="str">
            <v xml:space="preserve">DEMOLICION DE COLUMNAS 0.3x0.3x2.80 EN CONCRETO </v>
          </cell>
          <cell r="C16" t="str">
            <v>UND</v>
          </cell>
          <cell r="D16">
            <v>188000</v>
          </cell>
          <cell r="E16">
            <v>159548.63874599998</v>
          </cell>
          <cell r="F16">
            <v>165388.11892410359</v>
          </cell>
          <cell r="G16">
            <v>176584.89457526541</v>
          </cell>
          <cell r="H16">
            <v>182853.65833268734</v>
          </cell>
          <cell r="I16">
            <v>1.1200000000000001</v>
          </cell>
        </row>
        <row r="17">
          <cell r="B17" t="str">
            <v>DEMOLICION DE  VIGAS DE CIMENTACION</v>
          </cell>
          <cell r="C17" t="str">
            <v>ML</v>
          </cell>
          <cell r="D17">
            <v>45143</v>
          </cell>
          <cell r="E17">
            <v>21192</v>
          </cell>
          <cell r="F17">
            <v>21967.627199999999</v>
          </cell>
          <cell r="G17">
            <v>23454.835561439999</v>
          </cell>
          <cell r="H17">
            <v>24287.48222387112</v>
          </cell>
          <cell r="I17">
            <v>1.1300000000000001</v>
          </cell>
        </row>
        <row r="18">
          <cell r="B18" t="str">
            <v>DEMOLICION DE  JARDINERAS</v>
          </cell>
          <cell r="C18" t="str">
            <v>ML</v>
          </cell>
          <cell r="D18">
            <v>15328</v>
          </cell>
          <cell r="E18">
            <v>13357</v>
          </cell>
          <cell r="F18">
            <v>13845.8662</v>
          </cell>
          <cell r="G18">
            <v>14783.23134174</v>
          </cell>
          <cell r="H18">
            <v>15308.036054371771</v>
          </cell>
          <cell r="I18">
            <v>1.1400000000000001</v>
          </cell>
        </row>
        <row r="19">
          <cell r="B19" t="str">
            <v>DESMONTE DE SISTEMA ELECTRICO</v>
          </cell>
          <cell r="C19" t="str">
            <v>GL</v>
          </cell>
          <cell r="D19">
            <v>8682363</v>
          </cell>
          <cell r="E19">
            <v>5500000</v>
          </cell>
          <cell r="F19">
            <v>5701300</v>
          </cell>
          <cell r="G19">
            <v>6087278.0099999998</v>
          </cell>
          <cell r="H19">
            <v>6303376.3793549994</v>
          </cell>
          <cell r="I19">
            <v>1.1500000000000001</v>
          </cell>
        </row>
        <row r="20">
          <cell r="B20" t="str">
            <v>TALA DE ARBOLES MEDIANOS</v>
          </cell>
          <cell r="C20" t="str">
            <v>UND</v>
          </cell>
          <cell r="D20">
            <v>313602</v>
          </cell>
          <cell r="E20">
            <v>113368</v>
          </cell>
          <cell r="F20">
            <v>117517.26880000001</v>
          </cell>
          <cell r="G20">
            <v>125473.18789776</v>
          </cell>
          <cell r="H20">
            <v>129927.48606813049</v>
          </cell>
          <cell r="I20">
            <v>1.1600000000000001</v>
          </cell>
        </row>
        <row r="21">
          <cell r="B21" t="str">
            <v>CERRAMIENTO PROVISIONAL TELA VERDE</v>
          </cell>
          <cell r="C21" t="str">
            <v>ML</v>
          </cell>
          <cell r="D21">
            <v>20386</v>
          </cell>
          <cell r="E21">
            <v>9545</v>
          </cell>
          <cell r="F21">
            <v>9894.3469999999998</v>
          </cell>
          <cell r="G21">
            <v>10564.194291899999</v>
          </cell>
          <cell r="H21">
            <v>10939.22318926245</v>
          </cell>
          <cell r="I21">
            <v>1.1700000000000002</v>
          </cell>
        </row>
        <row r="22">
          <cell r="B22" t="str">
            <v xml:space="preserve">CERRAMIENTO PROVISIONAL EN ZINC </v>
          </cell>
          <cell r="C22" t="str">
            <v>M2</v>
          </cell>
          <cell r="D22">
            <v>50840</v>
          </cell>
          <cell r="E22">
            <v>39865</v>
          </cell>
          <cell r="F22">
            <v>41324.059000000001</v>
          </cell>
          <cell r="G22">
            <v>44121.697794300002</v>
          </cell>
          <cell r="H22">
            <v>45688.018065997654</v>
          </cell>
          <cell r="I22">
            <v>1.1800000000000002</v>
          </cell>
        </row>
        <row r="23">
          <cell r="B23" t="str">
            <v>DEMOLICION DE PLANTILLA EN CONCRETO E=0,10 M</v>
          </cell>
          <cell r="C23" t="str">
            <v>M2</v>
          </cell>
          <cell r="D23">
            <v>26937</v>
          </cell>
          <cell r="E23">
            <v>13357</v>
          </cell>
          <cell r="F23">
            <v>13845.8662</v>
          </cell>
          <cell r="G23">
            <v>14783.23134174</v>
          </cell>
          <cell r="H23">
            <v>15308.036054371771</v>
          </cell>
          <cell r="I23">
            <v>1.1900000000000002</v>
          </cell>
        </row>
        <row r="24">
          <cell r="B24" t="str">
            <v>CAMPAMENTO PROVISIONAL EN BLOQUE Y TEJA DE ASBESTO CEMENTO</v>
          </cell>
          <cell r="C24" t="str">
            <v>M2</v>
          </cell>
          <cell r="D24">
            <v>219039</v>
          </cell>
          <cell r="I24">
            <v>1.2000000000000002</v>
          </cell>
        </row>
        <row r="25">
          <cell r="B25" t="str">
            <v>DEMOLICION DE PLACAS EN CONCRETO E=0,10 M</v>
          </cell>
          <cell r="C25" t="str">
            <v>M2</v>
          </cell>
          <cell r="D25">
            <v>74383</v>
          </cell>
          <cell r="I25">
            <v>1.2100000000000002</v>
          </cell>
        </row>
        <row r="26">
          <cell r="B26" t="str">
            <v>TRAZADOS</v>
          </cell>
          <cell r="F26">
            <v>0</v>
          </cell>
          <cell r="G26">
            <v>0</v>
          </cell>
          <cell r="H26">
            <v>0</v>
          </cell>
          <cell r="I26">
            <v>2</v>
          </cell>
        </row>
        <row r="27">
          <cell r="B27" t="str">
            <v>TRAZADO Y REPLANTEO SOBRE TERRENO CON TOPOGRAFIA</v>
          </cell>
          <cell r="C27" t="str">
            <v>M2</v>
          </cell>
          <cell r="D27">
            <v>4480</v>
          </cell>
          <cell r="E27">
            <v>4900</v>
          </cell>
          <cell r="F27">
            <v>5079.34</v>
          </cell>
          <cell r="G27">
            <v>5423.2113179999997</v>
          </cell>
          <cell r="H27">
            <v>5615.7353197889997</v>
          </cell>
          <cell r="I27">
            <v>2.0099999999999998</v>
          </cell>
        </row>
        <row r="28">
          <cell r="B28" t="str">
            <v>TRAZADO SOBRE PLACA</v>
          </cell>
          <cell r="C28" t="str">
            <v>M2</v>
          </cell>
          <cell r="D28">
            <v>1904</v>
          </cell>
          <cell r="E28">
            <v>1246</v>
          </cell>
          <cell r="F28">
            <v>1291.6035999999999</v>
          </cell>
          <cell r="G28">
            <v>1379.0451637199999</v>
          </cell>
          <cell r="H28">
            <v>1428.0012670320598</v>
          </cell>
          <cell r="I28">
            <v>2.0199999999999996</v>
          </cell>
        </row>
        <row r="29">
          <cell r="B29" t="str">
            <v>EXCAVACIONES Y CIMENTACIONES</v>
          </cell>
          <cell r="F29">
            <v>0</v>
          </cell>
          <cell r="G29">
            <v>0</v>
          </cell>
          <cell r="H29">
            <v>0</v>
          </cell>
          <cell r="I29">
            <v>3</v>
          </cell>
        </row>
        <row r="30">
          <cell r="B30" t="str">
            <v>EXCAVACIONES PARA CIMIENTOS Y VIGAS DE AMARRE</v>
          </cell>
          <cell r="C30" t="str">
            <v>ML</v>
          </cell>
          <cell r="D30">
            <v>9972</v>
          </cell>
          <cell r="E30">
            <v>8546</v>
          </cell>
          <cell r="F30">
            <v>8858.7836000000007</v>
          </cell>
          <cell r="G30">
            <v>9458.5232497200013</v>
          </cell>
          <cell r="H30">
            <v>9794.3008250850617</v>
          </cell>
          <cell r="I30">
            <v>3.01</v>
          </cell>
        </row>
        <row r="31">
          <cell r="B31" t="str">
            <v xml:space="preserve">EXCAVACIONES REDES SANITARIAS Y PLUVIALES </v>
          </cell>
          <cell r="C31" t="str">
            <v>ML</v>
          </cell>
          <cell r="D31">
            <v>11080</v>
          </cell>
          <cell r="E31">
            <v>10375</v>
          </cell>
          <cell r="F31">
            <v>10754.725</v>
          </cell>
          <cell r="G31">
            <v>11482.8198825</v>
          </cell>
          <cell r="H31">
            <v>11890.45998832875</v>
          </cell>
          <cell r="I31">
            <v>3.0199999999999996</v>
          </cell>
        </row>
        <row r="32">
          <cell r="B32" t="str">
            <v>CORTE DE TERRENO</v>
          </cell>
          <cell r="C32" t="str">
            <v>M3</v>
          </cell>
          <cell r="D32">
            <v>38230</v>
          </cell>
          <cell r="E32">
            <v>21853</v>
          </cell>
          <cell r="F32">
            <v>22652.819800000001</v>
          </cell>
          <cell r="G32">
            <v>24186.415700460002</v>
          </cell>
          <cell r="H32">
            <v>25045.033457826332</v>
          </cell>
          <cell r="I32">
            <v>3.0299999999999994</v>
          </cell>
        </row>
        <row r="33">
          <cell r="B33" t="str">
            <v>RELLENO EN MATERIAL SELECCIONADO (CALICHE)</v>
          </cell>
          <cell r="C33" t="str">
            <v>M3</v>
          </cell>
          <cell r="D33">
            <v>72966</v>
          </cell>
          <cell r="E33">
            <v>54050</v>
          </cell>
          <cell r="F33">
            <v>56028.23</v>
          </cell>
          <cell r="G33">
            <v>59821.341171</v>
          </cell>
          <cell r="H33">
            <v>61944.998782570503</v>
          </cell>
          <cell r="I33">
            <v>3.0399999999999991</v>
          </cell>
        </row>
        <row r="34">
          <cell r="B34" t="str">
            <v>RELLENO EN MATERIAL SELECCIONADO (TRITURADO)</v>
          </cell>
          <cell r="C34" t="str">
            <v>M3</v>
          </cell>
          <cell r="D34">
            <v>166566</v>
          </cell>
          <cell r="E34">
            <v>60660</v>
          </cell>
          <cell r="F34">
            <v>62880.156000000003</v>
          </cell>
          <cell r="G34">
            <v>67137.142561200002</v>
          </cell>
          <cell r="H34">
            <v>69520.511122122596</v>
          </cell>
          <cell r="I34">
            <v>3.0499999999999989</v>
          </cell>
        </row>
        <row r="35">
          <cell r="B35" t="str">
            <v>RELLENO ARENA NEGRA ABONADA</v>
          </cell>
          <cell r="C35" t="str">
            <v>M3</v>
          </cell>
          <cell r="D35">
            <v>50895</v>
          </cell>
          <cell r="E35">
            <v>28681</v>
          </cell>
          <cell r="F35">
            <v>29730.724600000001</v>
          </cell>
          <cell r="G35">
            <v>31743.49465542</v>
          </cell>
          <cell r="H35">
            <v>32870.388715687412</v>
          </cell>
          <cell r="I35">
            <v>3.0599999999999987</v>
          </cell>
        </row>
        <row r="36">
          <cell r="B36" t="str">
            <v>RELLENO CON ARENA HASTA 30 CM SOBRE TUBERIAS HIDROSANITARIAS</v>
          </cell>
          <cell r="C36" t="str">
            <v>M3</v>
          </cell>
          <cell r="D36">
            <v>52081</v>
          </cell>
          <cell r="E36">
            <v>29278</v>
          </cell>
          <cell r="F36">
            <v>30349.574799999999</v>
          </cell>
          <cell r="G36">
            <v>32404.24101396</v>
          </cell>
          <cell r="H36">
            <v>33554.591569955577</v>
          </cell>
          <cell r="I36">
            <v>3.0699999999999985</v>
          </cell>
        </row>
        <row r="37">
          <cell r="B37" t="str">
            <v>SUELO CEMENTO 1:20</v>
          </cell>
          <cell r="C37" t="str">
            <v>M3</v>
          </cell>
          <cell r="D37">
            <v>129206</v>
          </cell>
          <cell r="E37">
            <v>108605</v>
          </cell>
          <cell r="F37">
            <v>112579.943</v>
          </cell>
          <cell r="G37">
            <v>120201.60514109999</v>
          </cell>
          <cell r="H37">
            <v>124468.76212360905</v>
          </cell>
          <cell r="I37">
            <v>3.0799999999999983</v>
          </cell>
        </row>
        <row r="38">
          <cell r="B38" t="str">
            <v xml:space="preserve">EXCAVACION PARA ZAPATAS </v>
          </cell>
          <cell r="C38" t="str">
            <v>M3</v>
          </cell>
          <cell r="D38">
            <v>28894</v>
          </cell>
          <cell r="E38">
            <v>18140</v>
          </cell>
          <cell r="F38">
            <v>18803.923999999999</v>
          </cell>
          <cell r="G38">
            <v>20076.949654799999</v>
          </cell>
          <cell r="H38">
            <v>20789.6813675454</v>
          </cell>
          <cell r="I38">
            <v>3.0899999999999981</v>
          </cell>
        </row>
        <row r="39">
          <cell r="B39" t="str">
            <v>RETIRO DE MATERIAL SOBRANTE DE EXCAVACION</v>
          </cell>
          <cell r="C39" t="str">
            <v>M3</v>
          </cell>
          <cell r="D39">
            <v>31021</v>
          </cell>
          <cell r="E39">
            <v>17277</v>
          </cell>
          <cell r="F39">
            <v>17909.338199999998</v>
          </cell>
          <cell r="G39">
            <v>19121.800396139999</v>
          </cell>
          <cell r="H39">
            <v>19800.624310202969</v>
          </cell>
          <cell r="I39">
            <v>3.0999999999999979</v>
          </cell>
        </row>
        <row r="40">
          <cell r="B40" t="str">
            <v>SOLADO EN CONCRETO DE 2000 PSI</v>
          </cell>
          <cell r="C40" t="str">
            <v>M3</v>
          </cell>
          <cell r="D40">
            <v>578341</v>
          </cell>
          <cell r="E40">
            <v>326964</v>
          </cell>
          <cell r="F40">
            <v>338930.8824</v>
          </cell>
          <cell r="G40">
            <v>361876.50313848001</v>
          </cell>
          <cell r="H40">
            <v>374723.11899989605</v>
          </cell>
          <cell r="I40">
            <v>3.1099999999999977</v>
          </cell>
        </row>
        <row r="41">
          <cell r="B41" t="str">
            <v>VIGA DE AMARRE DE EN CONCRETO DE 3500 PSI 0.30*0.30</v>
          </cell>
          <cell r="C41" t="str">
            <v>ML</v>
          </cell>
          <cell r="D41">
            <v>91029</v>
          </cell>
          <cell r="E41">
            <v>64641</v>
          </cell>
          <cell r="F41">
            <v>67006.8606</v>
          </cell>
          <cell r="G41">
            <v>71543.225062619997</v>
          </cell>
          <cell r="H41">
            <v>74083.009552343006</v>
          </cell>
          <cell r="I41">
            <v>3.1199999999999974</v>
          </cell>
        </row>
        <row r="42">
          <cell r="B42" t="str">
            <v>VIGA DE AMARRE DE EN CONCRETO DE 3500 PSI 0.25*0.25</v>
          </cell>
          <cell r="C42" t="str">
            <v>ML</v>
          </cell>
          <cell r="D42">
            <v>71361</v>
          </cell>
          <cell r="E42">
            <v>53173</v>
          </cell>
          <cell r="F42">
            <v>55119.131800000003</v>
          </cell>
          <cell r="G42">
            <v>58850.697022860004</v>
          </cell>
          <cell r="H42">
            <v>60939.896767171536</v>
          </cell>
          <cell r="I42">
            <v>3.1299999999999972</v>
          </cell>
        </row>
        <row r="43">
          <cell r="B43" t="str">
            <v>VIGA DE AMARRE SUPERIOR DE MURO EN CONCRETO DE 3000 PSI 0.20*0.15</v>
          </cell>
          <cell r="C43" t="str">
            <v>ML</v>
          </cell>
          <cell r="D43">
            <v>50900</v>
          </cell>
          <cell r="E43">
            <v>41031</v>
          </cell>
          <cell r="F43">
            <v>42532.734600000003</v>
          </cell>
          <cell r="G43">
            <v>45412.200732420002</v>
          </cell>
          <cell r="H43">
            <v>47024.333858420912</v>
          </cell>
          <cell r="I43">
            <v>3.139999999999997</v>
          </cell>
        </row>
        <row r="44">
          <cell r="B44" t="str">
            <v>VIGA DE AMARRE DE EN CONCRETO DE 3000 PSI 0.20*0.30</v>
          </cell>
          <cell r="C44" t="str">
            <v>ML</v>
          </cell>
          <cell r="D44">
            <v>70529</v>
          </cell>
          <cell r="E44">
            <v>52162</v>
          </cell>
          <cell r="F44">
            <v>54071.129200000003</v>
          </cell>
          <cell r="G44">
            <v>57731.744646840001</v>
          </cell>
          <cell r="H44">
            <v>59781.22158180282</v>
          </cell>
          <cell r="I44">
            <v>3.1499999999999968</v>
          </cell>
        </row>
        <row r="45">
          <cell r="B45" t="str">
            <v>VIGA DE AMARRE DE EN CONCRETO DE 3000 PSI 0.25*0.30</v>
          </cell>
          <cell r="C45" t="str">
            <v>ML</v>
          </cell>
          <cell r="D45">
            <v>78218</v>
          </cell>
          <cell r="E45">
            <v>57474</v>
          </cell>
          <cell r="F45">
            <v>59577.5484</v>
          </cell>
          <cell r="G45">
            <v>63610.948426679999</v>
          </cell>
          <cell r="H45">
            <v>65869.137095827144</v>
          </cell>
          <cell r="I45">
            <v>3.1599999999999966</v>
          </cell>
        </row>
        <row r="46">
          <cell r="B46" t="str">
            <v>VIGA DE AMARRE DE EN CONCRETO DE 3000 PSI 0.30*0.40</v>
          </cell>
          <cell r="C46" t="str">
            <v>ML</v>
          </cell>
          <cell r="D46">
            <v>101869</v>
          </cell>
          <cell r="E46">
            <v>71387</v>
          </cell>
          <cell r="F46">
            <v>73999.764200000005</v>
          </cell>
          <cell r="G46">
            <v>79009.548236340008</v>
          </cell>
          <cell r="H46">
            <v>81814.387198730081</v>
          </cell>
          <cell r="I46">
            <v>3.1699999999999964</v>
          </cell>
        </row>
        <row r="47">
          <cell r="B47" t="str">
            <v>VIGA DE AMARRE DE EN CONCRETO DE 3000 PSI 0.40*0.60</v>
          </cell>
          <cell r="C47" t="str">
            <v>ML</v>
          </cell>
          <cell r="D47">
            <v>163634</v>
          </cell>
          <cell r="E47">
            <v>111860</v>
          </cell>
          <cell r="F47">
            <v>115954.076</v>
          </cell>
          <cell r="G47">
            <v>123804.16694520001</v>
          </cell>
          <cell r="H47">
            <v>128199.21487175461</v>
          </cell>
          <cell r="I47">
            <v>3.1799999999999962</v>
          </cell>
        </row>
        <row r="48">
          <cell r="B48" t="str">
            <v>VIGA DE AMARRE DE EN CONCRETO DE 3000 PSI 0.35*0.60</v>
          </cell>
          <cell r="C48" t="str">
            <v>ML</v>
          </cell>
          <cell r="D48">
            <v>149478</v>
          </cell>
          <cell r="E48">
            <v>101742</v>
          </cell>
          <cell r="F48">
            <v>105465.75719999999</v>
          </cell>
          <cell r="G48">
            <v>112605.78896244</v>
          </cell>
          <cell r="H48">
            <v>116603.29447060662</v>
          </cell>
          <cell r="I48">
            <v>3.1899999999999959</v>
          </cell>
        </row>
        <row r="49">
          <cell r="B49" t="str">
            <v>VIGA DE AMARRE DE EN CONCRETO DE 3000 PSI 0.30*0.60</v>
          </cell>
          <cell r="C49" t="str">
            <v>ML</v>
          </cell>
          <cell r="D49">
            <v>133608</v>
          </cell>
          <cell r="E49">
            <v>91623</v>
          </cell>
          <cell r="F49">
            <v>94976.401800000007</v>
          </cell>
          <cell r="G49">
            <v>101406.30420186001</v>
          </cell>
          <cell r="H49">
            <v>105006.22800102604</v>
          </cell>
          <cell r="I49">
            <v>3.1999999999999957</v>
          </cell>
        </row>
        <row r="50">
          <cell r="B50" t="str">
            <v>VIGA DE AMARRE DE EN CONCRETO DE 3000 PSI 0.25*0.60</v>
          </cell>
          <cell r="C50" t="str">
            <v>ML</v>
          </cell>
          <cell r="D50">
            <v>113758</v>
          </cell>
          <cell r="E50">
            <v>81505</v>
          </cell>
          <cell r="F50">
            <v>84488.082999999999</v>
          </cell>
          <cell r="G50">
            <v>90207.926219100002</v>
          </cell>
          <cell r="H50">
            <v>93410.307599878055</v>
          </cell>
          <cell r="I50">
            <v>3.2099999999999955</v>
          </cell>
        </row>
        <row r="51">
          <cell r="B51" t="str">
            <v>VIGA DE AMARRE DE EN CONCRETO DE 3000 PSI 0.15*0.60</v>
          </cell>
          <cell r="C51" t="str">
            <v>ML</v>
          </cell>
          <cell r="D51">
            <v>83977</v>
          </cell>
          <cell r="E51">
            <v>61268</v>
          </cell>
          <cell r="F51">
            <v>63510.408799999997</v>
          </cell>
          <cell r="G51">
            <v>67810.063475759991</v>
          </cell>
          <cell r="H51">
            <v>70217.320729149476</v>
          </cell>
          <cell r="I51">
            <v>3.2199999999999953</v>
          </cell>
        </row>
        <row r="52">
          <cell r="B52" t="str">
            <v>VIGA DE AMARRE DE EN CONCRETO DE 3000 PSI 0.25*1,0</v>
          </cell>
          <cell r="C52" t="str">
            <v>ML</v>
          </cell>
          <cell r="D52">
            <v>36687</v>
          </cell>
          <cell r="E52">
            <v>125299</v>
          </cell>
          <cell r="F52">
            <v>129884.9434</v>
          </cell>
          <cell r="G52">
            <v>138678.15406818001</v>
          </cell>
          <cell r="H52">
            <v>143601.2285376004</v>
          </cell>
          <cell r="I52">
            <v>3.2299999999999951</v>
          </cell>
        </row>
        <row r="53">
          <cell r="B53" t="str">
            <v>VIGA DE AMARRE DE EN CONCRETO DE 3000 PSI 0.5 X 0,24</v>
          </cell>
          <cell r="C53" t="str">
            <v>ML</v>
          </cell>
          <cell r="D53">
            <v>104645</v>
          </cell>
          <cell r="E53">
            <v>73410</v>
          </cell>
          <cell r="F53">
            <v>76096.805999999997</v>
          </cell>
          <cell r="G53">
            <v>81248.559766199993</v>
          </cell>
          <cell r="H53">
            <v>84132.883637900086</v>
          </cell>
          <cell r="I53">
            <v>3.2399999999999949</v>
          </cell>
        </row>
        <row r="54">
          <cell r="B54" t="str">
            <v>COLUMNETAS DE 02X0,2 M EN CONCRETO DE 3000 PSI</v>
          </cell>
          <cell r="C54" t="str">
            <v>ML</v>
          </cell>
          <cell r="D54">
            <v>51961</v>
          </cell>
          <cell r="E54">
            <v>30392</v>
          </cell>
          <cell r="F54">
            <v>31504.3472</v>
          </cell>
          <cell r="G54">
            <v>33637.191505440001</v>
          </cell>
          <cell r="H54">
            <v>34831.311803883124</v>
          </cell>
          <cell r="I54">
            <v>3.2499999999999947</v>
          </cell>
        </row>
        <row r="55">
          <cell r="B55" t="str">
            <v>COLUMNETAS DE 0,15X0,25 M EN CONCRETO DE 3000 PSI</v>
          </cell>
          <cell r="C55" t="str">
            <v>ML</v>
          </cell>
          <cell r="D55">
            <v>56037</v>
          </cell>
          <cell r="E55">
            <v>28880</v>
          </cell>
          <cell r="F55">
            <v>29937.008000000002</v>
          </cell>
          <cell r="G55">
            <v>31963.743441600003</v>
          </cell>
          <cell r="H55">
            <v>33098.456333776805</v>
          </cell>
          <cell r="I55">
            <v>3.2599999999999945</v>
          </cell>
        </row>
        <row r="56">
          <cell r="B56" t="str">
            <v>ZAPATA EN CONCRETO</v>
          </cell>
          <cell r="C56" t="str">
            <v>M3</v>
          </cell>
          <cell r="D56">
            <v>733330</v>
          </cell>
          <cell r="E56">
            <v>470024</v>
          </cell>
          <cell r="F56">
            <v>487226.87839999999</v>
          </cell>
          <cell r="G56">
            <v>520212.13806768</v>
          </cell>
          <cell r="H56">
            <v>538679.66896908265</v>
          </cell>
          <cell r="I56">
            <v>3.2699999999999942</v>
          </cell>
        </row>
        <row r="57">
          <cell r="B57" t="str">
            <v>PEDESTAL EN CONCRETO</v>
          </cell>
          <cell r="C57" t="str">
            <v>M3</v>
          </cell>
          <cell r="D57">
            <v>1062838</v>
          </cell>
          <cell r="E57">
            <v>884965</v>
          </cell>
          <cell r="F57">
            <v>917354.71900000004</v>
          </cell>
          <cell r="G57">
            <v>979459.63347630005</v>
          </cell>
          <cell r="H57">
            <v>1014230.4504647087</v>
          </cell>
          <cell r="I57">
            <v>3.279999999999994</v>
          </cell>
        </row>
        <row r="58">
          <cell r="B58" t="str">
            <v>LOSA DE CIMENTACION EN CONCRETO DE 3500 PSI</v>
          </cell>
          <cell r="C58" t="str">
            <v>M3</v>
          </cell>
          <cell r="D58">
            <v>831360</v>
          </cell>
          <cell r="E58">
            <v>599049</v>
          </cell>
          <cell r="F58">
            <v>620974.19339999999</v>
          </cell>
          <cell r="G58">
            <v>663014.14629317995</v>
          </cell>
          <cell r="H58">
            <v>686551.1484865878</v>
          </cell>
          <cell r="I58">
            <v>3.2899999999999938</v>
          </cell>
        </row>
        <row r="59">
          <cell r="B59" t="str">
            <v>GEOTEXTIL NT 1600</v>
          </cell>
          <cell r="C59" t="str">
            <v>M2</v>
          </cell>
          <cell r="D59">
            <v>8919</v>
          </cell>
          <cell r="E59">
            <v>4230</v>
          </cell>
          <cell r="F59">
            <v>4384.8180000000002</v>
          </cell>
          <cell r="G59">
            <v>4681.6701786000003</v>
          </cell>
          <cell r="H59">
            <v>4847.8694699403004</v>
          </cell>
          <cell r="I59">
            <v>3.2999999999999936</v>
          </cell>
        </row>
        <row r="60">
          <cell r="B60" t="str">
            <v>FILTROS EN ZANJA 30 X 30</v>
          </cell>
          <cell r="C60" t="str">
            <v>M2</v>
          </cell>
          <cell r="D60">
            <v>44551</v>
          </cell>
          <cell r="E60">
            <v>4230</v>
          </cell>
          <cell r="F60">
            <v>4384.8180000000002</v>
          </cell>
          <cell r="G60">
            <v>4681.6701786000003</v>
          </cell>
          <cell r="H60">
            <v>4847.8694699403004</v>
          </cell>
          <cell r="I60">
            <v>3.3099999999999934</v>
          </cell>
        </row>
        <row r="61">
          <cell r="B61" t="str">
            <v>CONCRETO CICLOPEO 2500 PSI</v>
          </cell>
          <cell r="C61" t="str">
            <v>M3</v>
          </cell>
          <cell r="D61">
            <v>431152</v>
          </cell>
          <cell r="E61">
            <v>295955</v>
          </cell>
          <cell r="F61">
            <v>306786.95299999998</v>
          </cell>
          <cell r="G61">
            <v>327556.4297181</v>
          </cell>
          <cell r="H61">
            <v>339184.68297309254</v>
          </cell>
          <cell r="I61">
            <v>3.3199999999999932</v>
          </cell>
        </row>
        <row r="62">
          <cell r="B62" t="str">
            <v>CONCRETO CICLOPEO 3000 PSI</v>
          </cell>
          <cell r="C62" t="str">
            <v>M3</v>
          </cell>
          <cell r="D62">
            <v>458162</v>
          </cell>
          <cell r="E62">
            <v>462800</v>
          </cell>
          <cell r="F62">
            <v>479738.48</v>
          </cell>
          <cell r="G62">
            <v>512216.775096</v>
          </cell>
          <cell r="H62">
            <v>530400.47061190801</v>
          </cell>
          <cell r="I62">
            <v>3.329999999999993</v>
          </cell>
        </row>
        <row r="63">
          <cell r="B63" t="str">
            <v>SOBRENIVELES</v>
          </cell>
          <cell r="F63">
            <v>0</v>
          </cell>
          <cell r="G63">
            <v>0</v>
          </cell>
          <cell r="H63">
            <v>0</v>
          </cell>
          <cell r="I63">
            <v>4</v>
          </cell>
        </row>
        <row r="64">
          <cell r="B64" t="str">
            <v>SOBRE NIVEL DOBLE EN LADRILLO COMUN  H 0.40</v>
          </cell>
          <cell r="C64" t="str">
            <v>ML</v>
          </cell>
          <cell r="D64">
            <v>50886</v>
          </cell>
          <cell r="E64">
            <v>33708</v>
          </cell>
          <cell r="F64">
            <v>34941.712800000001</v>
          </cell>
          <cell r="G64">
            <v>37307.266756559999</v>
          </cell>
          <cell r="H64">
            <v>38631.674726417878</v>
          </cell>
          <cell r="I64">
            <v>4.01</v>
          </cell>
        </row>
        <row r="65">
          <cell r="B65" t="str">
            <v>INSTALACION SUBTERRANEA</v>
          </cell>
          <cell r="F65">
            <v>0</v>
          </cell>
          <cell r="G65">
            <v>0</v>
          </cell>
          <cell r="H65">
            <v>0</v>
          </cell>
          <cell r="I65">
            <v>5</v>
          </cell>
        </row>
        <row r="66">
          <cell r="B66" t="str">
            <v>REGISTRO SANITARIO DE 0,50X0,50X0,50</v>
          </cell>
          <cell r="C66" t="str">
            <v>UND</v>
          </cell>
          <cell r="D66">
            <v>257768</v>
          </cell>
          <cell r="E66">
            <v>150629</v>
          </cell>
          <cell r="F66">
            <v>156142.0214</v>
          </cell>
          <cell r="G66">
            <v>166712.83624877999</v>
          </cell>
          <cell r="H66">
            <v>172631.14193561167</v>
          </cell>
          <cell r="I66">
            <v>5.01</v>
          </cell>
        </row>
        <row r="67">
          <cell r="B67" t="str">
            <v>REGISTRO SANITARIO DE 0,80X0,80X1</v>
          </cell>
          <cell r="C67" t="str">
            <v>UND</v>
          </cell>
          <cell r="D67">
            <v>446317</v>
          </cell>
          <cell r="I67">
            <v>5.0199999999999996</v>
          </cell>
        </row>
        <row r="68">
          <cell r="B68" t="str">
            <v>MAMPOSTERIA</v>
          </cell>
          <cell r="F68">
            <v>0</v>
          </cell>
          <cell r="G68">
            <v>0</v>
          </cell>
          <cell r="H68">
            <v>0</v>
          </cell>
          <cell r="I68">
            <v>6</v>
          </cell>
        </row>
        <row r="69">
          <cell r="B69" t="str">
            <v>LEVANTE EN BLOQUE DE ARCILLA E=0.10 M</v>
          </cell>
          <cell r="C69" t="str">
            <v>M2</v>
          </cell>
          <cell r="D69">
            <v>48178</v>
          </cell>
          <cell r="E69">
            <v>34539</v>
          </cell>
          <cell r="F69">
            <v>35803.127399999998</v>
          </cell>
          <cell r="G69">
            <v>38226.99912498</v>
          </cell>
          <cell r="H69">
            <v>39584.05759391679</v>
          </cell>
          <cell r="I69">
            <v>6.01</v>
          </cell>
        </row>
        <row r="70">
          <cell r="B70" t="str">
            <v>LEVANTE EN BLOQUE DE CEMENTO E=0.10 M</v>
          </cell>
          <cell r="C70" t="str">
            <v>M2</v>
          </cell>
          <cell r="D70">
            <v>52043</v>
          </cell>
          <cell r="E70">
            <v>34539</v>
          </cell>
          <cell r="F70">
            <v>35803.127399999998</v>
          </cell>
          <cell r="G70">
            <v>38226.99912498</v>
          </cell>
          <cell r="H70">
            <v>39584.05759391679</v>
          </cell>
          <cell r="I70">
            <v>6.02</v>
          </cell>
        </row>
        <row r="71">
          <cell r="B71" t="str">
            <v>LEVANTE EN BLOQUE DE CEMENTO VIBROPRENSADO DE 
15X20X40 CON CELDAS RELLENAS EN CONCRETO Y ACERO 
SEGÚN DISEÑO</v>
          </cell>
          <cell r="C71" t="str">
            <v>M2</v>
          </cell>
          <cell r="D71">
            <v>101214</v>
          </cell>
          <cell r="E71">
            <v>77140</v>
          </cell>
          <cell r="F71">
            <v>79963.323999999993</v>
          </cell>
          <cell r="G71">
            <v>85376.841034799989</v>
          </cell>
          <cell r="H71">
            <v>88407.718891535391</v>
          </cell>
          <cell r="I71">
            <v>6.0299999999999994</v>
          </cell>
        </row>
        <row r="72">
          <cell r="B72" t="str">
            <v>LEVANTE EN BLOQUE DE CEMENTO VIBROPRENSADO DE 
15X20X40 CON CELDAS RELLENAS EN CONCRETO Y ACERO 
SEGÚN DISEÑO</v>
          </cell>
          <cell r="C72" t="str">
            <v>M2</v>
          </cell>
          <cell r="D72">
            <v>75499</v>
          </cell>
          <cell r="E72">
            <v>58463</v>
          </cell>
          <cell r="F72">
            <v>60602.745799999997</v>
          </cell>
          <cell r="G72">
            <v>64705.551690659995</v>
          </cell>
          <cell r="H72">
            <v>67002.598775678431</v>
          </cell>
          <cell r="I72">
            <v>6.0399999999999991</v>
          </cell>
        </row>
        <row r="73">
          <cell r="B73" t="str">
            <v>DINTELES EN CONCRETO DE 0,10X0,20</v>
          </cell>
          <cell r="C73" t="str">
            <v>ML</v>
          </cell>
          <cell r="D73">
            <v>37832</v>
          </cell>
          <cell r="E73">
            <v>27502</v>
          </cell>
          <cell r="F73">
            <v>28508.573199999999</v>
          </cell>
          <cell r="G73">
            <v>30438.603605639997</v>
          </cell>
          <cell r="H73">
            <v>31519.174033640218</v>
          </cell>
          <cell r="I73">
            <v>6.0499999999999989</v>
          </cell>
        </row>
        <row r="74">
          <cell r="B74" t="str">
            <v>ELEMENTOS VERTICALES EN CONCRETO DE 3000 PSI</v>
          </cell>
          <cell r="C74" t="str">
            <v>ML</v>
          </cell>
          <cell r="D74">
            <v>48488</v>
          </cell>
          <cell r="E74">
            <v>67345</v>
          </cell>
          <cell r="F74">
            <v>69809.827000000005</v>
          </cell>
          <cell r="G74">
            <v>74535.9522879</v>
          </cell>
          <cell r="H74">
            <v>77181.978594120446</v>
          </cell>
          <cell r="I74">
            <v>6.0599999999999987</v>
          </cell>
        </row>
        <row r="75">
          <cell r="B75" t="str">
            <v>ALFAJIAS EN CONCRETO 0.20*0.08</v>
          </cell>
          <cell r="C75" t="str">
            <v>ML</v>
          </cell>
          <cell r="D75">
            <v>31846</v>
          </cell>
          <cell r="E75">
            <v>22719</v>
          </cell>
          <cell r="F75">
            <v>23550.5154</v>
          </cell>
          <cell r="G75">
            <v>25144.885292580002</v>
          </cell>
          <cell r="H75">
            <v>26037.528720466591</v>
          </cell>
          <cell r="I75">
            <v>6.0699999999999985</v>
          </cell>
        </row>
        <row r="76">
          <cell r="B76" t="str">
            <v>JARDINERAS EN LADRILLO COMUN  H 0.40</v>
          </cell>
          <cell r="C76" t="str">
            <v>ML</v>
          </cell>
          <cell r="D76">
            <v>68971</v>
          </cell>
          <cell r="E76">
            <v>66502</v>
          </cell>
          <cell r="F76">
            <v>68935.973199999993</v>
          </cell>
          <cell r="G76">
            <v>73602.938585639989</v>
          </cell>
          <cell r="H76">
            <v>76215.842905430211</v>
          </cell>
          <cell r="I76">
            <v>6.0799999999999983</v>
          </cell>
        </row>
        <row r="77">
          <cell r="B77" t="str">
            <v>LEVANTE EN LADRILLO CHAPETON</v>
          </cell>
          <cell r="C77" t="str">
            <v>M2</v>
          </cell>
          <cell r="D77">
            <v>64150</v>
          </cell>
          <cell r="E77">
            <v>36210</v>
          </cell>
          <cell r="F77">
            <v>37535.286</v>
          </cell>
          <cell r="G77">
            <v>40076.424862200001</v>
          </cell>
          <cell r="H77">
            <v>41499.137944808099</v>
          </cell>
          <cell r="I77">
            <v>6.0899999999999981</v>
          </cell>
        </row>
        <row r="78">
          <cell r="B78" t="str">
            <v>PAÑETES</v>
          </cell>
          <cell r="F78">
            <v>0</v>
          </cell>
          <cell r="G78">
            <v>0</v>
          </cell>
          <cell r="H78">
            <v>0</v>
          </cell>
          <cell r="I78">
            <v>7</v>
          </cell>
        </row>
        <row r="79">
          <cell r="B79" t="str">
            <v>PAÑETE INTERIOR PULIDO CON CAL</v>
          </cell>
          <cell r="C79" t="str">
            <v>M2</v>
          </cell>
          <cell r="D79">
            <v>20971</v>
          </cell>
          <cell r="E79">
            <v>11980</v>
          </cell>
          <cell r="F79">
            <v>12418.468000000001</v>
          </cell>
          <cell r="G79">
            <v>13259.198283600001</v>
          </cell>
          <cell r="H79">
            <v>13729.899822667801</v>
          </cell>
          <cell r="I79">
            <v>7.01</v>
          </cell>
        </row>
        <row r="80">
          <cell r="B80" t="str">
            <v>PAÑETE INTERIOR IMPERMEABILIZADO</v>
          </cell>
          <cell r="C80" t="str">
            <v>M2</v>
          </cell>
          <cell r="D80">
            <v>33440</v>
          </cell>
          <cell r="E80">
            <v>17734</v>
          </cell>
          <cell r="F80">
            <v>18383.064399999999</v>
          </cell>
          <cell r="G80">
            <v>19627.597859879999</v>
          </cell>
          <cell r="H80">
            <v>20324.377583905738</v>
          </cell>
          <cell r="I80">
            <v>7.02</v>
          </cell>
        </row>
        <row r="81">
          <cell r="B81" t="str">
            <v>PAÑETE ´EXTERIOR ALLANADO IMPERMEABILIZADO</v>
          </cell>
          <cell r="C81" t="str">
            <v>M2</v>
          </cell>
          <cell r="D81">
            <v>24926</v>
          </cell>
          <cell r="E81">
            <v>17877</v>
          </cell>
          <cell r="F81">
            <v>18531.298200000001</v>
          </cell>
          <cell r="G81">
            <v>19785.867088139999</v>
          </cell>
          <cell r="H81">
            <v>20488.265369768968</v>
          </cell>
          <cell r="I81">
            <v>7.0299999999999994</v>
          </cell>
        </row>
        <row r="82">
          <cell r="B82" t="str">
            <v>PAÑETE LINEAL EXTERIOR</v>
          </cell>
          <cell r="C82" t="str">
            <v>ML</v>
          </cell>
          <cell r="D82">
            <v>10306</v>
          </cell>
          <cell r="E82">
            <v>6797</v>
          </cell>
          <cell r="F82">
            <v>7045.7701999999999</v>
          </cell>
          <cell r="G82">
            <v>7522.7688425400002</v>
          </cell>
          <cell r="H82">
            <v>7789.8271364501697</v>
          </cell>
          <cell r="I82">
            <v>7.0399999999999991</v>
          </cell>
        </row>
        <row r="83">
          <cell r="B83" t="str">
            <v>PAÑETE LINEAL EXTERIOR IMPERMEABILIZADO</v>
          </cell>
          <cell r="C83" t="str">
            <v>ML</v>
          </cell>
          <cell r="D83">
            <v>13366</v>
          </cell>
          <cell r="E83">
            <v>9459</v>
          </cell>
          <cell r="F83">
            <v>9805.1993999999995</v>
          </cell>
          <cell r="G83">
            <v>10469.011399379999</v>
          </cell>
          <cell r="H83">
            <v>10840.661304057989</v>
          </cell>
          <cell r="I83">
            <v>7.0499999999999989</v>
          </cell>
        </row>
        <row r="84">
          <cell r="B84" t="str">
            <v>PAÑETE CIELO RASO LOSA CON MALLA VENA</v>
          </cell>
          <cell r="C84" t="str">
            <v>M2</v>
          </cell>
          <cell r="D84">
            <v>34206</v>
          </cell>
          <cell r="E84">
            <v>24343</v>
          </cell>
          <cell r="F84">
            <v>25233.953799999999</v>
          </cell>
          <cell r="G84">
            <v>26942.29247226</v>
          </cell>
          <cell r="H84">
            <v>27898.74385502523</v>
          </cell>
          <cell r="I84">
            <v>7.0599999999999987</v>
          </cell>
        </row>
        <row r="85">
          <cell r="B85" t="str">
            <v>PAÑETE INTERIOR ALLANADO</v>
          </cell>
          <cell r="C85" t="str">
            <v>M2</v>
          </cell>
          <cell r="D85">
            <v>17955</v>
          </cell>
          <cell r="E85">
            <v>11338</v>
          </cell>
          <cell r="F85">
            <v>11752.970799999999</v>
          </cell>
          <cell r="G85">
            <v>12548.646923159999</v>
          </cell>
          <cell r="H85">
            <v>12994.123888932178</v>
          </cell>
          <cell r="I85">
            <v>7.0699999999999985</v>
          </cell>
        </row>
        <row r="86">
          <cell r="B86" t="str">
            <v>GOTEROS</v>
          </cell>
          <cell r="C86" t="str">
            <v>ML</v>
          </cell>
          <cell r="D86">
            <v>20848</v>
          </cell>
          <cell r="E86">
            <v>14714</v>
          </cell>
          <cell r="F86">
            <v>15252.5324</v>
          </cell>
          <cell r="G86">
            <v>16285.128843480001</v>
          </cell>
          <cell r="H86">
            <v>16863.250917423542</v>
          </cell>
          <cell r="I86">
            <v>7.0799999999999983</v>
          </cell>
        </row>
        <row r="87">
          <cell r="B87" t="str">
            <v>JUNTAS INTERIORES</v>
          </cell>
          <cell r="C87" t="str">
            <v>ML</v>
          </cell>
          <cell r="D87">
            <v>7006</v>
          </cell>
          <cell r="E87">
            <v>5877</v>
          </cell>
          <cell r="F87">
            <v>6092.0982000000004</v>
          </cell>
          <cell r="G87">
            <v>6504.5332481400001</v>
          </cell>
          <cell r="H87">
            <v>6735.44417844897</v>
          </cell>
          <cell r="I87">
            <v>7.0899999999999981</v>
          </cell>
        </row>
        <row r="88">
          <cell r="B88" t="str">
            <v>DILATACIONES EXTERIORES</v>
          </cell>
          <cell r="C88" t="str">
            <v>ML</v>
          </cell>
          <cell r="D88">
            <v>7671</v>
          </cell>
          <cell r="E88">
            <v>6424</v>
          </cell>
          <cell r="F88">
            <v>6659.1184000000003</v>
          </cell>
          <cell r="G88">
            <v>7109.9407156800007</v>
          </cell>
          <cell r="H88">
            <v>7362.3436110866405</v>
          </cell>
          <cell r="I88">
            <v>7.0999999999999979</v>
          </cell>
        </row>
        <row r="89">
          <cell r="B89" t="str">
            <v>ESTRUCTURAS</v>
          </cell>
          <cell r="F89">
            <v>0</v>
          </cell>
          <cell r="G89">
            <v>0</v>
          </cell>
          <cell r="H89">
            <v>0</v>
          </cell>
          <cell r="I89">
            <v>8</v>
          </cell>
        </row>
        <row r="90">
          <cell r="B90" t="str">
            <v>LOSA ALIGERADA EN CONCRETO DE 3000 PSI e=0,30</v>
          </cell>
          <cell r="C90" t="str">
            <v>M2</v>
          </cell>
          <cell r="D90">
            <v>278848</v>
          </cell>
          <cell r="E90">
            <v>176760</v>
          </cell>
          <cell r="F90">
            <v>183229.416</v>
          </cell>
          <cell r="G90">
            <v>195634.0474632</v>
          </cell>
          <cell r="H90">
            <v>202579.0561481436</v>
          </cell>
          <cell r="I90">
            <v>8.01</v>
          </cell>
        </row>
        <row r="91">
          <cell r="B91" t="str">
            <v>PLACA AEREA MACIZA EN CONCRETO DE 3000 PSI E=0.15 M</v>
          </cell>
          <cell r="C91" t="str">
            <v>M2</v>
          </cell>
          <cell r="D91">
            <v>214113</v>
          </cell>
          <cell r="E91">
            <v>115760</v>
          </cell>
          <cell r="F91">
            <v>119996.81600000001</v>
          </cell>
          <cell r="G91">
            <v>128120.6004432</v>
          </cell>
          <cell r="H91">
            <v>132668.8817589336</v>
          </cell>
          <cell r="I91">
            <v>8.02</v>
          </cell>
        </row>
        <row r="92">
          <cell r="B92" t="str">
            <v>PLACA AEREA MACIZA EN CONCRETO DE 3000 PSI E=0.12 M</v>
          </cell>
          <cell r="C92" t="str">
            <v>M2</v>
          </cell>
          <cell r="D92">
            <v>199275</v>
          </cell>
          <cell r="E92">
            <v>105609</v>
          </cell>
          <cell r="F92">
            <v>109474.28939999999</v>
          </cell>
          <cell r="G92">
            <v>116885.69879237999</v>
          </cell>
          <cell r="H92">
            <v>121035.14109950948</v>
          </cell>
          <cell r="I92">
            <v>8.0299999999999994</v>
          </cell>
        </row>
        <row r="93">
          <cell r="B93" t="str">
            <v>PLACA AEREA MACIZA EN CONCRETO DE 3000 PSI E=0.10 M</v>
          </cell>
          <cell r="C93" t="str">
            <v>M2</v>
          </cell>
          <cell r="D93">
            <v>189993</v>
          </cell>
          <cell r="E93">
            <v>98842</v>
          </cell>
          <cell r="F93">
            <v>102459.61719999999</v>
          </cell>
          <cell r="G93">
            <v>109396.13328443999</v>
          </cell>
          <cell r="H93">
            <v>113279.6960160376</v>
          </cell>
          <cell r="I93">
            <v>8.0399999999999991</v>
          </cell>
        </row>
        <row r="94">
          <cell r="B94" t="str">
            <v>VIGA DE AEREA DE AMARRE 0,25 x 0,30</v>
          </cell>
          <cell r="C94" t="str">
            <v>ML</v>
          </cell>
          <cell r="D94">
            <v>85669</v>
          </cell>
          <cell r="E94">
            <v>73566</v>
          </cell>
          <cell r="F94">
            <v>76258.515599999999</v>
          </cell>
          <cell r="G94">
            <v>81421.217106119992</v>
          </cell>
          <cell r="H94">
            <v>84311.670313387251</v>
          </cell>
          <cell r="I94">
            <v>8.0499999999999989</v>
          </cell>
        </row>
        <row r="95">
          <cell r="B95" t="str">
            <v>VIGA DE AEREA DE AMARRE 0,25 x 0,40</v>
          </cell>
          <cell r="C95" t="str">
            <v>ML</v>
          </cell>
          <cell r="D95">
            <v>104762</v>
          </cell>
          <cell r="E95">
            <v>83280</v>
          </cell>
          <cell r="F95">
            <v>86328.047999999995</v>
          </cell>
          <cell r="G95">
            <v>92172.456849599999</v>
          </cell>
          <cell r="H95">
            <v>95444.579067760802</v>
          </cell>
          <cell r="I95">
            <v>8.0599999999999987</v>
          </cell>
        </row>
        <row r="96">
          <cell r="B96" t="str">
            <v>VIGA DE AEREA DE AMARRE 0,20 x 0,40</v>
          </cell>
          <cell r="C96" t="str">
            <v>ML</v>
          </cell>
          <cell r="D96">
            <v>94378</v>
          </cell>
          <cell r="E96">
            <v>76380</v>
          </cell>
          <cell r="F96">
            <v>79175.508000000002</v>
          </cell>
          <cell r="G96">
            <v>84535.689891600006</v>
          </cell>
          <cell r="H96">
            <v>87536.706882751809</v>
          </cell>
          <cell r="I96">
            <v>8.0699999999999985</v>
          </cell>
        </row>
        <row r="97">
          <cell r="B97" t="str">
            <v>VIGA DE AEREA DE AMARRE 0,12 x 0,40</v>
          </cell>
          <cell r="C97" t="str">
            <v>ML</v>
          </cell>
          <cell r="D97">
            <v>77270</v>
          </cell>
          <cell r="E97">
            <v>63598</v>
          </cell>
          <cell r="F97">
            <v>65925.686799999996</v>
          </cell>
          <cell r="G97">
            <v>70388.855796359989</v>
          </cell>
          <cell r="H97">
            <v>72887.660177130761</v>
          </cell>
          <cell r="I97">
            <v>8.0799999999999983</v>
          </cell>
        </row>
        <row r="98">
          <cell r="B98" t="str">
            <v>VIGA DE AEREA DE AMARRE 0,10 x 0,40</v>
          </cell>
          <cell r="C98" t="str">
            <v>ML</v>
          </cell>
          <cell r="D98">
            <v>72993</v>
          </cell>
          <cell r="E98">
            <v>60403</v>
          </cell>
          <cell r="F98">
            <v>62613.749799999998</v>
          </cell>
          <cell r="G98">
            <v>66852.700661459996</v>
          </cell>
          <cell r="H98">
            <v>69225.971534941826</v>
          </cell>
          <cell r="I98">
            <v>8.0899999999999981</v>
          </cell>
        </row>
        <row r="99">
          <cell r="B99" t="str">
            <v>VIGA DE AEREA DE AMARRE 0,40 x 0,35</v>
          </cell>
          <cell r="C99" t="str">
            <v>ML</v>
          </cell>
          <cell r="D99">
            <v>122781</v>
          </cell>
          <cell r="E99">
            <v>96222</v>
          </cell>
          <cell r="F99">
            <v>99743.725200000001</v>
          </cell>
          <cell r="G99">
            <v>106496.37539604001</v>
          </cell>
          <cell r="H99">
            <v>110276.99672259943</v>
          </cell>
          <cell r="I99">
            <v>8.0999999999999979</v>
          </cell>
        </row>
        <row r="100">
          <cell r="B100" t="str">
            <v>VIGA DE AEREA DE AMARRE 0,40 x 0,45</v>
          </cell>
          <cell r="C100" t="str">
            <v>ML</v>
          </cell>
          <cell r="D100">
            <v>147840</v>
          </cell>
          <cell r="E100">
            <v>116324</v>
          </cell>
          <cell r="F100">
            <v>120581.4584</v>
          </cell>
          <cell r="G100">
            <v>128744.82313368001</v>
          </cell>
          <cell r="H100">
            <v>133315.26435492566</v>
          </cell>
          <cell r="I100">
            <v>8.1099999999999977</v>
          </cell>
        </row>
        <row r="101">
          <cell r="B101" t="str">
            <v>VIGA DE AEREA DE AMARRE 0,30 x 0,45</v>
          </cell>
          <cell r="C101" t="str">
            <v>ML</v>
          </cell>
          <cell r="D101">
            <v>123782</v>
          </cell>
          <cell r="E101">
            <v>98350</v>
          </cell>
          <cell r="F101">
            <v>101949.61</v>
          </cell>
          <cell r="G101">
            <v>108851.598597</v>
          </cell>
          <cell r="H101">
            <v>112715.83034719351</v>
          </cell>
          <cell r="I101">
            <v>8.1199999999999974</v>
          </cell>
        </row>
        <row r="102">
          <cell r="B102" t="str">
            <v>VIGA DE AEREA DE AMARRE 0,25 x 0,45</v>
          </cell>
          <cell r="C102" t="str">
            <v>ML</v>
          </cell>
          <cell r="D102">
            <v>111753</v>
          </cell>
          <cell r="E102">
            <v>89362</v>
          </cell>
          <cell r="F102">
            <v>92632.6492</v>
          </cell>
          <cell r="G102">
            <v>98903.879550840007</v>
          </cell>
          <cell r="H102">
            <v>102414.96727489482</v>
          </cell>
          <cell r="I102">
            <v>8.1299999999999972</v>
          </cell>
        </row>
        <row r="103">
          <cell r="B103" t="str">
            <v>VIGA DE AEREA DE AMARRE 0,15 x 0,45</v>
          </cell>
          <cell r="C103" t="str">
            <v>ML</v>
          </cell>
          <cell r="D103">
            <v>87695</v>
          </cell>
          <cell r="E103">
            <v>71387</v>
          </cell>
          <cell r="F103">
            <v>73999.764200000005</v>
          </cell>
          <cell r="G103">
            <v>79009.548236340008</v>
          </cell>
          <cell r="H103">
            <v>81814.387198730081</v>
          </cell>
          <cell r="I103">
            <v>8.139999999999997</v>
          </cell>
        </row>
        <row r="104">
          <cell r="B104" t="str">
            <v>VIGA DE AEREA DE AMARRE 0,40 x 0,30</v>
          </cell>
          <cell r="C104" t="str">
            <v>ML</v>
          </cell>
          <cell r="D104">
            <v>115763</v>
          </cell>
          <cell r="E104">
            <v>92358</v>
          </cell>
          <cell r="F104">
            <v>95738.302800000005</v>
          </cell>
          <cell r="G104">
            <v>102219.78589956001</v>
          </cell>
          <cell r="H104">
            <v>105848.58829899439</v>
          </cell>
          <cell r="I104">
            <v>8.1499999999999968</v>
          </cell>
        </row>
        <row r="105">
          <cell r="B105" t="str">
            <v>VIGA DE AEREA DE AMARRE 0,25 x 0,25</v>
          </cell>
          <cell r="C105" t="str">
            <v>ML</v>
          </cell>
          <cell r="D105">
            <v>85728</v>
          </cell>
          <cell r="E105">
            <v>69209</v>
          </cell>
          <cell r="F105">
            <v>71742.049400000004</v>
          </cell>
          <cell r="G105">
            <v>76598.986144380004</v>
          </cell>
          <cell r="H105">
            <v>79318.250152505498</v>
          </cell>
          <cell r="I105">
            <v>8.1599999999999966</v>
          </cell>
        </row>
        <row r="106">
          <cell r="B106" t="str">
            <v>VIGA DE AEREA DE AMARRE 0,15 x 0,25</v>
          </cell>
          <cell r="C106" t="str">
            <v>ML</v>
          </cell>
          <cell r="D106">
            <v>73776</v>
          </cell>
          <cell r="E106">
            <v>57413</v>
          </cell>
          <cell r="F106">
            <v>59514.315799999997</v>
          </cell>
          <cell r="G106">
            <v>63543.43497966</v>
          </cell>
          <cell r="H106">
            <v>65799.226921437934</v>
          </cell>
          <cell r="I106">
            <v>8.1699999999999964</v>
          </cell>
        </row>
        <row r="107">
          <cell r="B107" t="str">
            <v>VIGA DE AEREA DE AMARRE 0,60 x 0,30</v>
          </cell>
          <cell r="C107" t="str">
            <v>ML</v>
          </cell>
          <cell r="D107">
            <v>141905</v>
          </cell>
          <cell r="E107">
            <v>110164</v>
          </cell>
          <cell r="F107">
            <v>114196.0024</v>
          </cell>
          <cell r="G107">
            <v>121927.07176248</v>
          </cell>
          <cell r="H107">
            <v>126255.48281004804</v>
          </cell>
          <cell r="I107">
            <v>8.1799999999999962</v>
          </cell>
        </row>
        <row r="108">
          <cell r="B108" t="str">
            <v>COLUMNA EN CONCRETO DE 3000 PSI</v>
          </cell>
          <cell r="C108" t="str">
            <v>M3</v>
          </cell>
          <cell r="D108">
            <v>1110662</v>
          </cell>
          <cell r="E108">
            <v>870871</v>
          </cell>
          <cell r="F108">
            <v>902744.87860000005</v>
          </cell>
          <cell r="G108">
            <v>963860.7068812201</v>
          </cell>
          <cell r="H108">
            <v>998077.76197550341</v>
          </cell>
          <cell r="I108">
            <v>8.1899999999999959</v>
          </cell>
        </row>
        <row r="109">
          <cell r="B109" t="str">
            <v>RAMPA EN CONCRETO</v>
          </cell>
          <cell r="C109" t="str">
            <v>M2</v>
          </cell>
          <cell r="D109">
            <v>239377</v>
          </cell>
          <cell r="E109">
            <v>195000</v>
          </cell>
          <cell r="F109">
            <v>202137</v>
          </cell>
          <cell r="G109">
            <v>215821.67490000001</v>
          </cell>
          <cell r="H109">
            <v>223483.34435895001</v>
          </cell>
          <cell r="I109">
            <v>8.1999999999999957</v>
          </cell>
        </row>
        <row r="110">
          <cell r="B110" t="str">
            <v>PERGOLAS EN CONCRETO</v>
          </cell>
          <cell r="C110" t="str">
            <v>UND</v>
          </cell>
          <cell r="D110">
            <v>72562</v>
          </cell>
          <cell r="E110">
            <v>67454</v>
          </cell>
          <cell r="F110">
            <v>69922.816399999996</v>
          </cell>
          <cell r="G110">
            <v>74656.591070280003</v>
          </cell>
          <cell r="H110">
            <v>77306.900053274949</v>
          </cell>
          <cell r="I110">
            <v>8.2099999999999955</v>
          </cell>
        </row>
        <row r="111">
          <cell r="B111" t="str">
            <v xml:space="preserve">ACERO DE REFUERZO </v>
          </cell>
          <cell r="C111" t="str">
            <v>KG</v>
          </cell>
          <cell r="D111">
            <v>4943</v>
          </cell>
          <cell r="E111">
            <v>4233</v>
          </cell>
          <cell r="F111">
            <v>4387.9278000000004</v>
          </cell>
          <cell r="G111">
            <v>4684.9905120600006</v>
          </cell>
          <cell r="H111">
            <v>4851.3076752381303</v>
          </cell>
          <cell r="I111">
            <v>8.2199999999999953</v>
          </cell>
        </row>
        <row r="112">
          <cell r="B112" t="str">
            <v>MALLA ELECTROSALDADA DE 4MM DE 15X15</v>
          </cell>
          <cell r="C112" t="str">
            <v>M2</v>
          </cell>
          <cell r="D112">
            <v>14831</v>
          </cell>
          <cell r="E112">
            <v>6450</v>
          </cell>
          <cell r="F112">
            <v>6686.07</v>
          </cell>
          <cell r="G112">
            <v>7138.7169389999999</v>
          </cell>
          <cell r="H112">
            <v>7392.1413903345001</v>
          </cell>
          <cell r="I112">
            <v>8.2299999999999951</v>
          </cell>
        </row>
        <row r="113">
          <cell r="B113" t="str">
            <v>LOSA ALIGERADA CON METALDECK EN CONCRETO DE 3000 PSI.E= .35</v>
          </cell>
          <cell r="C113" t="str">
            <v>M2</v>
          </cell>
          <cell r="D113">
            <v>167682</v>
          </cell>
          <cell r="I113">
            <v>8.2399999999999949</v>
          </cell>
        </row>
        <row r="114">
          <cell r="B114" t="str">
            <v>CONCRETO IMPERMEABILIZADO DE 4000 PSI MUROS INCLUYE MONTE Y DESMONTE FORMALETA</v>
          </cell>
          <cell r="C114" t="str">
            <v>M3</v>
          </cell>
          <cell r="D114">
            <v>945035</v>
          </cell>
          <cell r="I114">
            <v>8.2499999999999947</v>
          </cell>
        </row>
        <row r="115">
          <cell r="B115" t="str">
            <v>CONCRETO IMPERMEABILIZADO DE 4000 PSI LOSA (TANQUE) 0.20</v>
          </cell>
          <cell r="C115" t="str">
            <v>M2</v>
          </cell>
          <cell r="D115">
            <v>272724</v>
          </cell>
          <cell r="I115">
            <v>8.2599999999999945</v>
          </cell>
        </row>
        <row r="116">
          <cell r="B116" t="str">
            <v>SUMINISTRO E INSTALACION CINTA PVC SELLA JUNTAS (0,22) PARA TANQUE DE ALMACENAMIENTO</v>
          </cell>
          <cell r="C116" t="str">
            <v>ML</v>
          </cell>
          <cell r="D116">
            <v>53862</v>
          </cell>
          <cell r="I116">
            <v>8.2699999999999942</v>
          </cell>
        </row>
        <row r="117">
          <cell r="B117" t="str">
            <v>EXCAVACION MECANICA</v>
          </cell>
          <cell r="C117" t="str">
            <v>M3</v>
          </cell>
          <cell r="D117">
            <v>27705</v>
          </cell>
          <cell r="I117">
            <v>8.279999999999994</v>
          </cell>
        </row>
        <row r="118">
          <cell r="B118" t="str">
            <v>PLACA EN CONCRETO PARA  FONDO DE TANQUE SUBTERRANEO EN CONCRETO 4000 PSI</v>
          </cell>
          <cell r="C118" t="str">
            <v>M3</v>
          </cell>
          <cell r="D118">
            <v>831486</v>
          </cell>
          <cell r="I118">
            <v>8.2899999999999938</v>
          </cell>
        </row>
        <row r="119">
          <cell r="B119" t="str">
            <v>CUBIERTA E IMPERMEABILIZACION</v>
          </cell>
          <cell r="F119">
            <v>0</v>
          </cell>
          <cell r="G119">
            <v>0</v>
          </cell>
          <cell r="H119">
            <v>0</v>
          </cell>
          <cell r="I119">
            <v>9</v>
          </cell>
        </row>
        <row r="120">
          <cell r="B120" t="str">
            <v>TORTA DE NIVELACION</v>
          </cell>
          <cell r="C120" t="str">
            <v>M2</v>
          </cell>
          <cell r="D120">
            <v>32010</v>
          </cell>
          <cell r="E120">
            <v>20246</v>
          </cell>
          <cell r="F120">
            <v>20987.0036</v>
          </cell>
          <cell r="G120">
            <v>22407.82374372</v>
          </cell>
          <cell r="H120">
            <v>23203.301486622062</v>
          </cell>
          <cell r="I120">
            <v>9.01</v>
          </cell>
        </row>
        <row r="121">
          <cell r="B121" t="str">
            <v>MEDIA CAÑA EN MORTERO</v>
          </cell>
          <cell r="C121" t="str">
            <v>ML</v>
          </cell>
          <cell r="D121">
            <v>14497</v>
          </cell>
          <cell r="E121">
            <v>11049</v>
          </cell>
          <cell r="F121">
            <v>11453.393400000001</v>
          </cell>
          <cell r="G121">
            <v>12228.788133180002</v>
          </cell>
          <cell r="H121">
            <v>12662.910111907891</v>
          </cell>
          <cell r="I121">
            <v>9.02</v>
          </cell>
        </row>
        <row r="122">
          <cell r="B122" t="str">
            <v>IMPERMEABILIZACION LOSA</v>
          </cell>
          <cell r="C122" t="str">
            <v>M2</v>
          </cell>
          <cell r="D122">
            <v>38993</v>
          </cell>
          <cell r="E122">
            <v>25786</v>
          </cell>
          <cell r="F122">
            <v>26729.767599999999</v>
          </cell>
          <cell r="G122">
            <v>28539.37286652</v>
          </cell>
          <cell r="H122">
            <v>29552.52060328146</v>
          </cell>
          <cell r="I122">
            <v>9.0299999999999994</v>
          </cell>
        </row>
        <row r="123">
          <cell r="B123" t="str">
            <v>IMPERMEABILIZACION BAÑOS, JARDINERAS ZONAS HÚMEDAS, CUBIERTA Y OTROS CON IGASOL</v>
          </cell>
          <cell r="C123" t="str">
            <v>M2</v>
          </cell>
          <cell r="D123">
            <v>24902</v>
          </cell>
          <cell r="E123">
            <v>21225</v>
          </cell>
          <cell r="F123">
            <v>22001.834999999999</v>
          </cell>
          <cell r="G123">
            <v>23491.359229499998</v>
          </cell>
          <cell r="H123">
            <v>24325.302482147246</v>
          </cell>
          <cell r="I123">
            <v>9.0399999999999991</v>
          </cell>
        </row>
        <row r="124">
          <cell r="B124" t="str">
            <v>CIELO RASO EN LAMINA DE YESO CARTON</v>
          </cell>
          <cell r="C124" t="str">
            <v>M2</v>
          </cell>
          <cell r="D124">
            <v>67458</v>
          </cell>
          <cell r="E124">
            <v>44897</v>
          </cell>
          <cell r="F124">
            <v>46540.230199999998</v>
          </cell>
          <cell r="G124">
            <v>49691.00378454</v>
          </cell>
          <cell r="H124">
            <v>51455.034418891169</v>
          </cell>
          <cell r="I124">
            <v>9.0499999999999989</v>
          </cell>
        </row>
        <row r="125">
          <cell r="B125" t="str">
            <v>CIELO RASO EN LAMINA DE SUPER BOARD</v>
          </cell>
          <cell r="C125" t="str">
            <v>M2</v>
          </cell>
          <cell r="D125">
            <v>121121</v>
          </cell>
          <cell r="E125">
            <v>46787</v>
          </cell>
          <cell r="F125">
            <v>48499.404199999997</v>
          </cell>
          <cell r="G125">
            <v>51782.813864339994</v>
          </cell>
          <cell r="H125">
            <v>53621.103756524062</v>
          </cell>
          <cell r="I125">
            <v>9.0599999999999987</v>
          </cell>
        </row>
        <row r="126">
          <cell r="B126" t="str">
            <v>Suministro e instalacion de cubierta techmet espuma pur 17 mm,color Rall 9002 TIPO SANDWICH</v>
          </cell>
          <cell r="C126" t="str">
            <v>M2</v>
          </cell>
          <cell r="D126">
            <v>190276</v>
          </cell>
          <cell r="E126">
            <v>190276</v>
          </cell>
          <cell r="F126">
            <v>36204956176</v>
          </cell>
          <cell r="I126">
            <v>9.0699999999999985</v>
          </cell>
        </row>
        <row r="127">
          <cell r="B127" t="str">
            <v xml:space="preserve">SUMINISTRO Y MONTAJE ESTRUCTURA METALICA </v>
          </cell>
          <cell r="C127" t="str">
            <v>KG</v>
          </cell>
          <cell r="D127">
            <v>13909</v>
          </cell>
          <cell r="E127">
            <v>13909</v>
          </cell>
          <cell r="F127">
            <v>193460281</v>
          </cell>
          <cell r="I127">
            <v>9.0799999999999983</v>
          </cell>
        </row>
        <row r="128">
          <cell r="B128" t="str">
            <v>PISOS Y ZOCALOS</v>
          </cell>
          <cell r="F128">
            <v>0</v>
          </cell>
          <cell r="G128">
            <v>0</v>
          </cell>
          <cell r="H128">
            <v>0</v>
          </cell>
          <cell r="I128">
            <v>10</v>
          </cell>
        </row>
        <row r="129">
          <cell r="B129" t="str">
            <v>PLANTILLA DE PISO 2000 PSI  E = 0,05</v>
          </cell>
          <cell r="C129" t="str">
            <v>M2</v>
          </cell>
          <cell r="D129">
            <v>38436</v>
          </cell>
          <cell r="E129">
            <v>21359</v>
          </cell>
          <cell r="F129">
            <v>22140.739399999999</v>
          </cell>
          <cell r="G129">
            <v>23639.667457379997</v>
          </cell>
          <cell r="H129">
            <v>24478.875652116989</v>
          </cell>
          <cell r="I129">
            <v>10.01</v>
          </cell>
        </row>
        <row r="130">
          <cell r="B130" t="str">
            <v>PLANTILLA DE PISO 2500PSI, E=0,05</v>
          </cell>
          <cell r="C130" t="str">
            <v>M2</v>
          </cell>
          <cell r="D130">
            <v>40564</v>
          </cell>
          <cell r="E130">
            <v>22562</v>
          </cell>
          <cell r="F130">
            <v>23387.769199999999</v>
          </cell>
          <cell r="G130">
            <v>24971.121174839998</v>
          </cell>
          <cell r="H130">
            <v>25857.595976546818</v>
          </cell>
          <cell r="I130">
            <v>10.02</v>
          </cell>
        </row>
        <row r="131">
          <cell r="B131" t="str">
            <v>PLANTILLA DE PISO 2500 PSI E = 0,07</v>
          </cell>
          <cell r="C131" t="str">
            <v>M2</v>
          </cell>
          <cell r="D131">
            <v>48029</v>
          </cell>
          <cell r="E131">
            <v>27337</v>
          </cell>
          <cell r="F131">
            <v>28337.534200000002</v>
          </cell>
          <cell r="G131">
            <v>30255.985265340001</v>
          </cell>
          <cell r="H131">
            <v>31330.07274225957</v>
          </cell>
          <cell r="I131">
            <v>10.029999999999999</v>
          </cell>
        </row>
        <row r="132">
          <cell r="B132" t="str">
            <v>PLANTILLA DE PISO 3000 PSI E = 0,07</v>
          </cell>
          <cell r="C132" t="str">
            <v>M2</v>
          </cell>
          <cell r="D132">
            <v>51549</v>
          </cell>
          <cell r="E132">
            <v>30644</v>
          </cell>
          <cell r="F132">
            <v>31765.570400000001</v>
          </cell>
          <cell r="G132">
            <v>33916.099516080001</v>
          </cell>
          <cell r="H132">
            <v>35120.121048900844</v>
          </cell>
          <cell r="I132">
            <v>10.039999999999999</v>
          </cell>
        </row>
        <row r="133">
          <cell r="B133" t="str">
            <v>PLANTILLA DE PISO 3000 PSI E = 0,10</v>
          </cell>
          <cell r="C133" t="str">
            <v>M2</v>
          </cell>
          <cell r="D133">
            <v>72826</v>
          </cell>
          <cell r="E133">
            <v>43851</v>
          </cell>
          <cell r="F133">
            <v>45455.946600000003</v>
          </cell>
          <cell r="G133">
            <v>48533.314184820003</v>
          </cell>
          <cell r="H133">
            <v>50256.246838381114</v>
          </cell>
          <cell r="I133">
            <v>10.049999999999999</v>
          </cell>
        </row>
        <row r="134">
          <cell r="B134" t="str">
            <v>PLANTILLA DE PISO 3000PSI E = 0,10 IMPERMEABILIZADA</v>
          </cell>
          <cell r="C134" t="str">
            <v>M2</v>
          </cell>
          <cell r="D134">
            <v>88833</v>
          </cell>
          <cell r="E134">
            <v>49689</v>
          </cell>
          <cell r="F134">
            <v>51507.617400000003</v>
          </cell>
          <cell r="G134">
            <v>54994.68309798</v>
          </cell>
          <cell r="H134">
            <v>56946.994347958287</v>
          </cell>
          <cell r="I134">
            <v>10.059999999999999</v>
          </cell>
        </row>
        <row r="135">
          <cell r="B135" t="str">
            <v>PAVIMENTO EN CONCRETO DE 3000 PSI E=0,10 M</v>
          </cell>
          <cell r="C135" t="str">
            <v>M2</v>
          </cell>
          <cell r="D135">
            <v>100389</v>
          </cell>
          <cell r="E135">
            <v>73526</v>
          </cell>
          <cell r="F135">
            <v>76217.051600000006</v>
          </cell>
          <cell r="G135">
            <v>81376.945993320012</v>
          </cell>
          <cell r="H135">
            <v>84265.827576082869</v>
          </cell>
          <cell r="I135">
            <v>10.069999999999999</v>
          </cell>
        </row>
        <row r="136">
          <cell r="B136" t="str">
            <v>PAVIMENTO EN CONCRETO DE 3000 PSI E = 0,15 M</v>
          </cell>
          <cell r="C136" t="str">
            <v>M2</v>
          </cell>
          <cell r="D136">
            <v>125768</v>
          </cell>
          <cell r="E136">
            <v>92007</v>
          </cell>
          <cell r="F136">
            <v>95374.456200000001</v>
          </cell>
          <cell r="G136">
            <v>101831.30688474</v>
          </cell>
          <cell r="H136">
            <v>105446.31827914827</v>
          </cell>
          <cell r="I136">
            <v>10.079999999999998</v>
          </cell>
        </row>
        <row r="137">
          <cell r="B137" t="str">
            <v>PAVIMENTO EN CONCRETO DE MR 45  E = 0,15 M</v>
          </cell>
          <cell r="C137" t="str">
            <v>M2</v>
          </cell>
          <cell r="D137">
            <v>134077</v>
          </cell>
          <cell r="E137">
            <v>103768</v>
          </cell>
          <cell r="F137">
            <v>107565.9088</v>
          </cell>
          <cell r="G137">
            <v>114848.12082576001</v>
          </cell>
          <cell r="H137">
            <v>118925.22911507449</v>
          </cell>
          <cell r="I137">
            <v>10.089999999999998</v>
          </cell>
        </row>
        <row r="138">
          <cell r="B138" t="str">
            <v>BORDILLO EN CONCRETO DE 2500 PSI E = 0,40 x 0,15</v>
          </cell>
          <cell r="C138" t="str">
            <v>M2</v>
          </cell>
          <cell r="D138">
            <v>64603</v>
          </cell>
          <cell r="E138">
            <v>48937</v>
          </cell>
          <cell r="F138">
            <v>50728.0942</v>
          </cell>
          <cell r="G138">
            <v>54162.386177339999</v>
          </cell>
          <cell r="H138">
            <v>56085.150886635565</v>
          </cell>
          <cell r="I138">
            <v>10.099999999999998</v>
          </cell>
        </row>
        <row r="139">
          <cell r="B139" t="str">
            <v xml:space="preserve">PISO EN BALDOSA DE GRANITO </v>
          </cell>
          <cell r="C139" t="str">
            <v>M2</v>
          </cell>
          <cell r="D139">
            <v>129729</v>
          </cell>
          <cell r="E139">
            <v>79340</v>
          </cell>
          <cell r="F139">
            <v>82243.843999999997</v>
          </cell>
          <cell r="G139">
            <v>87811.752238799992</v>
          </cell>
          <cell r="H139">
            <v>90929.069443277389</v>
          </cell>
          <cell r="I139">
            <v>10.109999999999998</v>
          </cell>
        </row>
        <row r="140">
          <cell r="B140" t="str">
            <v>PISO  EN GRANITO LAVADO</v>
          </cell>
          <cell r="C140" t="str">
            <v>M2</v>
          </cell>
          <cell r="D140">
            <v>60716</v>
          </cell>
          <cell r="E140">
            <v>47918</v>
          </cell>
          <cell r="F140">
            <v>49671.798799999997</v>
          </cell>
          <cell r="G140">
            <v>53034.579578759993</v>
          </cell>
          <cell r="H140">
            <v>54917.307153805974</v>
          </cell>
          <cell r="I140">
            <v>10.119999999999997</v>
          </cell>
        </row>
        <row r="141">
          <cell r="B141" t="str">
            <v>ZOCALO 1/2 CAÑA  EN GRANITO PULIDO</v>
          </cell>
          <cell r="C141" t="str">
            <v>ML</v>
          </cell>
          <cell r="D141">
            <v>34465</v>
          </cell>
          <cell r="E141">
            <v>27173</v>
          </cell>
          <cell r="F141">
            <v>28167.531800000001</v>
          </cell>
          <cell r="G141">
            <v>30074.473702859999</v>
          </cell>
          <cell r="H141">
            <v>31142.11751931153</v>
          </cell>
          <cell r="I141">
            <v>10.129999999999997</v>
          </cell>
        </row>
        <row r="142">
          <cell r="B142" t="str">
            <v>ZOCALO 1/2 CAÑA  EN GRANITO LAVADO</v>
          </cell>
          <cell r="C142" t="str">
            <v>ML</v>
          </cell>
          <cell r="D142">
            <v>32572</v>
          </cell>
          <cell r="E142">
            <v>22119</v>
          </cell>
          <cell r="F142">
            <v>22928.555400000001</v>
          </cell>
          <cell r="G142">
            <v>24480.818600580002</v>
          </cell>
          <cell r="H142">
            <v>25349.887660900593</v>
          </cell>
          <cell r="I142">
            <v>10.139999999999997</v>
          </cell>
        </row>
        <row r="143">
          <cell r="B143" t="str">
            <v>ZOCALO EN CERAMICA</v>
          </cell>
          <cell r="C143" t="str">
            <v>ML</v>
          </cell>
          <cell r="D143">
            <v>19803</v>
          </cell>
          <cell r="E143">
            <v>14916</v>
          </cell>
          <cell r="F143">
            <v>15461.9256</v>
          </cell>
          <cell r="G143">
            <v>16508.697963120001</v>
          </cell>
          <cell r="H143">
            <v>17094.756740810761</v>
          </cell>
          <cell r="I143">
            <v>10.149999999999997</v>
          </cell>
        </row>
        <row r="144">
          <cell r="B144" t="str">
            <v>ENCHAPE LINEAL EN CERAMICA</v>
          </cell>
          <cell r="C144" t="str">
            <v>ML</v>
          </cell>
          <cell r="D144">
            <v>36457</v>
          </cell>
          <cell r="E144">
            <v>23967</v>
          </cell>
          <cell r="F144">
            <v>24844.192200000001</v>
          </cell>
          <cell r="G144">
            <v>26526.144011939999</v>
          </cell>
          <cell r="H144">
            <v>27467.822124363869</v>
          </cell>
          <cell r="I144">
            <v>10.159999999999997</v>
          </cell>
        </row>
        <row r="145">
          <cell r="B145" t="str">
            <v>MESON EN CONCRETO</v>
          </cell>
          <cell r="C145" t="str">
            <v>M2</v>
          </cell>
          <cell r="D145">
            <v>184139</v>
          </cell>
          <cell r="E145">
            <v>143500</v>
          </cell>
          <cell r="F145">
            <v>148752.1</v>
          </cell>
          <cell r="G145">
            <v>158822.61717000001</v>
          </cell>
          <cell r="H145">
            <v>164460.82007953501</v>
          </cell>
          <cell r="I145">
            <v>10.169999999999996</v>
          </cell>
        </row>
        <row r="146">
          <cell r="B146" t="str">
            <v>PISO EN CERAMICA 0,20 x 0,20 BAÑOS</v>
          </cell>
          <cell r="C146" t="str">
            <v>M2</v>
          </cell>
          <cell r="D146">
            <v>55530</v>
          </cell>
          <cell r="E146">
            <v>43381</v>
          </cell>
          <cell r="F146">
            <v>44968.744599999998</v>
          </cell>
          <cell r="G146">
            <v>48013.128609419997</v>
          </cell>
          <cell r="H146">
            <v>49717.59467505441</v>
          </cell>
          <cell r="I146">
            <v>10.179999999999996</v>
          </cell>
        </row>
        <row r="147">
          <cell r="B147" t="str">
            <v>ANDEN EN CONCRETO</v>
          </cell>
          <cell r="C147" t="str">
            <v>M2</v>
          </cell>
          <cell r="D147">
            <v>57004</v>
          </cell>
          <cell r="E147">
            <v>42122</v>
          </cell>
          <cell r="F147">
            <v>43663.665200000003</v>
          </cell>
          <cell r="G147">
            <v>46619.695334040007</v>
          </cell>
          <cell r="H147">
            <v>48274.694518398428</v>
          </cell>
          <cell r="I147">
            <v>10.189999999999996</v>
          </cell>
        </row>
        <row r="148">
          <cell r="B148" t="str">
            <v>MESON EN GRANITO PULIDO</v>
          </cell>
          <cell r="C148" t="str">
            <v>M2</v>
          </cell>
          <cell r="D148">
            <v>118208</v>
          </cell>
          <cell r="E148">
            <v>93794</v>
          </cell>
          <cell r="F148">
            <v>97226.860400000005</v>
          </cell>
          <cell r="G148">
            <v>103809.11884908</v>
          </cell>
          <cell r="H148">
            <v>107494.34256822233</v>
          </cell>
          <cell r="I148">
            <v>10.199999999999996</v>
          </cell>
        </row>
        <row r="149">
          <cell r="B149" t="str">
            <v>PISO EN TABLON VITRIFICADO</v>
          </cell>
          <cell r="C149" t="str">
            <v>M2</v>
          </cell>
          <cell r="D149">
            <v>73436</v>
          </cell>
          <cell r="E149">
            <v>38873</v>
          </cell>
          <cell r="F149">
            <v>40295.751799999998</v>
          </cell>
          <cell r="G149">
            <v>43023.774196859995</v>
          </cell>
          <cell r="H149">
            <v>44551.118180848527</v>
          </cell>
          <cell r="I149">
            <v>10.209999999999996</v>
          </cell>
        </row>
        <row r="150">
          <cell r="B150" t="str">
            <v xml:space="preserve">ENCHAPES  </v>
          </cell>
          <cell r="F150">
            <v>0</v>
          </cell>
          <cell r="G150">
            <v>0</v>
          </cell>
          <cell r="H150">
            <v>0</v>
          </cell>
          <cell r="I150">
            <v>11</v>
          </cell>
        </row>
        <row r="151">
          <cell r="B151" t="str">
            <v>CENEFA DE PISO</v>
          </cell>
          <cell r="C151" t="str">
            <v>ML</v>
          </cell>
          <cell r="D151">
            <v>42386</v>
          </cell>
          <cell r="E151">
            <v>27566</v>
          </cell>
          <cell r="F151">
            <v>28574.9156</v>
          </cell>
          <cell r="G151">
            <v>30509.43738612</v>
          </cell>
          <cell r="H151">
            <v>31592.52241332726</v>
          </cell>
          <cell r="I151">
            <v>11.01</v>
          </cell>
        </row>
        <row r="152">
          <cell r="B152" t="str">
            <v>ENCHAPES EN CERAMICA 0,30 x 0,30</v>
          </cell>
          <cell r="C152" t="str">
            <v>M2</v>
          </cell>
          <cell r="D152">
            <v>86383</v>
          </cell>
          <cell r="E152">
            <v>52389</v>
          </cell>
          <cell r="F152">
            <v>54306.437400000003</v>
          </cell>
          <cell r="G152">
            <v>57982.983211980005</v>
          </cell>
          <cell r="H152">
            <v>60041.379116005293</v>
          </cell>
          <cell r="I152">
            <v>11.02</v>
          </cell>
        </row>
        <row r="153">
          <cell r="B153" t="str">
            <v>INSTALACIONES HIDRAULICAS</v>
          </cell>
          <cell r="F153">
            <v>0</v>
          </cell>
          <cell r="G153">
            <v>0</v>
          </cell>
          <cell r="H153">
            <v>0</v>
          </cell>
          <cell r="I153">
            <v>12</v>
          </cell>
        </row>
        <row r="154">
          <cell r="B154" t="str">
            <v>RED DE SUMINISTRO 3/4</v>
          </cell>
          <cell r="C154" t="str">
            <v>ML</v>
          </cell>
          <cell r="D154">
            <v>13449</v>
          </cell>
          <cell r="E154">
            <v>10602</v>
          </cell>
          <cell r="F154">
            <v>10990.0332</v>
          </cell>
          <cell r="G154">
            <v>11734.05844764</v>
          </cell>
          <cell r="H154">
            <v>12150.61752253122</v>
          </cell>
          <cell r="I154">
            <v>12.01</v>
          </cell>
        </row>
        <row r="155">
          <cell r="B155" t="str">
            <v>RED DE SUMINISTRO 1/2"</v>
          </cell>
          <cell r="C155" t="str">
            <v>ML</v>
          </cell>
          <cell r="D155">
            <v>14535</v>
          </cell>
          <cell r="E155">
            <v>8712</v>
          </cell>
          <cell r="F155">
            <v>9030.8592000000008</v>
          </cell>
          <cell r="G155">
            <v>9642.2483678400004</v>
          </cell>
          <cell r="H155">
            <v>9984.54818489832</v>
          </cell>
          <cell r="I155">
            <v>12.02</v>
          </cell>
        </row>
        <row r="156">
          <cell r="B156" t="str">
            <v>PUNTO POTABLE 1/2" SANITARIO</v>
          </cell>
          <cell r="C156" t="str">
            <v>UND</v>
          </cell>
          <cell r="D156">
            <v>32681</v>
          </cell>
          <cell r="E156">
            <v>18428</v>
          </cell>
          <cell r="F156">
            <v>19102.464800000002</v>
          </cell>
          <cell r="G156">
            <v>20395.701666960002</v>
          </cell>
          <cell r="H156">
            <v>21119.749076137083</v>
          </cell>
          <cell r="I156">
            <v>12.03</v>
          </cell>
        </row>
        <row r="157">
          <cell r="B157" t="str">
            <v>PUNTO POTABLE 1/2" LAVAMANOS</v>
          </cell>
          <cell r="C157" t="str">
            <v>UND</v>
          </cell>
          <cell r="D157">
            <v>35967</v>
          </cell>
          <cell r="E157">
            <v>18428</v>
          </cell>
          <cell r="F157">
            <v>19102.464800000002</v>
          </cell>
          <cell r="G157">
            <v>20395.701666960002</v>
          </cell>
          <cell r="H157">
            <v>21119.749076137083</v>
          </cell>
          <cell r="I157">
            <v>12.04</v>
          </cell>
        </row>
        <row r="158">
          <cell r="B158" t="str">
            <v>PUNTO POTABLE 1/2" DUCHA</v>
          </cell>
          <cell r="C158" t="str">
            <v>UND</v>
          </cell>
          <cell r="D158">
            <v>35967</v>
          </cell>
          <cell r="E158">
            <v>18428</v>
          </cell>
          <cell r="F158">
            <v>19102.464800000002</v>
          </cell>
          <cell r="G158">
            <v>20395.701666960002</v>
          </cell>
          <cell r="H158">
            <v>21119.749076137083</v>
          </cell>
          <cell r="I158">
            <v>12.049999999999999</v>
          </cell>
        </row>
        <row r="159">
          <cell r="B159" t="str">
            <v>INSTALACION Y SUMINISTRO TANQUE ELEVADO 1000LTS</v>
          </cell>
          <cell r="C159" t="str">
            <v>UND</v>
          </cell>
          <cell r="D159">
            <v>627373</v>
          </cell>
          <cell r="E159">
            <v>465318</v>
          </cell>
          <cell r="F159">
            <v>482348.63880000002</v>
          </cell>
          <cell r="G159">
            <v>515003.64164675999</v>
          </cell>
          <cell r="H159">
            <v>533286.27092521999</v>
          </cell>
          <cell r="I159">
            <v>12.059999999999999</v>
          </cell>
        </row>
        <row r="160">
          <cell r="B160" t="str">
            <v>PUNTO POTABLE 1/2" LLAVE TERMINAL</v>
          </cell>
          <cell r="C160" t="str">
            <v>UND</v>
          </cell>
          <cell r="D160">
            <v>42768</v>
          </cell>
          <cell r="E160">
            <v>29515</v>
          </cell>
          <cell r="F160">
            <v>30595.249</v>
          </cell>
          <cell r="G160">
            <v>32666.547357299998</v>
          </cell>
          <cell r="H160">
            <v>33826.20978848415</v>
          </cell>
          <cell r="I160">
            <v>12.069999999999999</v>
          </cell>
        </row>
        <row r="161">
          <cell r="B161" t="str">
            <v>RED DE SUMINISTRO DE 1''</v>
          </cell>
          <cell r="C161" t="str">
            <v>ML</v>
          </cell>
          <cell r="D161">
            <v>18188</v>
          </cell>
          <cell r="I161">
            <v>12.079999999999998</v>
          </cell>
        </row>
        <row r="162">
          <cell r="B162" t="str">
            <v>RED DE SUMINISTRO DE 1 1/2"</v>
          </cell>
          <cell r="C162" t="str">
            <v>ML</v>
          </cell>
          <cell r="D162">
            <v>31781</v>
          </cell>
          <cell r="I162">
            <v>12.089999999999998</v>
          </cell>
        </row>
        <row r="163">
          <cell r="B163" t="str">
            <v>RED DE SUMINISTRO DE 2"</v>
          </cell>
          <cell r="C163" t="str">
            <v>ML</v>
          </cell>
          <cell r="D163">
            <v>41364</v>
          </cell>
          <cell r="I163">
            <v>12.099999999999998</v>
          </cell>
        </row>
        <row r="164">
          <cell r="B164" t="str">
            <v>RED DE SUMINISTRO DE 3"</v>
          </cell>
          <cell r="C164" t="str">
            <v>ML</v>
          </cell>
          <cell r="D164">
            <v>57689</v>
          </cell>
          <cell r="I164">
            <v>12.109999999999998</v>
          </cell>
        </row>
        <row r="165">
          <cell r="B165" t="str">
            <v>PRUEBA HIDRAULICA POR ZONAS</v>
          </cell>
          <cell r="C165" t="str">
            <v>UND</v>
          </cell>
          <cell r="D165">
            <v>475827</v>
          </cell>
          <cell r="I165">
            <v>12.119999999999997</v>
          </cell>
        </row>
        <row r="166">
          <cell r="B166" t="str">
            <v>INSTALACION SANITARIA</v>
          </cell>
          <cell r="F166">
            <v>4115307.1830000002</v>
          </cell>
          <cell r="I166">
            <v>13</v>
          </cell>
        </row>
        <row r="167">
          <cell r="B167" t="str">
            <v>COLECTOR AGUAS NEGRAS 6"</v>
          </cell>
          <cell r="C167" t="str">
            <v>UND</v>
          </cell>
          <cell r="D167">
            <v>74667</v>
          </cell>
          <cell r="E167">
            <v>54820</v>
          </cell>
          <cell r="F167">
            <v>56826.411999999997</v>
          </cell>
          <cell r="G167">
            <v>60673.560092399995</v>
          </cell>
          <cell r="H167">
            <v>62827.471475680199</v>
          </cell>
          <cell r="I167">
            <v>13.01</v>
          </cell>
        </row>
        <row r="168">
          <cell r="B168" t="str">
            <v>COLECTOR AGUAS NEGRAS 4"</v>
          </cell>
          <cell r="C168" t="str">
            <v>UND</v>
          </cell>
          <cell r="D168">
            <v>49464</v>
          </cell>
          <cell r="E168">
            <v>33583</v>
          </cell>
          <cell r="F168">
            <v>34812.137799999997</v>
          </cell>
          <cell r="G168">
            <v>37168.919529059996</v>
          </cell>
          <cell r="H168">
            <v>38488.416172341625</v>
          </cell>
          <cell r="I168">
            <v>13.02</v>
          </cell>
        </row>
        <row r="169">
          <cell r="B169" t="str">
            <v>COLECTOR AGUAS NEGRAS 2"</v>
          </cell>
          <cell r="C169" t="str">
            <v>UND</v>
          </cell>
          <cell r="D169">
            <v>30584</v>
          </cell>
          <cell r="E169">
            <v>20910</v>
          </cell>
          <cell r="F169">
            <v>21675.306</v>
          </cell>
          <cell r="G169">
            <v>23142.7242162</v>
          </cell>
          <cell r="H169">
            <v>23964.290925875099</v>
          </cell>
          <cell r="I169">
            <v>13.03</v>
          </cell>
        </row>
        <row r="170">
          <cell r="B170" t="str">
            <v>PUNTO SANITARIO 4"</v>
          </cell>
          <cell r="C170" t="str">
            <v>UND</v>
          </cell>
          <cell r="D170">
            <v>101389</v>
          </cell>
          <cell r="E170">
            <v>71935</v>
          </cell>
          <cell r="F170">
            <v>74567.820999999996</v>
          </cell>
          <cell r="G170">
            <v>79616.062481699992</v>
          </cell>
          <cell r="H170">
            <v>82442.432699800338</v>
          </cell>
          <cell r="I170">
            <v>13.04</v>
          </cell>
        </row>
        <row r="171">
          <cell r="B171" t="str">
            <v>PUNTO SANITARIO 2"</v>
          </cell>
          <cell r="C171" t="str">
            <v>UND</v>
          </cell>
          <cell r="D171">
            <v>73560</v>
          </cell>
          <cell r="E171">
            <v>51509</v>
          </cell>
          <cell r="F171">
            <v>53394.229399999997</v>
          </cell>
          <cell r="G171">
            <v>57009.018730379998</v>
          </cell>
          <cell r="H171">
            <v>59032.838895308487</v>
          </cell>
          <cell r="I171">
            <v>13.049999999999999</v>
          </cell>
        </row>
        <row r="172">
          <cell r="B172" t="str">
            <v>SIFON A PISO 180° C*C COMPLETO</v>
          </cell>
          <cell r="C172" t="str">
            <v>UND</v>
          </cell>
          <cell r="D172">
            <v>77400</v>
          </cell>
          <cell r="E172">
            <v>54431</v>
          </cell>
          <cell r="F172">
            <v>56423.174599999998</v>
          </cell>
          <cell r="G172">
            <v>60243.02352042</v>
          </cell>
          <cell r="H172">
            <v>62381.65085539491</v>
          </cell>
          <cell r="I172">
            <v>13.059999999999999</v>
          </cell>
        </row>
        <row r="173">
          <cell r="B173" t="str">
            <v>COLECTOR AGUAS LLUVIAS 4"</v>
          </cell>
          <cell r="C173" t="str">
            <v>UND</v>
          </cell>
          <cell r="D173">
            <v>58471</v>
          </cell>
          <cell r="E173">
            <v>24241</v>
          </cell>
          <cell r="F173">
            <v>25128.220600000001</v>
          </cell>
          <cell r="G173">
            <v>26829.401134619999</v>
          </cell>
          <cell r="H173">
            <v>27781.844874899009</v>
          </cell>
          <cell r="I173">
            <v>13.069999999999999</v>
          </cell>
        </row>
        <row r="174">
          <cell r="B174" t="str">
            <v>BAJANTE DE AGUAS NEGRAS 3"</v>
          </cell>
          <cell r="C174" t="str">
            <v>ML</v>
          </cell>
          <cell r="D174">
            <v>48268</v>
          </cell>
          <cell r="E174">
            <v>24854</v>
          </cell>
          <cell r="F174">
            <v>25763.6564</v>
          </cell>
          <cell r="G174">
            <v>27507.855938280001</v>
          </cell>
          <cell r="H174">
            <v>28484.384824088942</v>
          </cell>
          <cell r="I174">
            <v>13.079999999999998</v>
          </cell>
        </row>
        <row r="175">
          <cell r="B175" t="str">
            <v>BAJANTE DE AGUAS NEGRAS 1 1/2"</v>
          </cell>
          <cell r="C175" t="str">
            <v>ML</v>
          </cell>
          <cell r="D175">
            <v>37313</v>
          </cell>
          <cell r="E175">
            <v>19101</v>
          </cell>
          <cell r="F175">
            <v>19800.096600000001</v>
          </cell>
          <cell r="G175">
            <v>21140.563139820002</v>
          </cell>
          <cell r="H175">
            <v>21891.053131283614</v>
          </cell>
          <cell r="I175">
            <v>13.089999999999998</v>
          </cell>
        </row>
        <row r="176">
          <cell r="B176" t="str">
            <v>BAJANTE DE AGUAS A.A 1 1/2"</v>
          </cell>
          <cell r="C176" t="str">
            <v>ML</v>
          </cell>
          <cell r="D176">
            <v>23913</v>
          </cell>
          <cell r="E176">
            <v>16069</v>
          </cell>
          <cell r="F176">
            <v>16657.125400000001</v>
          </cell>
          <cell r="G176">
            <v>17784.812789579999</v>
          </cell>
          <cell r="H176">
            <v>18416.173643610087</v>
          </cell>
          <cell r="I176">
            <v>13.099999999999998</v>
          </cell>
        </row>
        <row r="177">
          <cell r="B177" t="str">
            <v>TUBERIA DE VENTILACION 2"</v>
          </cell>
          <cell r="C177" t="str">
            <v>ML</v>
          </cell>
          <cell r="D177">
            <v>31949</v>
          </cell>
          <cell r="E177">
            <v>18232</v>
          </cell>
          <cell r="F177">
            <v>18899.2912</v>
          </cell>
          <cell r="G177">
            <v>20178.773214239998</v>
          </cell>
          <cell r="H177">
            <v>20895.119663345518</v>
          </cell>
          <cell r="I177">
            <v>13.109999999999998</v>
          </cell>
        </row>
        <row r="178">
          <cell r="B178" t="str">
            <v>COLECTOR DE AGUAS LLUVIAS DE 2"</v>
          </cell>
          <cell r="C178" t="str">
            <v>ML</v>
          </cell>
          <cell r="I178">
            <v>13.119999999999997</v>
          </cell>
        </row>
        <row r="179">
          <cell r="B179" t="str">
            <v>COLECTOR DE AGUAS LLUVIAS DE 6"</v>
          </cell>
          <cell r="C179" t="str">
            <v>ML</v>
          </cell>
          <cell r="I179">
            <v>13.129999999999997</v>
          </cell>
        </row>
        <row r="180">
          <cell r="B180" t="str">
            <v>BAJANTE AGUAS LLUVIAS 3"</v>
          </cell>
          <cell r="C180" t="str">
            <v>ML</v>
          </cell>
          <cell r="D180">
            <v>49328</v>
          </cell>
          <cell r="E180">
            <v>23476</v>
          </cell>
          <cell r="F180">
            <v>24335.221600000001</v>
          </cell>
          <cell r="G180">
            <v>25982.716102320002</v>
          </cell>
          <cell r="H180">
            <v>26905.102523952362</v>
          </cell>
          <cell r="I180">
            <v>13.139999999999997</v>
          </cell>
        </row>
        <row r="181">
          <cell r="B181" t="str">
            <v>INSTALACIONES ELECTRICAS</v>
          </cell>
          <cell r="F181">
            <v>0</v>
          </cell>
          <cell r="G181">
            <v>0</v>
          </cell>
          <cell r="H181">
            <v>0</v>
          </cell>
          <cell r="I181">
            <v>14</v>
          </cell>
        </row>
        <row r="182">
          <cell r="B182" t="str">
            <v>SUMINISTRO E INSTALACION DE POSTE DE 12X1750 KGF</v>
          </cell>
          <cell r="C182" t="str">
            <v>UND</v>
          </cell>
          <cell r="D182">
            <v>2569218</v>
          </cell>
          <cell r="E182">
            <v>1883422</v>
          </cell>
          <cell r="F182">
            <v>1952355.2452</v>
          </cell>
          <cell r="G182">
            <v>2084529.6953000401</v>
          </cell>
          <cell r="H182">
            <v>2158530.4994831914</v>
          </cell>
          <cell r="I182">
            <v>14.01</v>
          </cell>
        </row>
        <row r="183">
          <cell r="B183" t="str">
            <v>SUMINISTRO E INSTALACION DE POSTE DE 12X1050 KGF</v>
          </cell>
          <cell r="C183" t="str">
            <v>UND</v>
          </cell>
          <cell r="D183">
            <v>2301468</v>
          </cell>
          <cell r="E183">
            <v>1673422</v>
          </cell>
          <cell r="F183">
            <v>1734669.2452</v>
          </cell>
          <cell r="G183">
            <v>1852106.35310004</v>
          </cell>
          <cell r="H183">
            <v>1917856.1286350915</v>
          </cell>
          <cell r="I183">
            <v>14.02</v>
          </cell>
        </row>
        <row r="184">
          <cell r="B184" t="str">
            <v>SUMINISTRO E INSTALACION DE ESTRUCTURA TERMINAL PRIMARIA 2F</v>
          </cell>
          <cell r="C184" t="str">
            <v>UND</v>
          </cell>
          <cell r="D184">
            <v>1762863</v>
          </cell>
          <cell r="E184">
            <v>1369922</v>
          </cell>
          <cell r="F184">
            <v>1420061.1451999999</v>
          </cell>
          <cell r="G184">
            <v>1516199.28473004</v>
          </cell>
          <cell r="H184">
            <v>1570024.3593379564</v>
          </cell>
          <cell r="I184">
            <v>14.03</v>
          </cell>
        </row>
        <row r="185">
          <cell r="B185" t="str">
            <v>SUMINISTRO E INSTALACION DE ESTRUCTURA PRIMARIA HORIZONTAL  2F</v>
          </cell>
          <cell r="C185" t="str">
            <v>UND</v>
          </cell>
          <cell r="D185">
            <v>3075363</v>
          </cell>
          <cell r="E185">
            <v>1842422</v>
          </cell>
          <cell r="F185">
            <v>1909854.6451999999</v>
          </cell>
          <cell r="G185">
            <v>2039151.8046800399</v>
          </cell>
          <cell r="H185">
            <v>2111541.6937461812</v>
          </cell>
          <cell r="I185">
            <v>14.04</v>
          </cell>
        </row>
        <row r="186">
          <cell r="B186" t="str">
            <v>SUMINISTRO E INSTALACION DE CABLE 1/0 DE ALUMINIO</v>
          </cell>
          <cell r="C186" t="str">
            <v>UND</v>
          </cell>
          <cell r="D186" t="e">
            <v>#REF!</v>
          </cell>
          <cell r="E186">
            <v>5772</v>
          </cell>
          <cell r="F186">
            <v>5983.2551999999996</v>
          </cell>
          <cell r="G186">
            <v>6388.3215770399993</v>
          </cell>
          <cell r="H186">
            <v>6615.1069930249196</v>
          </cell>
          <cell r="I186">
            <v>14.049999999999999</v>
          </cell>
        </row>
        <row r="187">
          <cell r="B187" t="str">
            <v>SUMINISTRO E INSTALACION DE RETENIDA PRIMARIA</v>
          </cell>
          <cell r="C187" t="str">
            <v>UND</v>
          </cell>
          <cell r="D187">
            <v>474080</v>
          </cell>
          <cell r="E187">
            <v>363857</v>
          </cell>
          <cell r="F187">
            <v>377174.16619999998</v>
          </cell>
          <cell r="G187">
            <v>402708.85725173994</v>
          </cell>
          <cell r="H187">
            <v>417005.0216841767</v>
          </cell>
          <cell r="I187">
            <v>14.059999999999999</v>
          </cell>
        </row>
        <row r="188">
          <cell r="B188" t="str">
            <v>SUMINISTRO Y CONSTRUCCION DE BASE AUTOSOPORTADA PARA POSTE</v>
          </cell>
          <cell r="C188" t="str">
            <v>UND</v>
          </cell>
          <cell r="D188">
            <v>615195</v>
          </cell>
          <cell r="E188">
            <v>509093</v>
          </cell>
          <cell r="F188">
            <v>527725.80379999999</v>
          </cell>
          <cell r="G188">
            <v>563452.84071726003</v>
          </cell>
          <cell r="H188">
            <v>583455.41656272276</v>
          </cell>
          <cell r="I188">
            <v>14.069999999999999</v>
          </cell>
        </row>
        <row r="189">
          <cell r="B189" t="str">
            <v>SUMINISTRO E INSTALACION DE JUEGO DE PARARRAYOS</v>
          </cell>
          <cell r="C189" t="str">
            <v>UND</v>
          </cell>
          <cell r="D189">
            <v>697989</v>
          </cell>
          <cell r="E189">
            <v>545361</v>
          </cell>
          <cell r="F189">
            <v>565321.21259999997</v>
          </cell>
          <cell r="G189">
            <v>603593.45869301993</v>
          </cell>
          <cell r="H189">
            <v>625021.02647662209</v>
          </cell>
          <cell r="I189">
            <v>14.079999999999998</v>
          </cell>
        </row>
        <row r="190">
          <cell r="B190" t="str">
            <v>SUMINISTRO E INSTALACION DE CORTACIRCUITOS</v>
          </cell>
          <cell r="C190" t="str">
            <v>UND</v>
          </cell>
          <cell r="D190">
            <v>878516</v>
          </cell>
          <cell r="E190">
            <v>747171</v>
          </cell>
          <cell r="F190">
            <v>774517.45860000001</v>
          </cell>
          <cell r="G190">
            <v>826952.29054722004</v>
          </cell>
          <cell r="H190">
            <v>856309.09686164639</v>
          </cell>
          <cell r="I190">
            <v>14.089999999999998</v>
          </cell>
        </row>
        <row r="191">
          <cell r="B191" t="str">
            <v>SUMINISTRO E INSTALACION DE TRANSFORMADOR TRIFASICO DE 75 KVA</v>
          </cell>
          <cell r="C191" t="str">
            <v>UND</v>
          </cell>
          <cell r="D191">
            <v>18672200</v>
          </cell>
          <cell r="E191">
            <v>14403425</v>
          </cell>
          <cell r="F191">
            <v>14930590.355</v>
          </cell>
          <cell r="G191">
            <v>15941391.3220335</v>
          </cell>
          <cell r="H191">
            <v>16507310.71396569</v>
          </cell>
          <cell r="I191">
            <v>14.099999999999998</v>
          </cell>
        </row>
        <row r="192">
          <cell r="B192" t="str">
            <v>SUMINISTRO E INSTALACION DE TRANSFORMADOR TRIFASICO DE 45 KVA</v>
          </cell>
          <cell r="C192" t="str">
            <v>UND</v>
          </cell>
          <cell r="D192">
            <v>16120700</v>
          </cell>
          <cell r="E192">
            <v>11935925</v>
          </cell>
          <cell r="F192">
            <v>12372779.855</v>
          </cell>
          <cell r="G192">
            <v>13210417.051183501</v>
          </cell>
          <cell r="H192">
            <v>13679386.856500516</v>
          </cell>
          <cell r="I192">
            <v>14.109999999999998</v>
          </cell>
        </row>
        <row r="193">
          <cell r="B193" t="str">
            <v>SUMINISTRO E INSTALACION DE TABLERO ELECTRICO GENERAL</v>
          </cell>
          <cell r="C193" t="str">
            <v>UND</v>
          </cell>
          <cell r="D193" t="e">
            <v>#REF!</v>
          </cell>
          <cell r="E193">
            <v>1215711</v>
          </cell>
          <cell r="F193">
            <v>1260206.0226</v>
          </cell>
          <cell r="G193">
            <v>1345521.9703300199</v>
          </cell>
          <cell r="H193">
            <v>1393288.0002767358</v>
          </cell>
          <cell r="I193">
            <v>14.119999999999997</v>
          </cell>
        </row>
        <row r="194">
          <cell r="B194" t="str">
            <v>SUMINISTRO E INSTALACION DE MALLA DE PUESTA A TIERRA</v>
          </cell>
          <cell r="C194" t="str">
            <v>UND</v>
          </cell>
          <cell r="D194">
            <v>5341508</v>
          </cell>
          <cell r="E194">
            <v>3033975</v>
          </cell>
          <cell r="F194">
            <v>3145018.4849999999</v>
          </cell>
          <cell r="G194">
            <v>3357936.2364344997</v>
          </cell>
          <cell r="H194">
            <v>3477142.9728279244</v>
          </cell>
          <cell r="I194">
            <v>14.129999999999997</v>
          </cell>
        </row>
        <row r="195">
          <cell r="B195" t="str">
            <v>SUMINISTRO E INSTALACION DE DISTRIBUCION DE 32 CTOS</v>
          </cell>
          <cell r="C195" t="str">
            <v>UND</v>
          </cell>
          <cell r="D195">
            <v>527468</v>
          </cell>
          <cell r="E195">
            <v>383093</v>
          </cell>
          <cell r="F195">
            <v>397114.20380000002</v>
          </cell>
          <cell r="G195">
            <v>423998.83539726003</v>
          </cell>
          <cell r="H195">
            <v>439050.79405386274</v>
          </cell>
          <cell r="I195">
            <v>14.139999999999997</v>
          </cell>
        </row>
        <row r="196">
          <cell r="B196" t="str">
            <v>SUMINISTRO E INSTALACION DE DISTRIBUCION DE 12 CTOS</v>
          </cell>
          <cell r="C196" t="str">
            <v>UND</v>
          </cell>
          <cell r="D196">
            <v>388306</v>
          </cell>
          <cell r="E196">
            <v>260783</v>
          </cell>
          <cell r="F196">
            <v>270327.65779999999</v>
          </cell>
          <cell r="G196">
            <v>288628.84023306001</v>
          </cell>
          <cell r="H196">
            <v>298875.16406133363</v>
          </cell>
          <cell r="I196">
            <v>14.149999999999997</v>
          </cell>
        </row>
        <row r="197">
          <cell r="B197" t="str">
            <v>SUMINISTRO E INSTALACION DE DISTRIBUCION DE 18 CTOS</v>
          </cell>
          <cell r="C197" t="str">
            <v>UND</v>
          </cell>
          <cell r="D197">
            <v>403268</v>
          </cell>
          <cell r="E197">
            <v>287033</v>
          </cell>
          <cell r="F197">
            <v>297538.40779999999</v>
          </cell>
          <cell r="G197">
            <v>317681.75800805999</v>
          </cell>
          <cell r="H197">
            <v>328959.4604173461</v>
          </cell>
          <cell r="I197">
            <v>14.159999999999997</v>
          </cell>
        </row>
        <row r="198">
          <cell r="B198" t="str">
            <v>SUMINISTRO E INSTALACION DE BREAKER ENCHUFABLE DE 1X20 AMP</v>
          </cell>
          <cell r="C198" t="str">
            <v>UND</v>
          </cell>
          <cell r="D198">
            <v>22333</v>
          </cell>
          <cell r="E198">
            <v>17899</v>
          </cell>
          <cell r="F198">
            <v>18554.1034</v>
          </cell>
          <cell r="G198">
            <v>19810.216200179999</v>
          </cell>
          <cell r="H198">
            <v>20513.47887528639</v>
          </cell>
          <cell r="I198">
            <v>14.169999999999996</v>
          </cell>
        </row>
        <row r="199">
          <cell r="B199" t="str">
            <v>SUMINISTRO E INSTALACION DE BREAKER ENCHUFABLE DE 1X30 AMP</v>
          </cell>
          <cell r="C199" t="str">
            <v>UND</v>
          </cell>
          <cell r="D199">
            <v>22333</v>
          </cell>
          <cell r="E199">
            <v>17899</v>
          </cell>
          <cell r="F199">
            <v>18554.1034</v>
          </cell>
          <cell r="G199">
            <v>19810.216200179999</v>
          </cell>
          <cell r="H199">
            <v>20513.47887528639</v>
          </cell>
          <cell r="I199">
            <v>14.179999999999996</v>
          </cell>
        </row>
        <row r="200">
          <cell r="B200" t="str">
            <v>SUMINISTRO E INSTALACION DE BREAKER ENCHUFABLE DE 2X50 AMP</v>
          </cell>
          <cell r="C200" t="str">
            <v>UND</v>
          </cell>
          <cell r="D200">
            <v>40249</v>
          </cell>
          <cell r="E200">
            <v>34437</v>
          </cell>
          <cell r="F200">
            <v>35697.394200000002</v>
          </cell>
          <cell r="G200">
            <v>38114.107787340006</v>
          </cell>
          <cell r="H200">
            <v>39467.158613790576</v>
          </cell>
          <cell r="I200">
            <v>14.189999999999996</v>
          </cell>
        </row>
        <row r="201">
          <cell r="B201" t="str">
            <v xml:space="preserve">SUMINISTRO E INSTALACION DE ACOMETIDA AEREA EN CABLE DE CU THW 2#4/0 AWG +4/0AWG THHN </v>
          </cell>
          <cell r="C201" t="str">
            <v>ML</v>
          </cell>
          <cell r="D201">
            <v>204076</v>
          </cell>
          <cell r="E201">
            <v>172962</v>
          </cell>
          <cell r="F201">
            <v>179292.40919999999</v>
          </cell>
          <cell r="G201">
            <v>191430.50530284</v>
          </cell>
          <cell r="H201">
            <v>198226.28824109081</v>
          </cell>
          <cell r="I201">
            <v>14.199999999999996</v>
          </cell>
        </row>
        <row r="202">
          <cell r="B202" t="str">
            <v>SUMINISTRO E INSTALACION DE ACOMETIDA EN CABLE DE CU THW 3 No2/0 AWG + 2/0 AWG + No 4 TAWG EN DUCTO DE  1 1/2"</v>
          </cell>
          <cell r="C202" t="str">
            <v>ML</v>
          </cell>
          <cell r="D202">
            <v>205962</v>
          </cell>
          <cell r="E202">
            <v>171125</v>
          </cell>
          <cell r="F202">
            <v>177388.17499999999</v>
          </cell>
          <cell r="G202">
            <v>189397.35444749999</v>
          </cell>
          <cell r="H202">
            <v>196120.96053038625</v>
          </cell>
          <cell r="I202">
            <v>14.209999999999996</v>
          </cell>
        </row>
        <row r="203">
          <cell r="B203" t="str">
            <v>SUMINISTRO E INSTALACION DE ACOMETIDA EN CABLE DE CU THW 3 No2/0 AWG + 2/0 AWG + No 6 TAWG EN DUCTO DE  1 1/2"</v>
          </cell>
          <cell r="C203" t="str">
            <v>ML</v>
          </cell>
          <cell r="D203">
            <v>203165</v>
          </cell>
          <cell r="E203">
            <v>167376</v>
          </cell>
          <cell r="F203">
            <v>173501.96160000001</v>
          </cell>
          <cell r="G203">
            <v>185248.04440032001</v>
          </cell>
          <cell r="H203">
            <v>191824.34997653138</v>
          </cell>
          <cell r="I203">
            <v>14.219999999999995</v>
          </cell>
        </row>
        <row r="204">
          <cell r="B204" t="str">
            <v>SUMINISTRO E INSTALACION DE ACOMETIDA EN CABLE DE CU THW 4 No2 AWG  + No 4 TAWG EN DUCTO DE  2"</v>
          </cell>
          <cell r="C204" t="str">
            <v>ML</v>
          </cell>
          <cell r="D204">
            <v>175613</v>
          </cell>
          <cell r="E204">
            <v>148211</v>
          </cell>
          <cell r="F204">
            <v>153635.5226</v>
          </cell>
          <cell r="G204">
            <v>164036.64748002001</v>
          </cell>
          <cell r="H204">
            <v>169859.94846556071</v>
          </cell>
          <cell r="I204">
            <v>14.229999999999995</v>
          </cell>
        </row>
        <row r="205">
          <cell r="B205" t="str">
            <v>SUMINISTRO E INSTALACION DE ACOMETIDA EN CABLE DE CU THW 3 No 6 AWG + 6 AWG + No 8 TAWG EN DUCTO DE  1 1/2"</v>
          </cell>
          <cell r="C205" t="str">
            <v>ML</v>
          </cell>
          <cell r="D205">
            <v>82997</v>
          </cell>
          <cell r="E205">
            <v>52827</v>
          </cell>
          <cell r="F205">
            <v>54760.468200000003</v>
          </cell>
          <cell r="G205">
            <v>58467.751897140006</v>
          </cell>
          <cell r="H205">
            <v>60543.357089488476</v>
          </cell>
          <cell r="I205">
            <v>14.239999999999995</v>
          </cell>
        </row>
        <row r="206">
          <cell r="B206" t="str">
            <v>SUMINISTRO E INSTALACION DE ACOMETIDA EN CABLE DE CU THW 3 No 8 AWG + 8 AWG + No 10 TAWG EN DUCTO DE  1"</v>
          </cell>
          <cell r="C206" t="str">
            <v>ML</v>
          </cell>
          <cell r="D206">
            <v>58584</v>
          </cell>
          <cell r="E206">
            <v>46447</v>
          </cell>
          <cell r="F206">
            <v>48146.960200000001</v>
          </cell>
          <cell r="G206">
            <v>51406.509405540004</v>
          </cell>
          <cell r="H206">
            <v>53231.440489436674</v>
          </cell>
          <cell r="I206">
            <v>14.249999999999995</v>
          </cell>
        </row>
        <row r="207">
          <cell r="B207" t="str">
            <v>SUMINISTRO E INSTALACION DE ACOMETIDA AEREA EN CABLE DE CU THW(3#1/0 AWG) EN DUCTO DE  1 1/2"</v>
          </cell>
          <cell r="C207" t="str">
            <v>ML</v>
          </cell>
          <cell r="D207">
            <v>161565</v>
          </cell>
          <cell r="E207">
            <v>137682</v>
          </cell>
          <cell r="F207">
            <v>142721.1612</v>
          </cell>
          <cell r="G207">
            <v>152383.38381324001</v>
          </cell>
          <cell r="H207">
            <v>157792.99393861005</v>
          </cell>
          <cell r="I207">
            <v>14.259999999999994</v>
          </cell>
        </row>
        <row r="208">
          <cell r="B208" t="str">
            <v>SUMINISTRO E INSTALACION DE ACOMETIDA AEREA EN CABLE DE CU 3#4 AWG +#4 AWG + #8TAWG EN DUCTO DE  1"</v>
          </cell>
          <cell r="C208" t="str">
            <v>ML</v>
          </cell>
          <cell r="D208">
            <v>73819</v>
          </cell>
          <cell r="E208">
            <v>61381</v>
          </cell>
          <cell r="F208">
            <v>63627.544600000001</v>
          </cell>
          <cell r="G208">
            <v>67935.129369419999</v>
          </cell>
          <cell r="H208">
            <v>70346.826462034413</v>
          </cell>
          <cell r="I208">
            <v>14.269999999999994</v>
          </cell>
        </row>
        <row r="209">
          <cell r="B209" t="str">
            <v>SUMINISTRO E INSTALACION DE ACOMETIDA AEREA EN CABLE DE CU THW(2#6 AWG+1#10 AWG) EN DUCTO DE  1"</v>
          </cell>
          <cell r="C209" t="str">
            <v>ML</v>
          </cell>
          <cell r="D209">
            <v>45876</v>
          </cell>
          <cell r="E209">
            <v>36124</v>
          </cell>
          <cell r="F209">
            <v>37446.138400000003</v>
          </cell>
          <cell r="G209">
            <v>39981.241969680006</v>
          </cell>
          <cell r="H209">
            <v>41400.576059603649</v>
          </cell>
          <cell r="I209">
            <v>14.279999999999994</v>
          </cell>
        </row>
        <row r="210">
          <cell r="B210" t="str">
            <v>SUMINISTRO E INSTALACION DE ACOMETIDA AEREA EN CABLE DE CU THW(2#8 AWG+1#10 AWG) EN DUCTO DE  1"</v>
          </cell>
          <cell r="C210" t="str">
            <v>ML</v>
          </cell>
          <cell r="D210">
            <v>37417</v>
          </cell>
          <cell r="E210">
            <v>28768</v>
          </cell>
          <cell r="F210">
            <v>29820.908800000001</v>
          </cell>
          <cell r="G210">
            <v>31839.78432576</v>
          </cell>
          <cell r="H210">
            <v>32970.096669324477</v>
          </cell>
          <cell r="I210">
            <v>14.289999999999994</v>
          </cell>
        </row>
        <row r="211">
          <cell r="B211" t="str">
            <v>SUMINISTRO E INSTALACION DE ACOMETIDA AEREA EN CABLE DE CU THW(2#10 AWG+1#12 AWG) EN DUCTO DE  3/4"</v>
          </cell>
          <cell r="C211" t="str">
            <v>ML</v>
          </cell>
          <cell r="D211">
            <v>34487</v>
          </cell>
          <cell r="E211">
            <v>24303</v>
          </cell>
          <cell r="F211">
            <v>25192.489799999999</v>
          </cell>
          <cell r="G211">
            <v>26898.021359459999</v>
          </cell>
          <cell r="H211">
            <v>27852.90111772083</v>
          </cell>
          <cell r="I211">
            <v>14.299999999999994</v>
          </cell>
        </row>
        <row r="212">
          <cell r="B212" t="str">
            <v>SUMINISTRO E INSTALACION DE ACOMETIDA AEREA EN CABLE DE CU THW(2#12 AWG+1#14 AWG) EN DUCTO DE  1/2"</v>
          </cell>
          <cell r="C212" t="str">
            <v>ML</v>
          </cell>
          <cell r="D212">
            <v>26653</v>
          </cell>
          <cell r="E212">
            <v>18449</v>
          </cell>
          <cell r="F212">
            <v>19124.233400000001</v>
          </cell>
          <cell r="G212">
            <v>20418.94400118</v>
          </cell>
          <cell r="H212">
            <v>21143.816513221889</v>
          </cell>
          <cell r="I212">
            <v>14.309999999999993</v>
          </cell>
        </row>
        <row r="213">
          <cell r="B213" t="str">
            <v>SUMINISTRO E INSTALACION DE ACOMETIDA AEREA EN CABLE DE CU THW(2#12 AWG+1#12 AWG) EN DUCTO DE  1/2"</v>
          </cell>
          <cell r="C213" t="str">
            <v>ML</v>
          </cell>
          <cell r="D213">
            <v>29605</v>
          </cell>
          <cell r="E213">
            <v>20058</v>
          </cell>
          <cell r="F213">
            <v>20792.122800000001</v>
          </cell>
          <cell r="G213">
            <v>22199.74951356</v>
          </cell>
          <cell r="H213">
            <v>22987.84062129138</v>
          </cell>
          <cell r="I213">
            <v>14.319999999999993</v>
          </cell>
        </row>
        <row r="214">
          <cell r="B214" t="str">
            <v>SUMINISTRO E INSTALACION DE ACOMETIDA AEREA EN CABLE DE CU THW(2#12 AWG+1#12 AWG) EN DUCTO DE  1/2" EMT</v>
          </cell>
          <cell r="C214" t="str">
            <v>ML</v>
          </cell>
          <cell r="D214">
            <v>31330</v>
          </cell>
          <cell r="E214">
            <v>21557</v>
          </cell>
          <cell r="F214">
            <v>22345.986199999999</v>
          </cell>
          <cell r="G214">
            <v>23858.80946574</v>
          </cell>
          <cell r="H214">
            <v>24705.79720177377</v>
          </cell>
          <cell r="I214">
            <v>14.329999999999993</v>
          </cell>
        </row>
        <row r="215">
          <cell r="B215" t="str">
            <v>SUMINISTRO E INSTALACION DE ACOMETIDA AEREA EN CABLE DE CU THW(2#12 AWG+1#12 AWG) EN DUCTO DE  3/4" EMT</v>
          </cell>
          <cell r="C215" t="str">
            <v>ML</v>
          </cell>
          <cell r="D215">
            <v>33020</v>
          </cell>
          <cell r="E215">
            <v>23027</v>
          </cell>
          <cell r="F215">
            <v>23869.788199999999</v>
          </cell>
          <cell r="G215">
            <v>25485.772861139998</v>
          </cell>
          <cell r="H215">
            <v>26390.517797710469</v>
          </cell>
          <cell r="I215">
            <v>14.339999999999993</v>
          </cell>
        </row>
        <row r="216">
          <cell r="B216" t="str">
            <v>SUMINISTRO E INSTALACION DE ACOMETIDA AEREA EN CABLE DE CU THW(2#10 AWG+1#10 AWG) EN DUCTO DE  3/4"</v>
          </cell>
          <cell r="C216" t="str">
            <v>ML</v>
          </cell>
          <cell r="D216">
            <v>36129</v>
          </cell>
          <cell r="E216">
            <v>25730</v>
          </cell>
          <cell r="F216">
            <v>26671.718000000001</v>
          </cell>
          <cell r="G216">
            <v>28477.3933086</v>
          </cell>
          <cell r="H216">
            <v>29488.3407710553</v>
          </cell>
          <cell r="I216">
            <v>14.349999999999993</v>
          </cell>
        </row>
        <row r="217">
          <cell r="B217" t="str">
            <v>SUMINISTRO E INSTALACION DE TOMA DOBLE LEVINGTON CON P/T 127 V EN CABLE DE CU 2#12 AWG + #14 AWG EN DUCTO DE 1/2"</v>
          </cell>
          <cell r="C217" t="str">
            <v>UND</v>
          </cell>
          <cell r="D217">
            <v>124723</v>
          </cell>
          <cell r="E217">
            <v>99513</v>
          </cell>
          <cell r="F217">
            <v>103155.1758</v>
          </cell>
          <cell r="G217">
            <v>110138.78120165999</v>
          </cell>
          <cell r="H217">
            <v>114048.70793431893</v>
          </cell>
          <cell r="I217">
            <v>14.359999999999992</v>
          </cell>
        </row>
        <row r="218">
          <cell r="B218" t="str">
            <v>SUMINISTRO E INSTALACION DE SALIDA PARA ILUMINACION CON L/P 127 V EN CABLE DE CU 2#12 AWG + #14 AWG EN DUCTO DE 1/2"</v>
          </cell>
          <cell r="C218" t="str">
            <v>UND</v>
          </cell>
          <cell r="D218">
            <v>117888</v>
          </cell>
          <cell r="E218">
            <v>80943</v>
          </cell>
          <cell r="F218">
            <v>83905.513800000001</v>
          </cell>
          <cell r="G218">
            <v>89585.91708426</v>
          </cell>
          <cell r="H218">
            <v>92766.217140751236</v>
          </cell>
          <cell r="I218">
            <v>14.369999999999992</v>
          </cell>
        </row>
        <row r="219">
          <cell r="B219" t="str">
            <v>SUMINISTRO E INSTALACION DE INTERRUPTOR SENCILLO</v>
          </cell>
          <cell r="C219" t="str">
            <v>UND</v>
          </cell>
          <cell r="D219">
            <v>11721</v>
          </cell>
          <cell r="E219">
            <v>9631</v>
          </cell>
          <cell r="F219">
            <v>9983.4946</v>
          </cell>
          <cell r="G219">
            <v>10659.37718442</v>
          </cell>
          <cell r="H219">
            <v>11037.78507446691</v>
          </cell>
          <cell r="I219">
            <v>14.379999999999992</v>
          </cell>
        </row>
        <row r="220">
          <cell r="B220" t="str">
            <v>SUMINISTRO E INSTALACION DE TOMA CORRIENTE A 220 EN CABLE DE CU 2#10 AWG + #14 AWG EN DUCTO DE 3/4"</v>
          </cell>
          <cell r="C220" t="str">
            <v>UND</v>
          </cell>
          <cell r="D220">
            <v>151616</v>
          </cell>
          <cell r="E220">
            <v>120089</v>
          </cell>
          <cell r="F220">
            <v>124484.2574</v>
          </cell>
          <cell r="G220">
            <v>132911.84162598001</v>
          </cell>
          <cell r="H220">
            <v>137630.2120037023</v>
          </cell>
          <cell r="I220">
            <v>14.389999999999992</v>
          </cell>
        </row>
        <row r="221">
          <cell r="B221" t="str">
            <v>SUMINISTRO E INSTALACION DE DUCTO DE  1"</v>
          </cell>
          <cell r="C221" t="str">
            <v>UND</v>
          </cell>
          <cell r="D221">
            <v>9176</v>
          </cell>
          <cell r="E221">
            <v>6924</v>
          </cell>
          <cell r="F221">
            <v>7177.4183999999996</v>
          </cell>
          <cell r="G221">
            <v>7663.3296256799995</v>
          </cell>
          <cell r="H221">
            <v>7935.3778273916396</v>
          </cell>
          <cell r="I221">
            <v>14.399999999999991</v>
          </cell>
        </row>
        <row r="222">
          <cell r="B222" t="str">
            <v>SUMINISTRO E INSTALACION DE STRIP TELEFONICO</v>
          </cell>
          <cell r="C222" t="str">
            <v>UND</v>
          </cell>
          <cell r="D222">
            <v>428694</v>
          </cell>
          <cell r="E222">
            <v>353724</v>
          </cell>
          <cell r="F222">
            <v>366670.29839999997</v>
          </cell>
          <cell r="G222">
            <v>391493.87760168</v>
          </cell>
          <cell r="H222">
            <v>405391.91025653965</v>
          </cell>
          <cell r="I222">
            <v>14.409999999999991</v>
          </cell>
        </row>
        <row r="223">
          <cell r="B223" t="str">
            <v>SUMINISTRO E INSTALACION DE TOMA TELEFONICO EN CABLE DE 2X2X22 EN DUCTO DE 3/4"</v>
          </cell>
          <cell r="C223" t="str">
            <v>UND</v>
          </cell>
          <cell r="D223">
            <v>98689</v>
          </cell>
          <cell r="E223">
            <v>74065</v>
          </cell>
          <cell r="F223">
            <v>76775.778999999995</v>
          </cell>
          <cell r="G223">
            <v>81973.499238299992</v>
          </cell>
          <cell r="H223">
            <v>84883.558461259643</v>
          </cell>
          <cell r="I223">
            <v>14.419999999999991</v>
          </cell>
        </row>
        <row r="224">
          <cell r="B224" t="str">
            <v>SUMINISTRO E INSTALACION DE LAMPARA DE 2X48 W CON BALASTRO ELECTRONICO AHORRADOR DE ENERGIA</v>
          </cell>
          <cell r="C224" t="str">
            <v>UND</v>
          </cell>
          <cell r="D224">
            <v>183110</v>
          </cell>
          <cell r="E224">
            <v>147987</v>
          </cell>
          <cell r="F224">
            <v>153403.3242</v>
          </cell>
          <cell r="G224">
            <v>163788.72924834001</v>
          </cell>
          <cell r="H224">
            <v>169603.22913665607</v>
          </cell>
          <cell r="I224">
            <v>14.429999999999991</v>
          </cell>
        </row>
        <row r="225">
          <cell r="B225" t="str">
            <v>SUMINISTRO E INSTALACION DE OJO DE BUEY DE 4</v>
          </cell>
          <cell r="C225" t="str">
            <v>UND</v>
          </cell>
          <cell r="D225">
            <v>72839</v>
          </cell>
          <cell r="E225">
            <v>57719</v>
          </cell>
          <cell r="F225">
            <v>59831.515400000004</v>
          </cell>
          <cell r="G225">
            <v>63882.108992580004</v>
          </cell>
          <cell r="H225">
            <v>66149.923861816598</v>
          </cell>
          <cell r="I225">
            <v>14.439999999999991</v>
          </cell>
        </row>
        <row r="226">
          <cell r="B226" t="str">
            <v>SUMINISTRO E INSTALACION DE BOMBILLO FLUORESCENTE DE 16W</v>
          </cell>
          <cell r="C226" t="str">
            <v>UND</v>
          </cell>
          <cell r="D226">
            <v>19238</v>
          </cell>
          <cell r="E226">
            <v>16167</v>
          </cell>
          <cell r="F226">
            <v>16758.712200000002</v>
          </cell>
          <cell r="G226">
            <v>17893.277015940002</v>
          </cell>
          <cell r="H226">
            <v>18528.488350005871</v>
          </cell>
          <cell r="I226">
            <v>14.44999999999999</v>
          </cell>
        </row>
        <row r="227">
          <cell r="B227" t="str">
            <v>SUMINISTRO E INSTALACION DE LAMPARA TIPO APLIQUE INCLUYE BOMBILLO DE 16 W</v>
          </cell>
          <cell r="C227" t="str">
            <v>UND</v>
          </cell>
          <cell r="D227">
            <v>761796</v>
          </cell>
          <cell r="E227">
            <v>473456</v>
          </cell>
          <cell r="F227">
            <v>490784.48959999997</v>
          </cell>
          <cell r="G227">
            <v>524010.59954591998</v>
          </cell>
          <cell r="H227">
            <v>542612.97582980013</v>
          </cell>
          <cell r="I227">
            <v>14.45999999999999</v>
          </cell>
        </row>
        <row r="228">
          <cell r="B228" t="str">
            <v>APARATOS SANITARIOS</v>
          </cell>
          <cell r="F228">
            <v>0</v>
          </cell>
          <cell r="G228">
            <v>0</v>
          </cell>
          <cell r="H228">
            <v>0</v>
          </cell>
          <cell r="I228">
            <v>15</v>
          </cell>
        </row>
        <row r="229">
          <cell r="B229" t="str">
            <v>COMBO SANITARIO  ACUACER</v>
          </cell>
          <cell r="C229" t="str">
            <v>UND</v>
          </cell>
          <cell r="D229">
            <v>557632</v>
          </cell>
          <cell r="E229">
            <v>359171</v>
          </cell>
          <cell r="F229">
            <v>372316.65860000002</v>
          </cell>
          <cell r="G229">
            <v>397522.49638722005</v>
          </cell>
          <cell r="H229">
            <v>411634.54500896635</v>
          </cell>
          <cell r="I229">
            <v>15.01</v>
          </cell>
        </row>
        <row r="230">
          <cell r="B230" t="str">
            <v>SANITARIO  ACUACER</v>
          </cell>
          <cell r="C230" t="str">
            <v>UND</v>
          </cell>
          <cell r="D230">
            <v>388368</v>
          </cell>
          <cell r="E230">
            <v>239967</v>
          </cell>
          <cell r="F230">
            <v>248749.7922</v>
          </cell>
          <cell r="G230">
            <v>265590.15313193999</v>
          </cell>
          <cell r="H230">
            <v>275018.60356812389</v>
          </cell>
          <cell r="I230">
            <v>15.02</v>
          </cell>
        </row>
        <row r="231">
          <cell r="B231" t="str">
            <v>LAVAMANOS DE SOBREPONER</v>
          </cell>
          <cell r="C231" t="str">
            <v>UND</v>
          </cell>
          <cell r="D231">
            <v>153463</v>
          </cell>
          <cell r="E231">
            <v>123102</v>
          </cell>
          <cell r="F231">
            <v>127607.53320000001</v>
          </cell>
          <cell r="G231">
            <v>136246.56319764</v>
          </cell>
          <cell r="H231">
            <v>141083.31619115622</v>
          </cell>
          <cell r="I231">
            <v>15.03</v>
          </cell>
        </row>
        <row r="232">
          <cell r="B232" t="str">
            <v>INST Y SUMINISTRO LAVAPLATOS ACERO ANOX.</v>
          </cell>
          <cell r="C232" t="str">
            <v>UND</v>
          </cell>
          <cell r="D232">
            <v>140436</v>
          </cell>
          <cell r="E232">
            <v>112284</v>
          </cell>
          <cell r="F232">
            <v>116393.5944</v>
          </cell>
          <cell r="G232">
            <v>124273.44074088</v>
          </cell>
          <cell r="H232">
            <v>128685.14788718124</v>
          </cell>
          <cell r="I232">
            <v>15.04</v>
          </cell>
        </row>
        <row r="233">
          <cell r="B233" t="str">
            <v>LAVATRAPERO EN GRANITO</v>
          </cell>
          <cell r="C233" t="str">
            <v>UND</v>
          </cell>
          <cell r="D233">
            <v>168136</v>
          </cell>
          <cell r="E233">
            <v>130706</v>
          </cell>
          <cell r="F233">
            <v>135489.83960000001</v>
          </cell>
          <cell r="G233">
            <v>144662.50174092001</v>
          </cell>
          <cell r="H233">
            <v>149798.02055272268</v>
          </cell>
          <cell r="I233">
            <v>15.049999999999999</v>
          </cell>
        </row>
        <row r="234">
          <cell r="B234" t="str">
            <v xml:space="preserve">GRIFERIA LAVAPLATO </v>
          </cell>
          <cell r="C234" t="str">
            <v>UND</v>
          </cell>
          <cell r="D234">
            <v>247318</v>
          </cell>
          <cell r="E234">
            <v>208287</v>
          </cell>
          <cell r="F234">
            <v>215910.30420000001</v>
          </cell>
          <cell r="G234">
            <v>230527.43179434002</v>
          </cell>
          <cell r="H234">
            <v>238711.15562303909</v>
          </cell>
          <cell r="I234">
            <v>15.059999999999999</v>
          </cell>
        </row>
        <row r="235">
          <cell r="B235" t="str">
            <v>DUCHA TAYRONA</v>
          </cell>
          <cell r="C235" t="str">
            <v>UND</v>
          </cell>
          <cell r="D235">
            <v>132980</v>
          </cell>
          <cell r="E235">
            <v>108746</v>
          </cell>
          <cell r="F235">
            <v>112726.1036</v>
          </cell>
          <cell r="G235">
            <v>120357.66081371999</v>
          </cell>
          <cell r="H235">
            <v>124630.35777260705</v>
          </cell>
          <cell r="I235">
            <v>15.069999999999999</v>
          </cell>
        </row>
        <row r="236">
          <cell r="B236" t="str">
            <v xml:space="preserve">ASCENSOR 5 PARADAS </v>
          </cell>
          <cell r="C236" t="str">
            <v>UND</v>
          </cell>
          <cell r="D236">
            <v>152000000</v>
          </cell>
          <cell r="I236">
            <v>15.079999999999998</v>
          </cell>
        </row>
        <row r="237">
          <cell r="B237" t="str">
            <v>ASCENSOR CAMILLERO 5 PARADAS</v>
          </cell>
          <cell r="C237" t="str">
            <v>UND</v>
          </cell>
          <cell r="D237">
            <v>232000000</v>
          </cell>
          <cell r="I237">
            <v>15.089999999999998</v>
          </cell>
        </row>
        <row r="238">
          <cell r="B238" t="str">
            <v>CARPINTERIA EN MADERA</v>
          </cell>
          <cell r="F238">
            <v>0</v>
          </cell>
          <cell r="G238">
            <v>0</v>
          </cell>
          <cell r="H238">
            <v>0</v>
          </cell>
          <cell r="I238">
            <v>16</v>
          </cell>
        </row>
        <row r="239">
          <cell r="B239" t="str">
            <v>PASAMANOS SOBRE MURO EN MADERA</v>
          </cell>
          <cell r="D239">
            <v>119904</v>
          </cell>
          <cell r="E239">
            <v>100076</v>
          </cell>
          <cell r="F239">
            <v>103738.7816</v>
          </cell>
          <cell r="G239">
            <v>110761.89711432</v>
          </cell>
          <cell r="H239">
            <v>114693.94446187836</v>
          </cell>
          <cell r="I239">
            <v>16.010000000000002</v>
          </cell>
        </row>
        <row r="240">
          <cell r="B240" t="str">
            <v>MUEBLE DE COCINA BAJO</v>
          </cell>
          <cell r="D240">
            <v>604915</v>
          </cell>
          <cell r="E240">
            <v>513586</v>
          </cell>
          <cell r="F240">
            <v>532383.2476</v>
          </cell>
          <cell r="G240">
            <v>568425.59346252005</v>
          </cell>
          <cell r="H240">
            <v>588604.70203043951</v>
          </cell>
          <cell r="I240">
            <v>16.020000000000003</v>
          </cell>
        </row>
        <row r="241">
          <cell r="B241" t="str">
            <v>INSTALACION Y SUMINISTRO PUERTA 0,70X2.40</v>
          </cell>
          <cell r="C241" t="str">
            <v>UND</v>
          </cell>
          <cell r="D241">
            <v>808592</v>
          </cell>
          <cell r="E241">
            <v>687947</v>
          </cell>
          <cell r="F241">
            <v>713125.8602</v>
          </cell>
          <cell r="G241">
            <v>761404.48093554005</v>
          </cell>
          <cell r="H241">
            <v>788434.34000875172</v>
          </cell>
          <cell r="I241">
            <v>16.030000000000005</v>
          </cell>
        </row>
        <row r="242">
          <cell r="B242" t="str">
            <v>INSTALACION Y SUMINISTRO PUERTA 1,00X2.40</v>
          </cell>
          <cell r="C242" t="str">
            <v>UND</v>
          </cell>
          <cell r="D242">
            <v>944810</v>
          </cell>
          <cell r="E242">
            <v>744597</v>
          </cell>
          <cell r="F242">
            <v>771849.25020000001</v>
          </cell>
          <cell r="G242">
            <v>824103.44443854003</v>
          </cell>
          <cell r="H242">
            <v>853359.11671610817</v>
          </cell>
          <cell r="I242">
            <v>16.040000000000006</v>
          </cell>
        </row>
        <row r="243">
          <cell r="B243" t="str">
            <v>INSTALACION Y SUMINISTRO PUERTA 1,20X2.40</v>
          </cell>
          <cell r="C243" t="str">
            <v>UND</v>
          </cell>
          <cell r="D243">
            <v>1587486</v>
          </cell>
          <cell r="E243">
            <v>1337058</v>
          </cell>
          <cell r="F243">
            <v>1385994.3228</v>
          </cell>
          <cell r="G243">
            <v>1479826.1384535599</v>
          </cell>
          <cell r="H243">
            <v>1532359.9663686613</v>
          </cell>
          <cell r="I243">
            <v>16.050000000000008</v>
          </cell>
        </row>
        <row r="244">
          <cell r="B244" t="str">
            <v>INSTALACION Y SUMINISTRO PUERTA 1,40X2.40</v>
          </cell>
          <cell r="C244" t="str">
            <v>UND</v>
          </cell>
          <cell r="D244">
            <v>1660357</v>
          </cell>
          <cell r="E244">
            <v>1383408</v>
          </cell>
          <cell r="F244">
            <v>1434040.7327999999</v>
          </cell>
          <cell r="G244">
            <v>1531125.2904105599</v>
          </cell>
          <cell r="H244">
            <v>1585480.2382201348</v>
          </cell>
          <cell r="I244">
            <v>16.060000000000009</v>
          </cell>
        </row>
        <row r="245">
          <cell r="B245" t="str">
            <v>CARPINTERIA METALICA</v>
          </cell>
          <cell r="F245">
            <v>0</v>
          </cell>
          <cell r="G245">
            <v>0</v>
          </cell>
          <cell r="H245">
            <v>0</v>
          </cell>
          <cell r="I245">
            <v>17</v>
          </cell>
        </row>
        <row r="246">
          <cell r="B246" t="str">
            <v>VENTANA ALUMINIO 2,0X0,60 COLOR BLANCO, VIDRIO AZUL</v>
          </cell>
          <cell r="C246" t="str">
            <v>UND</v>
          </cell>
          <cell r="D246">
            <v>260675</v>
          </cell>
          <cell r="E246">
            <v>219967</v>
          </cell>
          <cell r="F246">
            <v>228017.7922</v>
          </cell>
          <cell r="G246">
            <v>243454.59673193999</v>
          </cell>
          <cell r="H246">
            <v>252097.23491592385</v>
          </cell>
          <cell r="I246">
            <v>17.010000000000002</v>
          </cell>
        </row>
        <row r="247">
          <cell r="B247" t="str">
            <v>VENTANA ALUMINIO 2,0X1,00 COLOR BLANCO, VIDRIO AZUL</v>
          </cell>
          <cell r="C247" t="str">
            <v>UND</v>
          </cell>
          <cell r="D247">
            <v>693255</v>
          </cell>
          <cell r="E247">
            <v>425967</v>
          </cell>
          <cell r="F247">
            <v>441557.3922</v>
          </cell>
          <cell r="G247">
            <v>471450.82765194</v>
          </cell>
          <cell r="H247">
            <v>488187.33203358389</v>
          </cell>
          <cell r="I247">
            <v>17.020000000000003</v>
          </cell>
        </row>
        <row r="248">
          <cell r="B248" t="str">
            <v>VENTANA ALUMINIO 1,50X1,00 COLOR BLANCO, VIDRIO AZUL</v>
          </cell>
          <cell r="C248" t="str">
            <v>UND</v>
          </cell>
          <cell r="D248">
            <v>379125</v>
          </cell>
          <cell r="E248">
            <v>322967</v>
          </cell>
          <cell r="F248">
            <v>334787.59220000001</v>
          </cell>
          <cell r="G248">
            <v>357452.71219193999</v>
          </cell>
          <cell r="H248">
            <v>370142.28347475384</v>
          </cell>
          <cell r="I248">
            <v>17.030000000000005</v>
          </cell>
        </row>
        <row r="249">
          <cell r="B249" t="str">
            <v>VENTANA ALUMINIO 0,80x0,40 COLOR BLANCO, VIDRIO AZUL</v>
          </cell>
          <cell r="C249" t="str">
            <v>UND</v>
          </cell>
          <cell r="D249">
            <v>260675</v>
          </cell>
          <cell r="E249">
            <v>219967</v>
          </cell>
          <cell r="F249">
            <v>228017.7922</v>
          </cell>
          <cell r="G249">
            <v>243454.59673193999</v>
          </cell>
          <cell r="H249">
            <v>252097.23491592385</v>
          </cell>
          <cell r="I249">
            <v>17.040000000000006</v>
          </cell>
        </row>
        <row r="250">
          <cell r="B250" t="str">
            <v>VENTANA ALUMINIO 1,50x0,40 COLOR BLANO, VIDRIO AZUL</v>
          </cell>
          <cell r="C250" t="str">
            <v>UND</v>
          </cell>
          <cell r="D250">
            <v>296210</v>
          </cell>
          <cell r="E250">
            <v>219967</v>
          </cell>
          <cell r="F250">
            <v>228017.7922</v>
          </cell>
          <cell r="G250">
            <v>243454.59673193999</v>
          </cell>
          <cell r="H250">
            <v>252097.23491592385</v>
          </cell>
          <cell r="I250">
            <v>17.050000000000008</v>
          </cell>
        </row>
        <row r="251">
          <cell r="B251" t="str">
            <v>VENTANA ALUMINIO 0,40x1,60 COLOR BLANCO, VIDRIO AZUL</v>
          </cell>
          <cell r="C251" t="str">
            <v>UND</v>
          </cell>
          <cell r="D251">
            <v>306510</v>
          </cell>
          <cell r="E251">
            <v>219967</v>
          </cell>
          <cell r="F251">
            <v>228017.7922</v>
          </cell>
          <cell r="G251">
            <v>243454.59673193999</v>
          </cell>
          <cell r="H251">
            <v>252097.23491592385</v>
          </cell>
          <cell r="I251">
            <v>17.060000000000009</v>
          </cell>
        </row>
        <row r="252">
          <cell r="B252" t="str">
            <v>VENTANA ALUMINIO 1,50x1,50 COLOR BLANCO, VIDRIO AZUL</v>
          </cell>
          <cell r="C252" t="str">
            <v>UND</v>
          </cell>
          <cell r="D252">
            <v>556800</v>
          </cell>
          <cell r="E252">
            <v>477467</v>
          </cell>
          <cell r="F252">
            <v>494942.29220000003</v>
          </cell>
          <cell r="G252">
            <v>528449.88538194005</v>
          </cell>
          <cell r="H252">
            <v>547209.85631299892</v>
          </cell>
          <cell r="I252">
            <v>17.070000000000011</v>
          </cell>
        </row>
        <row r="253">
          <cell r="B253" t="str">
            <v>VENTANA ALUMINIO 2,0x0,40 COLOR BLANCO, VIDRIO AZUL</v>
          </cell>
          <cell r="C253" t="str">
            <v>UND</v>
          </cell>
          <cell r="D253">
            <v>319900</v>
          </cell>
          <cell r="E253">
            <v>271467</v>
          </cell>
          <cell r="F253">
            <v>281402.69219999999</v>
          </cell>
          <cell r="G253">
            <v>300453.65446193999</v>
          </cell>
          <cell r="H253">
            <v>311119.75919533888</v>
          </cell>
          <cell r="I253">
            <v>17.080000000000013</v>
          </cell>
        </row>
        <row r="254">
          <cell r="B254" t="str">
            <v>VENTANA EN VIDRIO TEMPLADO DE 6 MM DE 1,50X1,40</v>
          </cell>
          <cell r="C254" t="str">
            <v>UND</v>
          </cell>
          <cell r="D254">
            <v>1270492</v>
          </cell>
          <cell r="E254">
            <v>896238</v>
          </cell>
          <cell r="F254">
            <v>929040.31079999998</v>
          </cell>
          <cell r="G254">
            <v>991936.33984115999</v>
          </cell>
          <cell r="H254">
            <v>1027150.0799055211</v>
          </cell>
          <cell r="I254">
            <v>17.090000000000014</v>
          </cell>
        </row>
        <row r="255">
          <cell r="B255" t="str">
            <v>PUERTA EN  ALUMINIO DE 1,20x2,40 COLOR BLANCO</v>
          </cell>
          <cell r="C255" t="str">
            <v>UND</v>
          </cell>
          <cell r="D255">
            <v>1823174</v>
          </cell>
          <cell r="E255">
            <v>1572934</v>
          </cell>
          <cell r="F255">
            <v>1630503.3844000001</v>
          </cell>
          <cell r="G255">
            <v>1740888.4635238801</v>
          </cell>
          <cell r="H255">
            <v>1802690.0039789779</v>
          </cell>
          <cell r="I255">
            <v>17.100000000000016</v>
          </cell>
        </row>
        <row r="256">
          <cell r="B256" t="str">
            <v>PUERTA EN  ALUMINIO DE 1,40x2,40 COLOR BLANCO</v>
          </cell>
          <cell r="C256" t="str">
            <v>UND</v>
          </cell>
          <cell r="D256">
            <v>2061201</v>
          </cell>
          <cell r="E256">
            <v>1778934</v>
          </cell>
          <cell r="F256">
            <v>1844042.9844</v>
          </cell>
          <cell r="G256">
            <v>1968884.6944438799</v>
          </cell>
          <cell r="H256">
            <v>2038780.1010966375</v>
          </cell>
          <cell r="I256">
            <v>17.110000000000017</v>
          </cell>
        </row>
        <row r="257">
          <cell r="B257" t="str">
            <v>PORTON LAMINA GALVANIZADA DE 3,00X3,000</v>
          </cell>
          <cell r="C257" t="str">
            <v>UND</v>
          </cell>
          <cell r="D257">
            <v>1431116</v>
          </cell>
          <cell r="E257">
            <v>1223964</v>
          </cell>
          <cell r="F257">
            <v>1268761.0824</v>
          </cell>
          <cell r="G257">
            <v>1354656.2076784798</v>
          </cell>
          <cell r="H257">
            <v>1402746.5030510658</v>
          </cell>
          <cell r="I257">
            <v>17.120000000000019</v>
          </cell>
        </row>
        <row r="258">
          <cell r="B258" t="str">
            <v>CERRAMIENTO EN MALLA ESLABONADA</v>
          </cell>
          <cell r="C258" t="str">
            <v>M2</v>
          </cell>
          <cell r="D258">
            <v>229746</v>
          </cell>
          <cell r="E258">
            <v>155757</v>
          </cell>
          <cell r="F258">
            <v>161457.70620000002</v>
          </cell>
          <cell r="G258">
            <v>172388.39290974001</v>
          </cell>
          <cell r="H258">
            <v>178508.18085803578</v>
          </cell>
          <cell r="I258">
            <v>17.13000000000002</v>
          </cell>
        </row>
        <row r="259">
          <cell r="B259" t="str">
            <v>REJA EN ALUMINIO TIPO BOCADILLO COLOR BLANCO</v>
          </cell>
          <cell r="C259" t="str">
            <v>M2</v>
          </cell>
          <cell r="D259">
            <v>336397</v>
          </cell>
          <cell r="E259">
            <v>284342</v>
          </cell>
          <cell r="F259">
            <v>294748.91720000003</v>
          </cell>
          <cell r="G259">
            <v>314703.41889444005</v>
          </cell>
          <cell r="H259">
            <v>325875.39026519266</v>
          </cell>
          <cell r="I259">
            <v>17.140000000000022</v>
          </cell>
        </row>
        <row r="260">
          <cell r="B260" t="str">
            <v>BARANDA EN TUBO GALVANIZADO DE 1"</v>
          </cell>
          <cell r="C260" t="str">
            <v>ML</v>
          </cell>
          <cell r="D260">
            <v>959701</v>
          </cell>
          <cell r="E260">
            <v>711400</v>
          </cell>
          <cell r="F260">
            <v>737437.24</v>
          </cell>
          <cell r="G260">
            <v>787361.741148</v>
          </cell>
          <cell r="H260">
            <v>815313.08295875404</v>
          </cell>
          <cell r="I260">
            <v>17.150000000000023</v>
          </cell>
        </row>
        <row r="261">
          <cell r="B261" t="str">
            <v>BARANDA EN TUBO GALVANIZADO DE 1"</v>
          </cell>
          <cell r="C261" t="str">
            <v>ML</v>
          </cell>
          <cell r="D261">
            <v>314618</v>
          </cell>
          <cell r="E261">
            <v>221430</v>
          </cell>
          <cell r="F261">
            <v>229534.33799999999</v>
          </cell>
          <cell r="G261">
            <v>245073.81268259999</v>
          </cell>
          <cell r="H261">
            <v>253773.93303283228</v>
          </cell>
          <cell r="I261">
            <v>17.160000000000025</v>
          </cell>
        </row>
        <row r="262">
          <cell r="B262" t="str">
            <v>BARANDA EN TUBO GALVANIZADO DE 11/2"</v>
          </cell>
          <cell r="C262" t="str">
            <v>ML</v>
          </cell>
          <cell r="D262">
            <v>437405</v>
          </cell>
          <cell r="E262">
            <v>362780</v>
          </cell>
          <cell r="F262">
            <v>376057.74800000002</v>
          </cell>
          <cell r="G262">
            <v>401516.85753959999</v>
          </cell>
          <cell r="H262">
            <v>415770.70598225581</v>
          </cell>
          <cell r="I262">
            <v>17.170000000000027</v>
          </cell>
        </row>
        <row r="263">
          <cell r="B263" t="str">
            <v>DIVISION DE BANO EN LAMINA CON RECUBRIMIENTO ELECTROSTATICO</v>
          </cell>
          <cell r="C263" t="str">
            <v>M2</v>
          </cell>
          <cell r="D263">
            <v>959701</v>
          </cell>
          <cell r="E263">
            <v>711400</v>
          </cell>
          <cell r="F263">
            <v>737437.24</v>
          </cell>
          <cell r="G263">
            <v>787361.741148</v>
          </cell>
          <cell r="H263">
            <v>815313.08295875404</v>
          </cell>
          <cell r="I263">
            <v>17.180000000000028</v>
          </cell>
        </row>
        <row r="264">
          <cell r="B264" t="str">
            <v>VIDRIO TEMPLADO DE 6 MM</v>
          </cell>
          <cell r="C264" t="str">
            <v>M2</v>
          </cell>
          <cell r="D264">
            <v>181201</v>
          </cell>
          <cell r="E264">
            <v>150738</v>
          </cell>
          <cell r="F264">
            <v>156255.01079999999</v>
          </cell>
          <cell r="G264">
            <v>166833.47503115999</v>
          </cell>
          <cell r="H264">
            <v>172756.06339476618</v>
          </cell>
          <cell r="I264">
            <v>17.19000000000003</v>
          </cell>
        </row>
        <row r="265">
          <cell r="B265" t="str">
            <v>CERRADURAS</v>
          </cell>
          <cell r="F265">
            <v>0</v>
          </cell>
          <cell r="G265">
            <v>0</v>
          </cell>
          <cell r="H265">
            <v>0</v>
          </cell>
          <cell r="I265">
            <v>18</v>
          </cell>
        </row>
        <row r="266">
          <cell r="B266" t="str">
            <v xml:space="preserve">CERRADURA DE ACCESO </v>
          </cell>
          <cell r="C266" t="str">
            <v>UND</v>
          </cell>
          <cell r="D266">
            <v>126105</v>
          </cell>
          <cell r="E266">
            <v>100783</v>
          </cell>
          <cell r="F266">
            <v>104471.6578</v>
          </cell>
          <cell r="G266">
            <v>111544.38903306</v>
          </cell>
          <cell r="H266">
            <v>115504.21484373363</v>
          </cell>
          <cell r="I266">
            <v>18.010000000000002</v>
          </cell>
        </row>
        <row r="267">
          <cell r="B267" t="str">
            <v>CERRADURA DE INTERIORES</v>
          </cell>
          <cell r="C267" t="str">
            <v>UND</v>
          </cell>
          <cell r="D267">
            <v>97697</v>
          </cell>
          <cell r="E267">
            <v>76171</v>
          </cell>
          <cell r="F267">
            <v>78958.858600000007</v>
          </cell>
          <cell r="G267">
            <v>84304.373327220004</v>
          </cell>
          <cell r="H267">
            <v>87297.178580336316</v>
          </cell>
          <cell r="I267">
            <v>18.020000000000003</v>
          </cell>
        </row>
        <row r="268">
          <cell r="B268" t="str">
            <v>CERRADURA DE BAÑO</v>
          </cell>
          <cell r="C268" t="str">
            <v>UND</v>
          </cell>
          <cell r="D268">
            <v>64873</v>
          </cell>
          <cell r="E268">
            <v>47538</v>
          </cell>
          <cell r="F268">
            <v>49277.890800000001</v>
          </cell>
          <cell r="G268">
            <v>52614.004007160001</v>
          </cell>
          <cell r="H268">
            <v>54481.801149414183</v>
          </cell>
          <cell r="I268">
            <v>18.030000000000005</v>
          </cell>
        </row>
        <row r="269">
          <cell r="B269" t="str">
            <v>FALLEBAS</v>
          </cell>
          <cell r="C269" t="str">
            <v>UND</v>
          </cell>
          <cell r="D269">
            <v>63315</v>
          </cell>
          <cell r="E269">
            <v>46183</v>
          </cell>
          <cell r="F269">
            <v>47873.2978</v>
          </cell>
          <cell r="G269">
            <v>51114.320061060003</v>
          </cell>
          <cell r="H269">
            <v>52928.87842322763</v>
          </cell>
          <cell r="I269">
            <v>18.040000000000006</v>
          </cell>
        </row>
        <row r="270">
          <cell r="B270" t="str">
            <v>MECANISMO DE VAIVEN</v>
          </cell>
          <cell r="C270" t="str">
            <v>UND</v>
          </cell>
          <cell r="D270">
            <v>87465</v>
          </cell>
          <cell r="E270">
            <v>67183</v>
          </cell>
          <cell r="F270">
            <v>69641.897800000006</v>
          </cell>
          <cell r="G270">
            <v>74356.654281060008</v>
          </cell>
          <cell r="H270">
            <v>76996.315508037631</v>
          </cell>
          <cell r="I270">
            <v>18.050000000000008</v>
          </cell>
        </row>
        <row r="271">
          <cell r="B271" t="str">
            <v>ACABADOS</v>
          </cell>
          <cell r="F271">
            <v>0</v>
          </cell>
          <cell r="G271">
            <v>0</v>
          </cell>
          <cell r="H271">
            <v>0</v>
          </cell>
          <cell r="I271">
            <v>19</v>
          </cell>
        </row>
        <row r="272">
          <cell r="B272" t="str">
            <v>PINTURA EPOXICA PARA MUROS</v>
          </cell>
          <cell r="C272" t="str">
            <v>M2</v>
          </cell>
          <cell r="D272">
            <v>25454</v>
          </cell>
          <cell r="E272">
            <v>21305</v>
          </cell>
          <cell r="F272">
            <v>22084.762999999999</v>
          </cell>
          <cell r="G272">
            <v>23579.9014551</v>
          </cell>
          <cell r="H272">
            <v>24416.987956756049</v>
          </cell>
          <cell r="I272">
            <v>19.010000000000002</v>
          </cell>
        </row>
        <row r="273">
          <cell r="B273" t="str">
            <v>PINTURA EPOXICA PARA CIELOS</v>
          </cell>
          <cell r="C273" t="str">
            <v>M2</v>
          </cell>
          <cell r="D273">
            <v>25454</v>
          </cell>
          <cell r="E273">
            <v>21305</v>
          </cell>
          <cell r="F273">
            <v>22084.762999999999</v>
          </cell>
          <cell r="G273">
            <v>23579.9014551</v>
          </cell>
          <cell r="H273">
            <v>24416.987956756049</v>
          </cell>
          <cell r="I273">
            <v>19.020000000000003</v>
          </cell>
        </row>
        <row r="274">
          <cell r="B274" t="str">
            <v>ESTUCO EN YESO SOBRE CIELOS</v>
          </cell>
          <cell r="C274" t="str">
            <v>M2</v>
          </cell>
          <cell r="D274">
            <v>7487</v>
          </cell>
          <cell r="E274">
            <v>5781</v>
          </cell>
          <cell r="F274">
            <v>5992.5846000000001</v>
          </cell>
          <cell r="G274">
            <v>6398.2825774200001</v>
          </cell>
          <cell r="H274">
            <v>6625.4216089184101</v>
          </cell>
          <cell r="I274">
            <v>19.030000000000005</v>
          </cell>
        </row>
        <row r="275">
          <cell r="B275" t="str">
            <v>ACABADO DE FACHADA EN PULIPLAST</v>
          </cell>
          <cell r="C275" t="str">
            <v>M2</v>
          </cell>
          <cell r="D275">
            <v>16200</v>
          </cell>
          <cell r="E275">
            <v>13091</v>
          </cell>
          <cell r="F275">
            <v>13570.1306</v>
          </cell>
          <cell r="G275">
            <v>14488.82844162</v>
          </cell>
          <cell r="H275">
            <v>15003.18185129751</v>
          </cell>
          <cell r="I275">
            <v>19.040000000000006</v>
          </cell>
        </row>
        <row r="276">
          <cell r="B276" t="str">
            <v>DILATACIONES DE FACHADA EN PULIPLAST</v>
          </cell>
          <cell r="C276" t="str">
            <v>ML</v>
          </cell>
          <cell r="D276">
            <v>6532</v>
          </cell>
          <cell r="E276">
            <v>5083</v>
          </cell>
          <cell r="F276">
            <v>5269.0378000000001</v>
          </cell>
          <cell r="G276">
            <v>5625.7516590599998</v>
          </cell>
          <cell r="H276">
            <v>5825.4658429566298</v>
          </cell>
          <cell r="I276">
            <v>19.050000000000008</v>
          </cell>
        </row>
        <row r="277">
          <cell r="B277" t="str">
            <v>ABUZARDADO PARA FACHADA</v>
          </cell>
          <cell r="C277" t="str">
            <v>M2</v>
          </cell>
          <cell r="D277">
            <v>56674</v>
          </cell>
          <cell r="E277">
            <v>41889</v>
          </cell>
          <cell r="F277">
            <v>43422.1374</v>
          </cell>
          <cell r="G277">
            <v>46361.816101980003</v>
          </cell>
          <cell r="H277">
            <v>48007.660573600289</v>
          </cell>
          <cell r="I277">
            <v>19.060000000000009</v>
          </cell>
        </row>
        <row r="278">
          <cell r="B278" t="str">
            <v>ABUZARDADO LINEAL</v>
          </cell>
          <cell r="C278" t="str">
            <v>ML</v>
          </cell>
          <cell r="D278">
            <v>29409</v>
          </cell>
          <cell r="E278">
            <v>21697</v>
          </cell>
          <cell r="F278">
            <v>22491.110199999999</v>
          </cell>
          <cell r="G278">
            <v>24013.75836054</v>
          </cell>
          <cell r="H278">
            <v>24866.246782339171</v>
          </cell>
          <cell r="I278">
            <v>19.070000000000011</v>
          </cell>
        </row>
        <row r="279">
          <cell r="B279" t="str">
            <v>ACABADO DE FACHADA EN ESTUCO PLASTICO</v>
          </cell>
          <cell r="C279" t="str">
            <v>M2</v>
          </cell>
          <cell r="D279">
            <v>21189</v>
          </cell>
          <cell r="E279">
            <v>16650</v>
          </cell>
          <cell r="F279">
            <v>17259.39</v>
          </cell>
          <cell r="G279">
            <v>18427.850703</v>
          </cell>
          <cell r="H279">
            <v>19082.0394029565</v>
          </cell>
          <cell r="I279">
            <v>19.080000000000013</v>
          </cell>
        </row>
        <row r="280">
          <cell r="B280" t="str">
            <v>PINTURA ACRILICO SOBRE MUROS</v>
          </cell>
          <cell r="C280" t="str">
            <v>M2</v>
          </cell>
          <cell r="D280">
            <v>10118</v>
          </cell>
          <cell r="E280">
            <v>8518</v>
          </cell>
          <cell r="F280">
            <v>8829.7587999999996</v>
          </cell>
          <cell r="G280">
            <v>9427.5334707599995</v>
          </cell>
          <cell r="H280">
            <v>9762.2109089719797</v>
          </cell>
          <cell r="I280">
            <v>19.090000000000014</v>
          </cell>
        </row>
        <row r="281">
          <cell r="B281" t="str">
            <v>PINTURA KORAZA O SIMILAR SOBRE MUROS</v>
          </cell>
          <cell r="C281" t="str">
            <v>M2</v>
          </cell>
          <cell r="D281">
            <v>11452</v>
          </cell>
          <cell r="E281">
            <v>8951</v>
          </cell>
          <cell r="F281">
            <v>9278.6065999999992</v>
          </cell>
          <cell r="G281">
            <v>9906.7682668199996</v>
          </cell>
          <cell r="H281">
            <v>10258.458540292109</v>
          </cell>
          <cell r="I281">
            <v>19.100000000000016</v>
          </cell>
        </row>
        <row r="282">
          <cell r="B282" t="str">
            <v>PINTURA VINILO SOBRE CIELO RASO</v>
          </cell>
          <cell r="C282" t="str">
            <v>M2</v>
          </cell>
          <cell r="D282">
            <v>8180</v>
          </cell>
          <cell r="E282">
            <v>6200</v>
          </cell>
          <cell r="F282">
            <v>6426.92</v>
          </cell>
          <cell r="G282">
            <v>6862.0224840000001</v>
          </cell>
          <cell r="H282">
            <v>7105.6242821819997</v>
          </cell>
          <cell r="I282">
            <v>19.110000000000017</v>
          </cell>
        </row>
        <row r="283">
          <cell r="B283" t="str">
            <v>AIRES ACONDICIONADOS</v>
          </cell>
          <cell r="F283">
            <v>0</v>
          </cell>
          <cell r="G283">
            <v>0</v>
          </cell>
          <cell r="H283">
            <v>0</v>
          </cell>
          <cell r="I283">
            <v>20</v>
          </cell>
        </row>
        <row r="284">
          <cell r="B284" t="str">
            <v>SUMIN E INSTALACION AIRE ACONDICIONADO CENTRAL</v>
          </cell>
          <cell r="C284" t="str">
            <v>TR</v>
          </cell>
          <cell r="D284">
            <v>9590418</v>
          </cell>
          <cell r="E284">
            <v>3652000</v>
          </cell>
          <cell r="F284">
            <v>3785663.2</v>
          </cell>
          <cell r="G284">
            <v>4041952.59864</v>
          </cell>
          <cell r="H284">
            <v>4185441.91589172</v>
          </cell>
          <cell r="I284">
            <v>20.010000000000002</v>
          </cell>
        </row>
        <row r="285">
          <cell r="B285" t="str">
            <v>SUMINISTRO E INSTALACION DE MINISPLIT DE 18000 BTU</v>
          </cell>
          <cell r="C285" t="str">
            <v>UND</v>
          </cell>
          <cell r="D285">
            <v>3996418</v>
          </cell>
          <cell r="I285">
            <v>20.020000000000003</v>
          </cell>
        </row>
        <row r="286">
          <cell r="B286" t="str">
            <v>SUMINISTRO E INSTALACION DE MINISPLIT DE 12000 BTU</v>
          </cell>
          <cell r="C286" t="str">
            <v>UND</v>
          </cell>
          <cell r="D286">
            <v>3446418</v>
          </cell>
          <cell r="I286">
            <v>20.030000000000005</v>
          </cell>
        </row>
        <row r="287">
          <cell r="B287" t="str">
            <v>SUMINISTRO E INSTALACION DE MINISPLIT DE 9000 BTU</v>
          </cell>
          <cell r="C287" t="str">
            <v>UND</v>
          </cell>
          <cell r="D287">
            <v>3104229</v>
          </cell>
          <cell r="I287">
            <v>20.040000000000006</v>
          </cell>
        </row>
        <row r="288">
          <cell r="B288" t="str">
            <v xml:space="preserve">LIMPIEZA GENERAL </v>
          </cell>
          <cell r="F288">
            <v>0</v>
          </cell>
          <cell r="G288">
            <v>0</v>
          </cell>
          <cell r="H288">
            <v>0</v>
          </cell>
          <cell r="I288">
            <v>21</v>
          </cell>
        </row>
        <row r="289">
          <cell r="B289" t="str">
            <v xml:space="preserve">ASEO GENERAL </v>
          </cell>
          <cell r="C289" t="str">
            <v>M2</v>
          </cell>
          <cell r="D289">
            <v>6495</v>
          </cell>
          <cell r="E289">
            <v>4500000</v>
          </cell>
          <cell r="F289">
            <v>4664700</v>
          </cell>
          <cell r="G289">
            <v>4980500.1900000004</v>
          </cell>
          <cell r="H289">
            <v>5157307.9467450008</v>
          </cell>
          <cell r="I289">
            <v>21.01</v>
          </cell>
        </row>
        <row r="290">
          <cell r="B290" t="str">
            <v>VOZ Y DATOS</v>
          </cell>
          <cell r="F290">
            <v>0</v>
          </cell>
          <cell r="G290">
            <v>0</v>
          </cell>
          <cell r="H290">
            <v>0</v>
          </cell>
          <cell r="I290">
            <v>22</v>
          </cell>
        </row>
        <row r="291">
          <cell r="B291" t="str">
            <v>DEMARCACION Y SENALIZACION</v>
          </cell>
          <cell r="C291" t="str">
            <v>GL</v>
          </cell>
          <cell r="D291">
            <v>3914989</v>
          </cell>
          <cell r="E291">
            <v>3021938</v>
          </cell>
          <cell r="F291">
            <v>3132540.9308000002</v>
          </cell>
          <cell r="G291">
            <v>3344613.95181516</v>
          </cell>
          <cell r="H291">
            <v>3463347.7471045982</v>
          </cell>
          <cell r="I291">
            <v>22.01</v>
          </cell>
        </row>
        <row r="292">
          <cell r="B292" t="str">
            <v>GABINETE DE 1,55 M</v>
          </cell>
          <cell r="C292" t="str">
            <v>UND</v>
          </cell>
          <cell r="D292">
            <v>4878121</v>
          </cell>
          <cell r="E292">
            <v>1028685</v>
          </cell>
          <cell r="F292">
            <v>1066334.871</v>
          </cell>
          <cell r="G292">
            <v>1138525.7417667001</v>
          </cell>
          <cell r="H292">
            <v>1178943.4055994179</v>
          </cell>
          <cell r="I292">
            <v>22.020000000000003</v>
          </cell>
        </row>
        <row r="293">
          <cell r="B293" t="str">
            <v>MULTITOMA PARA GABINETE TIPO HOSPITALARIO PARA RACK</v>
          </cell>
          <cell r="C293" t="str">
            <v>UND</v>
          </cell>
          <cell r="D293">
            <v>354560</v>
          </cell>
          <cell r="E293">
            <v>133974</v>
          </cell>
          <cell r="F293">
            <v>138877.44839999999</v>
          </cell>
          <cell r="G293">
            <v>148279.45165668</v>
          </cell>
          <cell r="H293">
            <v>153543.37219049214</v>
          </cell>
          <cell r="I293">
            <v>22.030000000000005</v>
          </cell>
        </row>
        <row r="294">
          <cell r="B294" t="str">
            <v>MODULO DE 1 JACK RJ45, CAT 6</v>
          </cell>
          <cell r="C294" t="str">
            <v>UND</v>
          </cell>
          <cell r="D294">
            <v>189424</v>
          </cell>
          <cell r="E294">
            <v>24347</v>
          </cell>
          <cell r="F294">
            <v>25238.100200000001</v>
          </cell>
          <cell r="G294">
            <v>26946.719583540002</v>
          </cell>
          <cell r="H294">
            <v>27903.328128755671</v>
          </cell>
          <cell r="I294">
            <v>22.040000000000006</v>
          </cell>
        </row>
        <row r="295">
          <cell r="B295" t="str">
            <v>CABLE UTP, 4 PARES,,  CAT 6</v>
          </cell>
          <cell r="C295" t="str">
            <v>ML</v>
          </cell>
          <cell r="D295">
            <v>8047</v>
          </cell>
          <cell r="E295">
            <v>5259</v>
          </cell>
          <cell r="F295">
            <v>5451.4794000000002</v>
          </cell>
          <cell r="G295">
            <v>5820.54455538</v>
          </cell>
          <cell r="H295">
            <v>6027.1738870959898</v>
          </cell>
          <cell r="I295">
            <v>22.050000000000008</v>
          </cell>
        </row>
        <row r="296">
          <cell r="B296" t="str">
            <v>FACE PLATE CON DOS SALIDAS PARA JACK</v>
          </cell>
          <cell r="C296" t="str">
            <v>UND</v>
          </cell>
          <cell r="D296" t="e">
            <v>#REF!</v>
          </cell>
          <cell r="E296">
            <v>8187</v>
          </cell>
          <cell r="F296">
            <v>8486.6442000000006</v>
          </cell>
          <cell r="G296">
            <v>9061.190012340001</v>
          </cell>
          <cell r="H296">
            <v>9382.8622577780716</v>
          </cell>
          <cell r="I296">
            <v>22.060000000000009</v>
          </cell>
        </row>
        <row r="297">
          <cell r="B297" t="str">
            <v>MARQUILLAS ACRÍLICA POR PUNTO (SEGÚN NORMA)</v>
          </cell>
          <cell r="C297" t="str">
            <v>UND</v>
          </cell>
          <cell r="D297">
            <v>8546</v>
          </cell>
          <cell r="E297">
            <v>3987</v>
          </cell>
          <cell r="F297">
            <v>4132.9242000000004</v>
          </cell>
          <cell r="G297">
            <v>4412.7231683400005</v>
          </cell>
          <cell r="H297">
            <v>4569.3748408160709</v>
          </cell>
          <cell r="I297">
            <v>22.070000000000011</v>
          </cell>
        </row>
        <row r="298">
          <cell r="B298" t="str">
            <v>MARQUILLAS PARA GABINETE Y PATCH PANEL</v>
          </cell>
          <cell r="C298" t="str">
            <v>UND</v>
          </cell>
          <cell r="D298">
            <v>10646</v>
          </cell>
          <cell r="E298">
            <v>6612</v>
          </cell>
          <cell r="F298">
            <v>6853.9992000000002</v>
          </cell>
          <cell r="G298">
            <v>7318.0149458400001</v>
          </cell>
          <cell r="H298">
            <v>7577.8044764173201</v>
          </cell>
          <cell r="I298">
            <v>22.080000000000013</v>
          </cell>
        </row>
        <row r="299">
          <cell r="B299" t="str">
            <v>PATCH CORD DE  3 FT CAT 6</v>
          </cell>
          <cell r="C299" t="str">
            <v>UND</v>
          </cell>
          <cell r="D299">
            <v>37378</v>
          </cell>
          <cell r="E299">
            <v>21624</v>
          </cell>
          <cell r="F299">
            <v>22415.438399999999</v>
          </cell>
          <cell r="G299">
            <v>23932.963579679999</v>
          </cell>
          <cell r="H299">
            <v>24782.583786758638</v>
          </cell>
          <cell r="I299">
            <v>22.090000000000014</v>
          </cell>
        </row>
        <row r="300">
          <cell r="B300" t="str">
            <v>PATCH CORD DE  5 FT CAT 6</v>
          </cell>
          <cell r="C300" t="str">
            <v>UND</v>
          </cell>
          <cell r="D300">
            <v>40843</v>
          </cell>
          <cell r="E300">
            <v>23724</v>
          </cell>
          <cell r="F300">
            <v>24592.2984</v>
          </cell>
          <cell r="G300">
            <v>26257.197001680001</v>
          </cell>
          <cell r="H300">
            <v>27189.327495239639</v>
          </cell>
          <cell r="I300">
            <v>22.100000000000016</v>
          </cell>
        </row>
        <row r="301">
          <cell r="B301" t="str">
            <v>PATCH PANEL DE  24 PUERTOS CAT 6</v>
          </cell>
          <cell r="C301" t="str">
            <v>UND</v>
          </cell>
          <cell r="D301">
            <v>976455</v>
          </cell>
          <cell r="E301">
            <v>633948</v>
          </cell>
          <cell r="F301">
            <v>657150.49679999996</v>
          </cell>
          <cell r="G301">
            <v>701639.58543335996</v>
          </cell>
          <cell r="H301">
            <v>726547.79071624426</v>
          </cell>
          <cell r="I301">
            <v>22.110000000000017</v>
          </cell>
        </row>
        <row r="302">
          <cell r="B302" t="str">
            <v>PATCH PANEL DE  16 PUERTOS CAT 6</v>
          </cell>
          <cell r="C302" t="str">
            <v>UND</v>
          </cell>
          <cell r="D302">
            <v>903165</v>
          </cell>
          <cell r="E302">
            <v>528948</v>
          </cell>
          <cell r="F302">
            <v>548307.49679999996</v>
          </cell>
          <cell r="G302">
            <v>585427.91433335992</v>
          </cell>
          <cell r="H302">
            <v>606210.60529219417</v>
          </cell>
          <cell r="I302">
            <v>22.120000000000019</v>
          </cell>
        </row>
        <row r="303">
          <cell r="B303" t="str">
            <v>PATCH PANEL DE  24 PUERTOS CAT 5</v>
          </cell>
          <cell r="C303" t="str">
            <v>UND</v>
          </cell>
          <cell r="D303">
            <v>671955</v>
          </cell>
          <cell r="E303">
            <v>423948</v>
          </cell>
          <cell r="F303">
            <v>439464.49680000002</v>
          </cell>
          <cell r="G303">
            <v>469216.24323336</v>
          </cell>
          <cell r="H303">
            <v>485873.41986814426</v>
          </cell>
          <cell r="I303">
            <v>22.13000000000002</v>
          </cell>
        </row>
        <row r="304">
          <cell r="B304" t="str">
            <v>ORGANIZADOR DE CABLE HORIZONTAL DE 2U</v>
          </cell>
          <cell r="C304" t="str">
            <v>UND</v>
          </cell>
          <cell r="D304">
            <v>274563</v>
          </cell>
          <cell r="E304">
            <v>184737</v>
          </cell>
          <cell r="F304">
            <v>191498.37419999999</v>
          </cell>
          <cell r="G304">
            <v>204462.81413334</v>
          </cell>
          <cell r="H304">
            <v>211721.24403507356</v>
          </cell>
          <cell r="I304">
            <v>22.140000000000022</v>
          </cell>
        </row>
        <row r="305">
          <cell r="B305" t="str">
            <v>ACCESORIOS DE ORGANIZACIÓN Y MARCACIÓN X MT DE CABLE</v>
          </cell>
          <cell r="C305" t="str">
            <v>ML</v>
          </cell>
          <cell r="D305">
            <v>4147</v>
          </cell>
          <cell r="E305">
            <v>1669</v>
          </cell>
          <cell r="F305">
            <v>1730.0853999999999</v>
          </cell>
          <cell r="G305">
            <v>1847.2121815799999</v>
          </cell>
          <cell r="H305">
            <v>1912.7882140260899</v>
          </cell>
          <cell r="I305">
            <v>22.150000000000023</v>
          </cell>
        </row>
        <row r="306">
          <cell r="B306" t="str">
            <v>CERTIFICACION DE PUNTOS DE DATOS</v>
          </cell>
          <cell r="C306" t="str">
            <v>UND</v>
          </cell>
          <cell r="D306">
            <v>61035</v>
          </cell>
          <cell r="E306">
            <v>11673</v>
          </cell>
          <cell r="F306">
            <v>12100.2318</v>
          </cell>
          <cell r="G306">
            <v>12919.417492859999</v>
          </cell>
          <cell r="H306">
            <v>13378.056813856529</v>
          </cell>
          <cell r="I306">
            <v>22.160000000000025</v>
          </cell>
        </row>
        <row r="307">
          <cell r="B307" t="str">
            <v>SWITCH DE 16 PUERTOS X 10/100 BASETX NO ADMINISTRABLE</v>
          </cell>
          <cell r="C307" t="str">
            <v>UND</v>
          </cell>
          <cell r="D307">
            <v>2687941</v>
          </cell>
          <cell r="E307">
            <v>1396185</v>
          </cell>
          <cell r="F307">
            <v>1447285.371</v>
          </cell>
          <cell r="G307">
            <v>1545266.5906167</v>
          </cell>
          <cell r="H307">
            <v>1600123.5545835928</v>
          </cell>
          <cell r="I307">
            <v>22.170000000000027</v>
          </cell>
        </row>
        <row r="308">
          <cell r="B308" t="str">
            <v>PLANTA TELEFÓNICA 3 TRONCALES 8 EXTENSIONES</v>
          </cell>
          <cell r="C308" t="str">
            <v>UND</v>
          </cell>
          <cell r="D308">
            <v>4409802</v>
          </cell>
          <cell r="E308">
            <v>2119740</v>
          </cell>
          <cell r="F308">
            <v>2197322.4840000002</v>
          </cell>
          <cell r="G308">
            <v>2346081.2161668004</v>
          </cell>
          <cell r="H308">
            <v>2429367.099340722</v>
          </cell>
          <cell r="I308">
            <v>22.180000000000028</v>
          </cell>
        </row>
        <row r="309">
          <cell r="B309" t="str">
            <v>CAMARA FIJA AUTOIRIS COLOR 480 TVL DIA / NOCHE</v>
          </cell>
          <cell r="C309" t="str">
            <v>UND</v>
          </cell>
          <cell r="D309">
            <v>2478735</v>
          </cell>
          <cell r="E309">
            <v>2026185</v>
          </cell>
          <cell r="F309">
            <v>2100343.3709999998</v>
          </cell>
          <cell r="G309">
            <v>2242536.6172166998</v>
          </cell>
          <cell r="H309">
            <v>2322146.6671278924</v>
          </cell>
          <cell r="I309">
            <v>22.19000000000003</v>
          </cell>
        </row>
        <row r="310">
          <cell r="B310" t="str">
            <v>SOPORTE PARA CÁMARA FIJA</v>
          </cell>
          <cell r="C310" t="str">
            <v>UND</v>
          </cell>
          <cell r="D310">
            <v>175340</v>
          </cell>
          <cell r="E310">
            <v>121737</v>
          </cell>
          <cell r="F310">
            <v>126192.5742</v>
          </cell>
          <cell r="G310">
            <v>134735.81147334</v>
          </cell>
          <cell r="H310">
            <v>139518.93278064358</v>
          </cell>
          <cell r="I310">
            <v>22.200000000000031</v>
          </cell>
        </row>
        <row r="311">
          <cell r="B311" t="str">
            <v>CYBERDOMO CAMARA MOBIL  12X DIA/NOCHE</v>
          </cell>
          <cell r="C311" t="str">
            <v>UND</v>
          </cell>
          <cell r="D311">
            <v>6326186</v>
          </cell>
          <cell r="E311">
            <v>5413422</v>
          </cell>
          <cell r="F311">
            <v>5611553.2451999998</v>
          </cell>
          <cell r="G311">
            <v>5991455.3999000397</v>
          </cell>
          <cell r="H311">
            <v>6204152.0665964913</v>
          </cell>
          <cell r="I311">
            <v>22.210000000000033</v>
          </cell>
        </row>
        <row r="312">
          <cell r="B312" t="str">
            <v>SOPORTE PARA CAMARA MOBIL</v>
          </cell>
          <cell r="C312" t="str">
            <v>UND</v>
          </cell>
          <cell r="D312">
            <v>272990</v>
          </cell>
          <cell r="E312">
            <v>184737</v>
          </cell>
          <cell r="F312">
            <v>191498.37419999999</v>
          </cell>
          <cell r="G312">
            <v>204462.81413334</v>
          </cell>
          <cell r="H312">
            <v>211721.24403507356</v>
          </cell>
          <cell r="I312">
            <v>22.220000000000034</v>
          </cell>
        </row>
        <row r="313">
          <cell r="B313" t="str">
            <v>VIDEOGRABADOR DE 9 CANALES DD DE 250GB</v>
          </cell>
          <cell r="C313" t="str">
            <v>UND</v>
          </cell>
          <cell r="D313">
            <v>7034941</v>
          </cell>
          <cell r="E313">
            <v>2866185</v>
          </cell>
          <cell r="F313">
            <v>2971087.3709999998</v>
          </cell>
          <cell r="G313">
            <v>3172229.9860166996</v>
          </cell>
          <cell r="H313">
            <v>3284844.1505202926</v>
          </cell>
          <cell r="I313">
            <v>22.230000000000036</v>
          </cell>
        </row>
        <row r="314">
          <cell r="B314" t="str">
            <v>LENTE VARIFOCAL PARA CÀMARA FIJA</v>
          </cell>
          <cell r="C314" t="str">
            <v>UND</v>
          </cell>
          <cell r="D314">
            <v>443618</v>
          </cell>
          <cell r="E314">
            <v>381119</v>
          </cell>
          <cell r="F314">
            <v>395067.95539999998</v>
          </cell>
          <cell r="G314">
            <v>421814.05598057999</v>
          </cell>
          <cell r="H314">
            <v>436788.45496789058</v>
          </cell>
          <cell r="I314">
            <v>22.240000000000038</v>
          </cell>
        </row>
        <row r="315">
          <cell r="B315" t="str">
            <v>CABLE COAXIAL RG-6U</v>
          </cell>
          <cell r="C315" t="str">
            <v>ML</v>
          </cell>
          <cell r="D315">
            <v>7024</v>
          </cell>
          <cell r="E315">
            <v>3346</v>
          </cell>
          <cell r="F315">
            <v>3468.4636</v>
          </cell>
          <cell r="G315">
            <v>3703.2785857200001</v>
          </cell>
          <cell r="H315">
            <v>3834.7449755130601</v>
          </cell>
          <cell r="I315">
            <v>22.250000000000039</v>
          </cell>
        </row>
        <row r="316">
          <cell r="B316" t="str">
            <v>CONECTORES BNC</v>
          </cell>
          <cell r="C316" t="str">
            <v>UND</v>
          </cell>
          <cell r="D316">
            <v>12547</v>
          </cell>
          <cell r="E316">
            <v>6612</v>
          </cell>
          <cell r="F316">
            <v>6853.9992000000002</v>
          </cell>
          <cell r="G316">
            <v>7318.0149458400001</v>
          </cell>
          <cell r="H316">
            <v>7577.8044764173201</v>
          </cell>
          <cell r="I316">
            <v>22.260000000000041</v>
          </cell>
        </row>
        <row r="317">
          <cell r="B317" t="str">
            <v>CABLE VEHICULAR POLARIZADO 14 AWG</v>
          </cell>
          <cell r="C317" t="str">
            <v>ML</v>
          </cell>
          <cell r="D317">
            <v>4609</v>
          </cell>
          <cell r="E317">
            <v>2685</v>
          </cell>
          <cell r="F317">
            <v>2783.2710000000002</v>
          </cell>
          <cell r="G317">
            <v>2971.6984467000002</v>
          </cell>
          <cell r="H317">
            <v>3077.19374155785</v>
          </cell>
          <cell r="I317">
            <v>22.270000000000042</v>
          </cell>
        </row>
        <row r="318">
          <cell r="B318" t="str">
            <v>ADAPATADOR DE CORRIENTE PARA CÁMARAS</v>
          </cell>
          <cell r="C318" t="str">
            <v>UND</v>
          </cell>
          <cell r="D318">
            <v>168523</v>
          </cell>
          <cell r="E318">
            <v>69809</v>
          </cell>
          <cell r="F318">
            <v>72364.009399999995</v>
          </cell>
          <cell r="G318">
            <v>77263.052836379997</v>
          </cell>
          <cell r="H318">
            <v>80005.891212071481</v>
          </cell>
          <cell r="I318">
            <v>22.280000000000044</v>
          </cell>
        </row>
        <row r="319">
          <cell r="B319" t="str">
            <v>MONITOR LCD DE 21" PARA CCTV CON PUERTO RGB/VGA</v>
          </cell>
          <cell r="C319" t="str">
            <v>UND</v>
          </cell>
          <cell r="D319">
            <v>3044951</v>
          </cell>
          <cell r="E319">
            <v>2236185</v>
          </cell>
          <cell r="F319">
            <v>2318029.3709999998</v>
          </cell>
          <cell r="G319">
            <v>2474959.9594166996</v>
          </cell>
          <cell r="H319">
            <v>2562821.0379759925</v>
          </cell>
          <cell r="I319">
            <v>22.290000000000045</v>
          </cell>
        </row>
        <row r="320">
          <cell r="B320" t="str">
            <v>SOFTWARE DE ACCESO REMOTO</v>
          </cell>
          <cell r="C320" t="str">
            <v>UND</v>
          </cell>
          <cell r="D320">
            <v>3248847</v>
          </cell>
          <cell r="E320">
            <v>2761185</v>
          </cell>
          <cell r="F320">
            <v>2862244.3709999998</v>
          </cell>
          <cell r="G320">
            <v>3056018.3149166997</v>
          </cell>
          <cell r="H320">
            <v>3164506.9650962427</v>
          </cell>
          <cell r="I320">
            <v>22.300000000000047</v>
          </cell>
        </row>
        <row r="321">
          <cell r="B321" t="str">
            <v>CAPACITACIÒN BÁSICA</v>
          </cell>
          <cell r="C321" t="str">
            <v>UND</v>
          </cell>
          <cell r="D321">
            <v>1831050</v>
          </cell>
          <cell r="E321">
            <v>778200</v>
          </cell>
          <cell r="F321">
            <v>806682.12</v>
          </cell>
          <cell r="G321">
            <v>861294.49952399998</v>
          </cell>
          <cell r="H321">
            <v>891870.45425710198</v>
          </cell>
          <cell r="I321">
            <v>22.310000000000048</v>
          </cell>
        </row>
        <row r="322">
          <cell r="B322" t="str">
            <v>SENSOR DE ALARMA</v>
          </cell>
          <cell r="C322" t="str">
            <v>UND</v>
          </cell>
          <cell r="D322">
            <v>393730</v>
          </cell>
          <cell r="E322">
            <v>316974</v>
          </cell>
          <cell r="F322">
            <v>328575.24839999998</v>
          </cell>
          <cell r="G322">
            <v>350819.79271667998</v>
          </cell>
          <cell r="H322">
            <v>363273.89535812213</v>
          </cell>
          <cell r="I322">
            <v>22.32000000000005</v>
          </cell>
        </row>
        <row r="323">
          <cell r="B323" t="str">
            <v>SIRENA</v>
          </cell>
          <cell r="C323" t="str">
            <v>UND</v>
          </cell>
          <cell r="D323">
            <v>299230</v>
          </cell>
          <cell r="E323">
            <v>248724</v>
          </cell>
          <cell r="F323">
            <v>257827.2984</v>
          </cell>
          <cell r="G323">
            <v>275282.20650168002</v>
          </cell>
          <cell r="H323">
            <v>285054.72483248968</v>
          </cell>
          <cell r="I323">
            <v>22.330000000000052</v>
          </cell>
        </row>
        <row r="324">
          <cell r="B324" t="str">
            <v>PANEL DE ALARMA 6 ZONAS</v>
          </cell>
          <cell r="C324" t="str">
            <v>UND</v>
          </cell>
          <cell r="D324">
            <v>2703676</v>
          </cell>
          <cell r="E324">
            <v>2199278</v>
          </cell>
          <cell r="F324">
            <v>2279771.5748000001</v>
          </cell>
          <cell r="G324">
            <v>2434112.1104139602</v>
          </cell>
          <cell r="H324">
            <v>2520523.0903336559</v>
          </cell>
          <cell r="I324">
            <v>22.340000000000053</v>
          </cell>
        </row>
        <row r="325">
          <cell r="B325" t="str">
            <v>CABLE DE INSTRUMENTACIÓN CON PROTECCIÓN 2 X 16 PARA ALARMAS</v>
          </cell>
          <cell r="C325" t="str">
            <v>ML</v>
          </cell>
          <cell r="D325">
            <v>10651</v>
          </cell>
          <cell r="E325">
            <v>5772</v>
          </cell>
          <cell r="F325">
            <v>5983.2551999999996</v>
          </cell>
          <cell r="G325">
            <v>6388.3215770399993</v>
          </cell>
          <cell r="H325">
            <v>6615.1069930249196</v>
          </cell>
          <cell r="I325">
            <v>22.350000000000055</v>
          </cell>
        </row>
        <row r="326">
          <cell r="B326" t="str">
            <v>ACCESORIOS DE ORGANIZACÓN  FIJACIÓN</v>
          </cell>
          <cell r="C326" t="str">
            <v>UND</v>
          </cell>
          <cell r="D326">
            <v>1131880</v>
          </cell>
          <cell r="E326">
            <v>421974</v>
          </cell>
          <cell r="F326">
            <v>437418.24839999998</v>
          </cell>
          <cell r="G326">
            <v>467031.46381667996</v>
          </cell>
          <cell r="H326">
            <v>483611.0807821721</v>
          </cell>
          <cell r="I326">
            <v>22.360000000000056</v>
          </cell>
        </row>
        <row r="327">
          <cell r="B327" t="str">
            <v>CAPACITACIÒN BÁSICA</v>
          </cell>
          <cell r="C327" t="str">
            <v>UND</v>
          </cell>
          <cell r="D327">
            <v>781248</v>
          </cell>
          <cell r="E327">
            <v>324250</v>
          </cell>
          <cell r="F327">
            <v>336117.55</v>
          </cell>
          <cell r="G327">
            <v>358872.70813499996</v>
          </cell>
          <cell r="H327">
            <v>371612.68927379244</v>
          </cell>
          <cell r="I327">
            <v>22.370000000000058</v>
          </cell>
        </row>
        <row r="328">
          <cell r="B328" t="str">
            <v>UPS TRIFASICA DE 5 KVA</v>
          </cell>
          <cell r="C328" t="str">
            <v>UND</v>
          </cell>
          <cell r="D328">
            <v>16826027</v>
          </cell>
          <cell r="E328">
            <v>10130925</v>
          </cell>
          <cell r="F328">
            <v>10501716.855</v>
          </cell>
          <cell r="G328">
            <v>11212683.0860835</v>
          </cell>
          <cell r="H328">
            <v>11610733.335639464</v>
          </cell>
          <cell r="I328">
            <v>22.380000000000059</v>
          </cell>
        </row>
        <row r="329">
          <cell r="B329" t="str">
            <v>TOMA POLO A TIERRA AISLADO 15A COLOR NARANJA TIPO HOSPITALARIO</v>
          </cell>
          <cell r="C329" t="str">
            <v>UND</v>
          </cell>
          <cell r="D329">
            <v>48823</v>
          </cell>
          <cell r="E329">
            <v>33059</v>
          </cell>
          <cell r="F329">
            <v>34268.9594</v>
          </cell>
          <cell r="G329">
            <v>36588.96795138</v>
          </cell>
          <cell r="H329">
            <v>37887.876313653993</v>
          </cell>
          <cell r="I329">
            <v>22.390000000000061</v>
          </cell>
        </row>
        <row r="330">
          <cell r="B330" t="str">
            <v>CABLE 3NO.12THHN FASE AZUL</v>
          </cell>
          <cell r="C330" t="str">
            <v>UND</v>
          </cell>
          <cell r="D330">
            <v>17465</v>
          </cell>
          <cell r="E330">
            <v>11031</v>
          </cell>
          <cell r="F330">
            <v>11434.7346</v>
          </cell>
          <cell r="G330">
            <v>12208.86613242</v>
          </cell>
          <cell r="H330">
            <v>12642.28088012091</v>
          </cell>
          <cell r="I330">
            <v>22.400000000000063</v>
          </cell>
        </row>
        <row r="331">
          <cell r="B331" t="str">
            <v>TERMINALES DE AUTODESFORRE 3M</v>
          </cell>
          <cell r="C331" t="str">
            <v>UND</v>
          </cell>
          <cell r="D331">
            <v>5145</v>
          </cell>
          <cell r="E331">
            <v>2937</v>
          </cell>
          <cell r="F331">
            <v>3044.4942000000001</v>
          </cell>
          <cell r="G331">
            <v>3250.6064573399999</v>
          </cell>
          <cell r="H331">
            <v>3366.00298657557</v>
          </cell>
          <cell r="I331">
            <v>22.410000000000064</v>
          </cell>
        </row>
        <row r="332">
          <cell r="B332" t="str">
            <v>TABLERO DE 12 CIRCUITOS CON ESPACIO PARA TOTALIZADOR</v>
          </cell>
          <cell r="C332" t="str">
            <v>UND</v>
          </cell>
          <cell r="D332">
            <v>380603</v>
          </cell>
          <cell r="E332">
            <v>323783</v>
          </cell>
          <cell r="F332">
            <v>335633.45779999997</v>
          </cell>
          <cell r="G332">
            <v>358355.84289305995</v>
          </cell>
          <cell r="H332">
            <v>371077.47531576356</v>
          </cell>
          <cell r="I332">
            <v>22.420000000000066</v>
          </cell>
        </row>
        <row r="333">
          <cell r="B333" t="str">
            <v>TOTALIZADOR INDUSTRIAL DE 3X50A</v>
          </cell>
          <cell r="C333" t="str">
            <v>UND</v>
          </cell>
          <cell r="D333">
            <v>477310</v>
          </cell>
          <cell r="E333">
            <v>316974</v>
          </cell>
          <cell r="F333">
            <v>328575.24839999998</v>
          </cell>
          <cell r="G333">
            <v>350819.79271667998</v>
          </cell>
          <cell r="H333">
            <v>363273.89535812213</v>
          </cell>
          <cell r="I333">
            <v>22.430000000000067</v>
          </cell>
        </row>
        <row r="334">
          <cell r="B334" t="str">
            <v>TOTALIZADOR INDUSTRIAL DE 3X30A</v>
          </cell>
          <cell r="C334" t="str">
            <v>UND</v>
          </cell>
          <cell r="D334">
            <v>351730</v>
          </cell>
          <cell r="E334">
            <v>295974</v>
          </cell>
          <cell r="F334">
            <v>306806.64840000001</v>
          </cell>
          <cell r="G334">
            <v>327577.45849668002</v>
          </cell>
          <cell r="H334">
            <v>339206.45827331214</v>
          </cell>
          <cell r="I334">
            <v>22.440000000000069</v>
          </cell>
        </row>
        <row r="335">
          <cell r="B335" t="str">
            <v>BREAKER MONOPOLARL DE 1X20A</v>
          </cell>
          <cell r="C335" t="str">
            <v>UND</v>
          </cell>
          <cell r="D335">
            <v>21525</v>
          </cell>
          <cell r="E335">
            <v>17112</v>
          </cell>
          <cell r="F335">
            <v>17738.299200000001</v>
          </cell>
          <cell r="G335">
            <v>18939.18205584</v>
          </cell>
          <cell r="H335">
            <v>19611.523018822321</v>
          </cell>
          <cell r="I335">
            <v>22.45000000000007</v>
          </cell>
        </row>
        <row r="336">
          <cell r="B336" t="str">
            <v>ACOMETIDA UPS 3 - 8 KVA</v>
          </cell>
          <cell r="C336" t="str">
            <v>ML</v>
          </cell>
          <cell r="D336">
            <v>65720</v>
          </cell>
          <cell r="E336">
            <v>40467</v>
          </cell>
          <cell r="F336">
            <v>41948.092199999999</v>
          </cell>
          <cell r="G336">
            <v>44787.978041939998</v>
          </cell>
          <cell r="H336">
            <v>46377.951262428869</v>
          </cell>
          <cell r="I336">
            <v>22.460000000000072</v>
          </cell>
        </row>
        <row r="337">
          <cell r="B337" t="str">
            <v>TUBERÍA EMT DE 1/2" CON ACCESORIOS (CURVAS, CONECTORES, GRAPAS)</v>
          </cell>
          <cell r="C337" t="str">
            <v>ML</v>
          </cell>
          <cell r="D337">
            <v>12772</v>
          </cell>
          <cell r="E337">
            <v>8984</v>
          </cell>
          <cell r="F337">
            <v>9312.8143999999993</v>
          </cell>
          <cell r="G337">
            <v>9943.2919348799987</v>
          </cell>
          <cell r="H337">
            <v>10296.278798568239</v>
          </cell>
          <cell r="I337">
            <v>22.470000000000073</v>
          </cell>
        </row>
        <row r="338">
          <cell r="B338" t="str">
            <v>TUBERÍA EMT DE 1/2" CON ACCESORIOS (CURVAS, CONECTORES, GRAPAS)</v>
          </cell>
          <cell r="C338" t="str">
            <v>ML</v>
          </cell>
          <cell r="D338">
            <v>12772</v>
          </cell>
          <cell r="E338">
            <v>8984</v>
          </cell>
          <cell r="F338">
            <v>9312.8143999999993</v>
          </cell>
          <cell r="G338">
            <v>9943.2919348799987</v>
          </cell>
          <cell r="H338">
            <v>10296.278798568239</v>
          </cell>
          <cell r="I338">
            <v>22.480000000000075</v>
          </cell>
        </row>
        <row r="339">
          <cell r="B339" t="str">
            <v>TUBERÍA EMT DE 3/4" CON ACCESORIOS (CURVAS, CONECTORES, GRAPAS)</v>
          </cell>
          <cell r="C339" t="str">
            <v>ML</v>
          </cell>
          <cell r="D339">
            <v>16459</v>
          </cell>
          <cell r="E339">
            <v>11653</v>
          </cell>
          <cell r="F339">
            <v>12079.4998</v>
          </cell>
          <cell r="G339">
            <v>12897.28193646</v>
          </cell>
          <cell r="H339">
            <v>13355.135445204331</v>
          </cell>
          <cell r="I339">
            <v>22.490000000000077</v>
          </cell>
        </row>
        <row r="340">
          <cell r="B340" t="str">
            <v>TUBERÍA EMT DE 1 1/2" CON ACCESORIOS (CURVAS, CONECTORES, GRAPAS)</v>
          </cell>
          <cell r="C340" t="str">
            <v>ML</v>
          </cell>
          <cell r="D340">
            <v>25670</v>
          </cell>
          <cell r="E340">
            <v>19357</v>
          </cell>
          <cell r="F340">
            <v>20065.466199999999</v>
          </cell>
          <cell r="G340">
            <v>21423.89826174</v>
          </cell>
          <cell r="H340">
            <v>22184.446650031769</v>
          </cell>
          <cell r="I340">
            <v>22.500000000000078</v>
          </cell>
        </row>
        <row r="341">
          <cell r="B341" t="str">
            <v>TUBERÍA PVC DE 1/2" CON ACCESORIOS (CURVAS,CONECTORES,GRAPAS</v>
          </cell>
          <cell r="C341" t="str">
            <v>ML</v>
          </cell>
          <cell r="D341">
            <v>8030</v>
          </cell>
          <cell r="E341">
            <v>5505</v>
          </cell>
          <cell r="F341">
            <v>5706.4830000000002</v>
          </cell>
          <cell r="G341">
            <v>6092.8118991000001</v>
          </cell>
          <cell r="H341">
            <v>6309.1067215180501</v>
          </cell>
          <cell r="I341">
            <v>22.51000000000008</v>
          </cell>
        </row>
        <row r="342">
          <cell r="B342" t="str">
            <v>TUBERÍA PVC DE 3/4" CON ACCESORIOS (CURVAS,CONECTORES,GRAPAS</v>
          </cell>
          <cell r="C342" t="str">
            <v>ML</v>
          </cell>
          <cell r="D342">
            <v>8935</v>
          </cell>
          <cell r="E342">
            <v>6409</v>
          </cell>
          <cell r="F342">
            <v>6643.5694000000003</v>
          </cell>
          <cell r="G342">
            <v>7093.3390483800003</v>
          </cell>
          <cell r="H342">
            <v>7345.1525845974902</v>
          </cell>
          <cell r="I342">
            <v>22.520000000000081</v>
          </cell>
        </row>
        <row r="343">
          <cell r="B343" t="str">
            <v>CAJA 5800 ( 2X4) PLASTICA</v>
          </cell>
          <cell r="C343" t="str">
            <v>UND</v>
          </cell>
          <cell r="D343">
            <v>4515</v>
          </cell>
          <cell r="E343">
            <v>3252</v>
          </cell>
          <cell r="F343">
            <v>3371.0232000000001</v>
          </cell>
          <cell r="G343">
            <v>3599.24147064</v>
          </cell>
          <cell r="H343">
            <v>3727.0145428477199</v>
          </cell>
          <cell r="I343">
            <v>22.530000000000083</v>
          </cell>
        </row>
        <row r="344">
          <cell r="B344" t="str">
            <v>CAJA 2400 ( 4X4) PLASTICA</v>
          </cell>
          <cell r="C344" t="str">
            <v>UND</v>
          </cell>
          <cell r="D344">
            <v>4830</v>
          </cell>
          <cell r="E344">
            <v>3567</v>
          </cell>
          <cell r="F344">
            <v>3697.5522000000001</v>
          </cell>
          <cell r="G344">
            <v>3947.8764839400001</v>
          </cell>
          <cell r="H344">
            <v>4088.0260991198702</v>
          </cell>
          <cell r="I344">
            <v>22.540000000000084</v>
          </cell>
        </row>
        <row r="345">
          <cell r="B345" t="str">
            <v>CAJA DE PASO DE 15X15</v>
          </cell>
          <cell r="C345" t="str">
            <v>UND</v>
          </cell>
          <cell r="D345">
            <v>26249</v>
          </cell>
          <cell r="E345">
            <v>22674</v>
          </cell>
          <cell r="F345">
            <v>23503.868399999999</v>
          </cell>
          <cell r="G345">
            <v>25095.080290679998</v>
          </cell>
          <cell r="H345">
            <v>25985.955640999138</v>
          </cell>
          <cell r="I345">
            <v>22.550000000000086</v>
          </cell>
        </row>
        <row r="346">
          <cell r="B346" t="str">
            <v>CAJA DE PASO DE 20X20</v>
          </cell>
          <cell r="C346" t="str">
            <v>UND</v>
          </cell>
          <cell r="D346">
            <v>32549</v>
          </cell>
          <cell r="E346">
            <v>26874</v>
          </cell>
          <cell r="F346">
            <v>27857.588400000001</v>
          </cell>
          <cell r="G346">
            <v>29743.54713468</v>
          </cell>
          <cell r="H346">
            <v>30799.44305796114</v>
          </cell>
          <cell r="I346">
            <v>22.560000000000088</v>
          </cell>
        </row>
        <row r="347">
          <cell r="B347" t="str">
            <v>ACCESORIOS DE FIJACIÓN</v>
          </cell>
          <cell r="C347" t="str">
            <v>UND</v>
          </cell>
          <cell r="D347">
            <v>9239</v>
          </cell>
          <cell r="E347">
            <v>3987</v>
          </cell>
          <cell r="F347">
            <v>4132.9242000000004</v>
          </cell>
          <cell r="G347">
            <v>4412.7231683400005</v>
          </cell>
          <cell r="H347">
            <v>4569.3748408160709</v>
          </cell>
          <cell r="I347">
            <v>22.570000000000089</v>
          </cell>
        </row>
        <row r="348">
          <cell r="B348" t="str">
            <v>ANCLAJE DE ACERO INOXIDABLE PARA ANTENA</v>
          </cell>
          <cell r="C348" t="str">
            <v>UND</v>
          </cell>
          <cell r="D348">
            <v>37624</v>
          </cell>
          <cell r="E348">
            <v>5478</v>
          </cell>
          <cell r="F348">
            <v>5678.4948000000004</v>
          </cell>
          <cell r="G348">
            <v>6062.9288979600005</v>
          </cell>
          <cell r="H348">
            <v>6278.1628738375803</v>
          </cell>
          <cell r="I348">
            <v>22.580000000000091</v>
          </cell>
        </row>
        <row r="349">
          <cell r="B349" t="str">
            <v>ANTENA G6 Y /ODIRECCIONALES</v>
          </cell>
          <cell r="C349" t="str">
            <v>UND</v>
          </cell>
          <cell r="D349">
            <v>425437</v>
          </cell>
          <cell r="E349">
            <v>294455</v>
          </cell>
          <cell r="F349">
            <v>305232.05300000001</v>
          </cell>
          <cell r="G349">
            <v>325896.2629881</v>
          </cell>
          <cell r="H349">
            <v>337465.58032417757</v>
          </cell>
          <cell r="I349">
            <v>22.590000000000092</v>
          </cell>
        </row>
        <row r="350">
          <cell r="B350" t="str">
            <v>BATERIA ESTACIONARIA 800AH</v>
          </cell>
          <cell r="C350" t="str">
            <v>UND</v>
          </cell>
          <cell r="D350">
            <v>598670</v>
          </cell>
          <cell r="E350">
            <v>423500</v>
          </cell>
          <cell r="F350">
            <v>439000.1</v>
          </cell>
          <cell r="G350">
            <v>468720.40677</v>
          </cell>
          <cell r="H350">
            <v>485359.98121033498</v>
          </cell>
          <cell r="I350">
            <v>22.600000000000094</v>
          </cell>
        </row>
        <row r="351">
          <cell r="B351" t="str">
            <v>CONECTORES MINI UHF PARA RG 58</v>
          </cell>
          <cell r="C351" t="str">
            <v>UND</v>
          </cell>
          <cell r="D351">
            <v>77549</v>
          </cell>
          <cell r="E351">
            <v>27500</v>
          </cell>
          <cell r="F351">
            <v>28506.5</v>
          </cell>
          <cell r="G351">
            <v>30436.390050000002</v>
          </cell>
          <cell r="H351">
            <v>31516.881896775001</v>
          </cell>
          <cell r="I351">
            <v>22.610000000000095</v>
          </cell>
        </row>
        <row r="352">
          <cell r="B352" t="str">
            <v>FUENTE DE  PODER ASTROM SP15O TRNSYSTER</v>
          </cell>
          <cell r="C352" t="str">
            <v>UND</v>
          </cell>
          <cell r="D352">
            <v>732973</v>
          </cell>
          <cell r="E352">
            <v>522500</v>
          </cell>
          <cell r="F352">
            <v>541623.5</v>
          </cell>
          <cell r="G352">
            <v>578291.41095000005</v>
          </cell>
          <cell r="H352">
            <v>598820.75603872503</v>
          </cell>
          <cell r="I352">
            <v>22.620000000000097</v>
          </cell>
        </row>
        <row r="353">
          <cell r="B353" t="str">
            <v>GUAYAS DE ACERO DE 1/8 O 3/16 PARA VIENTOS</v>
          </cell>
          <cell r="C353" t="str">
            <v>UND</v>
          </cell>
          <cell r="D353">
            <v>49578</v>
          </cell>
          <cell r="E353">
            <v>7508</v>
          </cell>
          <cell r="F353">
            <v>7782.7928000000002</v>
          </cell>
          <cell r="G353">
            <v>8309.68787256</v>
          </cell>
          <cell r="H353">
            <v>8604.6817920358808</v>
          </cell>
          <cell r="I353">
            <v>22.630000000000098</v>
          </cell>
        </row>
        <row r="354">
          <cell r="B354" t="str">
            <v>MASTIL EN TUBO GALVANIZADO DE 1/2*1/8*6</v>
          </cell>
          <cell r="C354" t="str">
            <v>UND</v>
          </cell>
          <cell r="D354">
            <v>165760</v>
          </cell>
          <cell r="E354">
            <v>115711</v>
          </cell>
          <cell r="F354">
            <v>119946.0226</v>
          </cell>
          <cell r="G354">
            <v>128066.36833001999</v>
          </cell>
          <cell r="H354">
            <v>132612.7244057357</v>
          </cell>
          <cell r="I354">
            <v>22.6400000000001</v>
          </cell>
        </row>
        <row r="355">
          <cell r="B355" t="str">
            <v>RADIO BASE  PRO 5100 25W 64 Ch incluye bateria y cargador</v>
          </cell>
          <cell r="C355" t="str">
            <v>UND</v>
          </cell>
          <cell r="D355">
            <v>2855073</v>
          </cell>
          <cell r="E355">
            <v>2035000</v>
          </cell>
          <cell r="F355">
            <v>2109481</v>
          </cell>
          <cell r="G355">
            <v>2252292.8637000001</v>
          </cell>
          <cell r="H355">
            <v>2332249.2603613501</v>
          </cell>
          <cell r="I355">
            <v>22.650000000000102</v>
          </cell>
        </row>
        <row r="356">
          <cell r="B356" t="str">
            <v xml:space="preserve">RADIO PORTATILES MOTOROLA EP 450 </v>
          </cell>
          <cell r="C356" t="str">
            <v>UND</v>
          </cell>
          <cell r="D356">
            <v>2925073</v>
          </cell>
          <cell r="E356">
            <v>1815000</v>
          </cell>
          <cell r="F356">
            <v>1881429</v>
          </cell>
          <cell r="G356">
            <v>2008801.7433</v>
          </cell>
          <cell r="H356">
            <v>2080114.20518715</v>
          </cell>
          <cell r="I356">
            <v>22.660000000000103</v>
          </cell>
        </row>
        <row r="357">
          <cell r="B357" t="str">
            <v>TOMA CORRIENTES A 110V COMPLETO</v>
          </cell>
          <cell r="C357" t="str">
            <v>UND</v>
          </cell>
          <cell r="D357">
            <v>57841</v>
          </cell>
          <cell r="E357">
            <v>43704</v>
          </cell>
          <cell r="F357">
            <v>45303.566400000003</v>
          </cell>
          <cell r="G357">
            <v>48370.617845280001</v>
          </cell>
          <cell r="H357">
            <v>50087.77477878744</v>
          </cell>
          <cell r="I357">
            <v>22.670000000000105</v>
          </cell>
        </row>
        <row r="358">
          <cell r="B358" t="str">
            <v>VARILLA COOPERWELL 1,8 MPOLO ATIERRA</v>
          </cell>
          <cell r="C358" t="str">
            <v>UND</v>
          </cell>
          <cell r="D358">
            <v>362864</v>
          </cell>
          <cell r="E358">
            <v>130855</v>
          </cell>
          <cell r="F358">
            <v>135644.29300000001</v>
          </cell>
          <cell r="G358">
            <v>144827.41163610001</v>
          </cell>
          <cell r="H358">
            <v>149968.78474918156</v>
          </cell>
          <cell r="I358">
            <v>22.680000000000106</v>
          </cell>
        </row>
        <row r="359">
          <cell r="B359" t="str">
            <v>INSTALACIONES GARANTIAS Y MANO DE OBRA</v>
          </cell>
          <cell r="C359" t="str">
            <v>GL</v>
          </cell>
          <cell r="D359">
            <v>3750000</v>
          </cell>
          <cell r="E359">
            <v>1925000</v>
          </cell>
          <cell r="F359">
            <v>1995455</v>
          </cell>
          <cell r="G359">
            <v>2130547.3034999999</v>
          </cell>
          <cell r="H359">
            <v>2206181.7327742497</v>
          </cell>
          <cell r="I359">
            <v>22.690000000000108</v>
          </cell>
        </row>
        <row r="360">
          <cell r="B360" t="str">
            <v>LEGALIZACIONES</v>
          </cell>
          <cell r="C360" t="str">
            <v>M2</v>
          </cell>
          <cell r="D360">
            <v>1125000</v>
          </cell>
          <cell r="E360">
            <v>577500</v>
          </cell>
          <cell r="F360">
            <v>598636.5</v>
          </cell>
          <cell r="G360">
            <v>639164.19105000002</v>
          </cell>
          <cell r="H360">
            <v>661854.51983227499</v>
          </cell>
          <cell r="I360">
            <v>22.700000000000109</v>
          </cell>
        </row>
        <row r="361">
          <cell r="B361" t="str">
            <v>MANTENIMIENTO Y ASESORIA ANUAL</v>
          </cell>
          <cell r="C361" t="str">
            <v>ML</v>
          </cell>
          <cell r="D361">
            <v>1875000</v>
          </cell>
          <cell r="E361">
            <v>962500</v>
          </cell>
          <cell r="F361">
            <v>997727.5</v>
          </cell>
          <cell r="G361">
            <v>1065273.65175</v>
          </cell>
          <cell r="H361">
            <v>1103090.8663871249</v>
          </cell>
          <cell r="I361">
            <v>22.710000000000111</v>
          </cell>
        </row>
        <row r="362">
          <cell r="B362" t="str">
            <v>CAPACITACIONES</v>
          </cell>
          <cell r="C362" t="str">
            <v>M2</v>
          </cell>
          <cell r="D362">
            <v>7500000</v>
          </cell>
          <cell r="E362">
            <v>3850000</v>
          </cell>
          <cell r="F362">
            <v>3990910</v>
          </cell>
          <cell r="G362">
            <v>4261094.6069999998</v>
          </cell>
          <cell r="H362">
            <v>4412363.4655484995</v>
          </cell>
          <cell r="I362">
            <v>22.720000000000113</v>
          </cell>
        </row>
        <row r="363">
          <cell r="B363" t="str">
            <v>REDES DE GASES MEDICINALES</v>
          </cell>
          <cell r="I363">
            <v>23</v>
          </cell>
        </row>
        <row r="364">
          <cell r="B364" t="str">
            <v>SUMINISTRO E INSTALACION DE COBRE  TIPO L 1/2</v>
          </cell>
          <cell r="C364" t="str">
            <v>ML</v>
          </cell>
          <cell r="D364">
            <v>69932</v>
          </cell>
          <cell r="I364">
            <v>23.01</v>
          </cell>
        </row>
        <row r="365">
          <cell r="B365" t="str">
            <v>SUMINISTRO E INSTALACION DE COBRE  TIPO L 3/4"</v>
          </cell>
          <cell r="C365" t="str">
            <v>ML</v>
          </cell>
          <cell r="D365">
            <v>98134</v>
          </cell>
          <cell r="I365">
            <v>23.020000000000003</v>
          </cell>
        </row>
        <row r="366">
          <cell r="B366" t="str">
            <v>SUMINISTRO E INSTALACION DE COBRE  TIPO L 1"</v>
          </cell>
          <cell r="C366" t="str">
            <v>ML</v>
          </cell>
          <cell r="D366">
            <v>143553</v>
          </cell>
          <cell r="I366">
            <v>23.030000000000005</v>
          </cell>
        </row>
        <row r="367">
          <cell r="B367" t="str">
            <v>SUMINISTRO E INSTALACION DE TOMAS GASES MEDICINALES(OXIGENO, AIRE, VACIO)</v>
          </cell>
          <cell r="C367" t="str">
            <v>UND</v>
          </cell>
          <cell r="D367">
            <v>638431</v>
          </cell>
          <cell r="I367">
            <v>23.040000000000006</v>
          </cell>
        </row>
        <row r="368">
          <cell r="B368" t="str">
            <v>SUMINISTRO E INSTALACION DE BOMBA DE VACIO 2HP CON DOBLE CABEZOTE</v>
          </cell>
          <cell r="C368" t="str">
            <v>UND</v>
          </cell>
          <cell r="D368">
            <v>99280579</v>
          </cell>
          <cell r="I368">
            <v>23.050000000000008</v>
          </cell>
        </row>
        <row r="369">
          <cell r="B369" t="str">
            <v>SUMINISTRO E INSTALACION DE ALARMA DE AREA 3 GASES MEDICINALES</v>
          </cell>
          <cell r="C369" t="str">
            <v>UND</v>
          </cell>
          <cell r="D369">
            <v>14093411</v>
          </cell>
          <cell r="I369">
            <v>23.060000000000009</v>
          </cell>
        </row>
        <row r="370">
          <cell r="B370" t="str">
            <v>SUMINISTRO EN INSTALACION DE CAJA DE CORTE  PARA 3 GASES MEDICINALES</v>
          </cell>
          <cell r="C370" t="str">
            <v>UND</v>
          </cell>
          <cell r="D370">
            <v>1839224</v>
          </cell>
          <cell r="I370">
            <v>23.070000000000011</v>
          </cell>
        </row>
        <row r="371">
          <cell r="B371" t="str">
            <v>SUMINISTRO E INSTALACION DE VALVULA DE CORTE 1/2"</v>
          </cell>
          <cell r="C371" t="str">
            <v>UND</v>
          </cell>
          <cell r="D371">
            <v>292679</v>
          </cell>
          <cell r="I371">
            <v>23.080000000000013</v>
          </cell>
        </row>
        <row r="372">
          <cell r="B372" t="str">
            <v>SUMINISTRO E INSTALACION DE VALVULA DE CORTE 3/4"</v>
          </cell>
          <cell r="C372" t="str">
            <v>UND</v>
          </cell>
          <cell r="D372">
            <v>323771</v>
          </cell>
          <cell r="I372">
            <v>23.090000000000014</v>
          </cell>
        </row>
        <row r="373">
          <cell r="B373" t="str">
            <v>SUMINISTRO E INSTALACION DE VALVULA DE CORTE 1"</v>
          </cell>
          <cell r="C373" t="str">
            <v>UND</v>
          </cell>
          <cell r="D373">
            <v>557279</v>
          </cell>
          <cell r="I373">
            <v>23.100000000000016</v>
          </cell>
        </row>
        <row r="374">
          <cell r="B374" t="str">
            <v>REDES CONTRA INCENDIO</v>
          </cell>
          <cell r="I374">
            <v>24</v>
          </cell>
        </row>
        <row r="375">
          <cell r="B375" t="str">
            <v>Tubería y accesorio acero carbon 3"</v>
          </cell>
          <cell r="C375" t="str">
            <v xml:space="preserve"> ML</v>
          </cell>
          <cell r="D375">
            <v>80730</v>
          </cell>
          <cell r="I375">
            <v>24.01</v>
          </cell>
        </row>
        <row r="376">
          <cell r="B376" t="str">
            <v>Tubería y accesorios acero-carbon 2"</v>
          </cell>
          <cell r="C376" t="str">
            <v xml:space="preserve"> ML</v>
          </cell>
          <cell r="D376">
            <v>48658</v>
          </cell>
          <cell r="I376">
            <v>24.020000000000003</v>
          </cell>
        </row>
        <row r="377">
          <cell r="B377" t="str">
            <v>Tubería y accesorios acero carbon 1 1/2"</v>
          </cell>
          <cell r="C377" t="str">
            <v xml:space="preserve"> ML</v>
          </cell>
          <cell r="D377">
            <v>35623</v>
          </cell>
          <cell r="I377">
            <v>24.030000000000005</v>
          </cell>
        </row>
        <row r="378">
          <cell r="B378" t="str">
            <v>Tubería y accesorios acero-carbon 1"</v>
          </cell>
          <cell r="C378" t="str">
            <v xml:space="preserve"> ML</v>
          </cell>
          <cell r="D378">
            <v>32150</v>
          </cell>
          <cell r="I378">
            <v>24.040000000000006</v>
          </cell>
        </row>
        <row r="379">
          <cell r="B379" t="str">
            <v>Suministro e instalación de rociadores</v>
          </cell>
          <cell r="C379" t="str">
            <v xml:space="preserve"> UND</v>
          </cell>
          <cell r="D379">
            <v>154758</v>
          </cell>
          <cell r="I379">
            <v>24.050000000000008</v>
          </cell>
        </row>
        <row r="380">
          <cell r="B380" t="str">
            <v xml:space="preserve">Válvula de compuerta 3" en bronce </v>
          </cell>
          <cell r="C380" t="str">
            <v xml:space="preserve"> UND</v>
          </cell>
          <cell r="D380">
            <v>874451</v>
          </cell>
          <cell r="I380">
            <v>24.060000000000009</v>
          </cell>
        </row>
        <row r="381">
          <cell r="B381" t="str">
            <v>Prueba hidraúlica sistema contraincendios</v>
          </cell>
          <cell r="C381" t="str">
            <v xml:space="preserve"> UND</v>
          </cell>
          <cell r="D381">
            <v>433451</v>
          </cell>
          <cell r="I381">
            <v>24.070000000000011</v>
          </cell>
        </row>
        <row r="382">
          <cell r="B382" t="str">
            <v>Suministro e instalación gabinetes contraincendios</v>
          </cell>
          <cell r="C382" t="str">
            <v xml:space="preserve"> UND</v>
          </cell>
          <cell r="D382">
            <v>2252500</v>
          </cell>
          <cell r="I382">
            <v>24.080000000000013</v>
          </cell>
        </row>
        <row r="383">
          <cell r="B383" t="str">
            <v>Suministro e instalación siamesas</v>
          </cell>
          <cell r="C383" t="str">
            <v xml:space="preserve"> UND</v>
          </cell>
          <cell r="D383">
            <v>2882387</v>
          </cell>
          <cell r="I383">
            <v>24.090000000000014</v>
          </cell>
        </row>
      </sheetData>
      <sheetData sheetId="10"/>
    </sheetDataSet>
  </externalBook>
</externalLink>
</file>

<file path=xl/externalLinks/externalLink4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s>
    <sheetDataSet>
      <sheetData sheetId="0" refreshError="1"/>
    </sheetDataSet>
  </externalBook>
</externalLink>
</file>

<file path=xl/externalLinks/externalLink4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s>
    <sheetDataSet>
      <sheetData sheetId="0" refreshError="1"/>
    </sheetDataSet>
  </externalBook>
</externalLink>
</file>

<file path=xl/externalLinks/externalLink4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4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600"/>
      <sheetName val="bio6 (2)"/>
      <sheetName val="GAVIONES"/>
      <sheetName val="B11"/>
      <sheetName val="B10"/>
      <sheetName val="B9"/>
      <sheetName val="B7 (2)"/>
      <sheetName val="B7"/>
      <sheetName val="B8"/>
      <sheetName val="B6"/>
      <sheetName val="B5"/>
      <sheetName val="B4"/>
      <sheetName val="B3"/>
      <sheetName val="B2"/>
      <sheetName val="B1"/>
      <sheetName val="BA"/>
      <sheetName val="CON.21MPA"/>
      <sheetName val="CON.28MPA"/>
      <sheetName val="Mort 1=2 imp"/>
      <sheetName val="Rejilla (2)"/>
      <sheetName val="caja de ins"/>
      <sheetName val="caja de inspe"/>
      <sheetName val="PRESUPUESTO INTERVEN"/>
      <sheetName val="FM"/>
      <sheetName val="ANÁLISIS AIU "/>
      <sheetName val="MATERIALES"/>
      <sheetName val="PRESUPUESTO"/>
      <sheetName val="transportes a municipios"/>
      <sheetName val="Factor M, Cons"/>
      <sheetName val="PREST Y MO 2016"/>
      <sheetName val="EQUIPOS"/>
      <sheetName val="TRANSPORTE"/>
      <sheetName val="k1.1.1"/>
      <sheetName val="k1.2.1"/>
      <sheetName val="k1.2.2"/>
      <sheetName val="k1.2.3"/>
      <sheetName val="k1.3.1"/>
      <sheetName val="k1.4.1"/>
      <sheetName val="k1.4.2"/>
      <sheetName val="k1.4.3"/>
      <sheetName val="k1.4.4"/>
      <sheetName val="k1.4.5"/>
      <sheetName val="k1.4.6"/>
      <sheetName val="k2.1"/>
      <sheetName val="k2.2"/>
      <sheetName val="k3.1.1"/>
      <sheetName val="k3.1.2"/>
      <sheetName val="k3.2"/>
      <sheetName val="mm1"/>
      <sheetName val="mm2"/>
      <sheetName val="mm3"/>
      <sheetName val="mm4"/>
      <sheetName val="mm5"/>
      <sheetName val="mm6"/>
      <sheetName val="mm7"/>
      <sheetName val="ml121"/>
      <sheetName val="ml122"/>
      <sheetName val="ml123"/>
      <sheetName val="ml124"/>
      <sheetName val="ml125"/>
      <sheetName val="ml126"/>
      <sheetName val="ml21"/>
      <sheetName val="ml22"/>
      <sheetName val="g8.1"/>
      <sheetName val="g8.2"/>
      <sheetName val="g8.3"/>
      <sheetName val="g8.4"/>
      <sheetName val="g.3.1"/>
      <sheetName val="g.2.1"/>
      <sheetName val="g.2.3"/>
      <sheetName val="g.2.4"/>
      <sheetName val="g.2.5"/>
      <sheetName val="g.1"/>
      <sheetName val="g.2"/>
      <sheetName val="g.3"/>
      <sheetName val="g.4"/>
      <sheetName val="f1.001"/>
      <sheetName val="f1.002"/>
      <sheetName val="f2.001"/>
      <sheetName val="f2.002"/>
      <sheetName val="f3.001"/>
      <sheetName val="f3.002"/>
      <sheetName val="f3.003"/>
      <sheetName val="f3.004"/>
      <sheetName val="f3.005"/>
      <sheetName val="f3.006"/>
      <sheetName val="f3.007"/>
      <sheetName val="f3.008"/>
      <sheetName val="f3.009"/>
      <sheetName val="f3.010"/>
      <sheetName val="f3.011"/>
      <sheetName val="f3.012"/>
      <sheetName val="f3.013"/>
      <sheetName val="f3.014"/>
      <sheetName val="f3.015"/>
      <sheetName val="f3.016"/>
      <sheetName val="f3.017"/>
      <sheetName val="f3.018"/>
      <sheetName val="f4.001"/>
      <sheetName val="f4.002"/>
      <sheetName val="f4.003"/>
      <sheetName val="f4.004"/>
      <sheetName val="f4.005"/>
      <sheetName val="f4.006"/>
      <sheetName val="f4.007"/>
      <sheetName val="f4.008"/>
      <sheetName val="f4.009"/>
      <sheetName val="f4.010"/>
      <sheetName val="f4.011"/>
      <sheetName val="f4.012"/>
      <sheetName val="f4.013"/>
      <sheetName val="f4.014"/>
      <sheetName val="f4.015"/>
      <sheetName val="f4.016"/>
      <sheetName val="f4.017"/>
      <sheetName val="f4.018"/>
      <sheetName val="f4.019"/>
      <sheetName val="f4.020"/>
      <sheetName val="f4.021"/>
      <sheetName val="f4.022"/>
      <sheetName val="f4.023"/>
      <sheetName val="f4.024"/>
      <sheetName val="f4.025"/>
      <sheetName val="f4.026"/>
      <sheetName val="f4.027"/>
      <sheetName val="f4.028"/>
      <sheetName val="f4.029"/>
      <sheetName val="f4.030"/>
      <sheetName val="f4.031"/>
      <sheetName val="f4.032"/>
      <sheetName val="f4.033"/>
      <sheetName val="f4.034"/>
      <sheetName val="f4.035"/>
      <sheetName val="f4.036"/>
      <sheetName val="f4.037"/>
      <sheetName val="f4.038"/>
      <sheetName val="f4.039"/>
      <sheetName val="f4.040"/>
      <sheetName val="f4.041"/>
      <sheetName val="f4.042"/>
      <sheetName val="f4.043"/>
      <sheetName val="f4.044"/>
      <sheetName val="f4.045"/>
      <sheetName val="f4.046"/>
      <sheetName val="f4.047"/>
      <sheetName val="f4.048"/>
      <sheetName val="f4.049"/>
      <sheetName val="f4.050"/>
      <sheetName val="f4.051"/>
      <sheetName val="f4.052"/>
      <sheetName val="f4.053"/>
      <sheetName val="f4.054"/>
      <sheetName val="f4.055"/>
      <sheetName val="f4.056"/>
      <sheetName val="f4.057"/>
      <sheetName val="f4.058"/>
      <sheetName val="f4.059"/>
      <sheetName val="f4.060"/>
      <sheetName val="f4.061"/>
      <sheetName val="f4.062"/>
      <sheetName val="f4.063"/>
      <sheetName val="f4.064"/>
      <sheetName val="f4.065"/>
      <sheetName val="f4.066"/>
      <sheetName val="f4.067"/>
      <sheetName val="f4.068"/>
      <sheetName val="f4.069"/>
      <sheetName val="f4.070"/>
      <sheetName val="f4.071"/>
      <sheetName val="f4.072"/>
      <sheetName val="f4.073"/>
      <sheetName val="f4.074"/>
      <sheetName val="f4.075"/>
      <sheetName val="f4.076"/>
      <sheetName val="f4.077"/>
      <sheetName val="f4.078"/>
      <sheetName val="f4.079"/>
      <sheetName val="f4.080"/>
      <sheetName val="f4.081"/>
      <sheetName val="f4.082"/>
      <sheetName val="f4.083"/>
      <sheetName val="f4.084"/>
      <sheetName val="f4.085"/>
      <sheetName val="f4.086"/>
      <sheetName val="f4.087"/>
      <sheetName val="f4.088"/>
      <sheetName val="f4.089"/>
      <sheetName val="f4.090"/>
      <sheetName val="f4.091"/>
      <sheetName val="f4.092"/>
      <sheetName val="f4.093"/>
      <sheetName val="f4.094"/>
      <sheetName val="f4.095"/>
      <sheetName val="f4.096"/>
      <sheetName val="f4.097"/>
      <sheetName val="f4.098"/>
      <sheetName val="f4.099"/>
      <sheetName val="f4.100"/>
      <sheetName val="f4.101"/>
      <sheetName val="f4.102"/>
      <sheetName val="f4.103"/>
      <sheetName val="f4.104"/>
      <sheetName val="f4.105"/>
      <sheetName val="f4.106"/>
      <sheetName val="f4.107"/>
      <sheetName val="f4.108"/>
      <sheetName val="f4.109"/>
      <sheetName val="f4.110"/>
      <sheetName val="f4.111"/>
      <sheetName val="f4.112"/>
      <sheetName val="f4.113"/>
      <sheetName val="f4.114"/>
      <sheetName val="f4.115"/>
      <sheetName val="f4.116"/>
      <sheetName val="f4.117"/>
      <sheetName val="f4.118"/>
      <sheetName val="f4.119"/>
      <sheetName val="f4.120"/>
      <sheetName val="f4.121"/>
      <sheetName val="f4.122"/>
      <sheetName val="f4.123"/>
      <sheetName val="f4.124"/>
      <sheetName val="f4.125"/>
      <sheetName val="f4.126"/>
      <sheetName val="f4.127"/>
      <sheetName val="f4.128"/>
      <sheetName val="f4.129"/>
      <sheetName val="f4.130"/>
      <sheetName val="f4.131"/>
      <sheetName val="f4.132"/>
      <sheetName val="f4.133"/>
      <sheetName val="f4.134"/>
      <sheetName val="f4.135"/>
      <sheetName val="f4.136"/>
      <sheetName val="f4.137"/>
      <sheetName val="f4.138"/>
      <sheetName val="f5.001"/>
      <sheetName val="f5.002"/>
      <sheetName val="f6.001"/>
      <sheetName val="f6.002"/>
      <sheetName val="f7.001"/>
      <sheetName val="f7.002"/>
      <sheetName val="f7.003"/>
      <sheetName val="f8.001"/>
      <sheetName val="Sant1.1.1"/>
      <sheetName val="Sant1.1.2"/>
      <sheetName val="Sant1.2"/>
      <sheetName val="Sant1.3"/>
      <sheetName val="Sant1.4"/>
      <sheetName val="Sant2.1"/>
      <sheetName val="Sant2.2"/>
      <sheetName val="E.1.1"/>
      <sheetName val="E.1.2"/>
      <sheetName val="E.2.1"/>
      <sheetName val="E.3.1"/>
      <sheetName val="E.3.2"/>
      <sheetName val="E.3.3"/>
      <sheetName val="E.4.1"/>
      <sheetName val="E.4.2"/>
      <sheetName val="E.4.3"/>
      <sheetName val="E.4.4"/>
      <sheetName val="E.4.5"/>
      <sheetName val="E.4.6"/>
      <sheetName val="E.4.7"/>
      <sheetName val="E.4.8"/>
      <sheetName val="E.4.9"/>
      <sheetName val="E.4.10"/>
      <sheetName val="E.4.11"/>
      <sheetName val="E.4.12"/>
      <sheetName val="E.4.13"/>
      <sheetName val="E.4.14"/>
      <sheetName val="E.4.15"/>
      <sheetName val="E.4.16"/>
      <sheetName val="E.4.17"/>
      <sheetName val="E.4.18"/>
      <sheetName val="E.4.19"/>
      <sheetName val="E.4.20"/>
      <sheetName val="E.4.21"/>
      <sheetName val="E.4.22"/>
      <sheetName val="E.4.23"/>
      <sheetName val="E.4.24"/>
      <sheetName val="E.5.1"/>
      <sheetName val="E.5.2"/>
      <sheetName val="E.5.3"/>
      <sheetName val="E.5.4"/>
      <sheetName val="E.5.5"/>
      <sheetName val="E.5.6"/>
      <sheetName val="E.5.7"/>
      <sheetName val="E.6.1"/>
      <sheetName val="E.6.2"/>
      <sheetName val="E.6.3"/>
      <sheetName val="E.7.1"/>
      <sheetName val="E.7.2"/>
      <sheetName val="E.7.3"/>
      <sheetName val="d.1.1"/>
      <sheetName val="d.1.2"/>
      <sheetName val="d.1.3"/>
      <sheetName val="d.1.4"/>
      <sheetName val="d.1.5"/>
      <sheetName val="d.2.1"/>
      <sheetName val="H1.1.1"/>
      <sheetName val="H1.1.2"/>
      <sheetName val="H1.1.3"/>
      <sheetName val="H1.2.1"/>
      <sheetName val="H1.3.1"/>
      <sheetName val="H1.3.2"/>
      <sheetName val="H1.3.3"/>
      <sheetName val="H1.3.4"/>
      <sheetName val="H1.4.1"/>
      <sheetName val="H1.5.1"/>
      <sheetName val="H1.6.1"/>
      <sheetName val="H1.7.1"/>
      <sheetName val="H1.7.2"/>
      <sheetName val="H1.7.3"/>
      <sheetName val="H1.8.1"/>
      <sheetName val="H1.9.1"/>
      <sheetName val="H1.10.1"/>
      <sheetName val="BC1.1"/>
      <sheetName val="BC1.2"/>
      <sheetName val="BC2.1"/>
      <sheetName val="BC2.2"/>
      <sheetName val="BC3.1"/>
      <sheetName val="BC4.1"/>
      <sheetName val="BC4.2"/>
      <sheetName val="BC4.3"/>
      <sheetName val="BC4.4"/>
      <sheetName val="BC4.5"/>
      <sheetName val="BC4.6"/>
      <sheetName val="BC4.7"/>
      <sheetName val="BC4.8"/>
      <sheetName val="BC4.9"/>
      <sheetName val="BC4.10"/>
      <sheetName val="BC4.11"/>
      <sheetName val="BC4.12"/>
      <sheetName val="BC4.13"/>
      <sheetName val="BC5.1"/>
      <sheetName val="BC5.2"/>
      <sheetName val="BC6.1"/>
      <sheetName val="ae1.1"/>
      <sheetName val="ae1.2"/>
      <sheetName val="ae2.1"/>
      <sheetName val="ae2.2"/>
      <sheetName val="ae3.1"/>
      <sheetName val="ae3.2"/>
      <sheetName val="ae3.3"/>
      <sheetName val="ae3.4"/>
      <sheetName val="ae3.5"/>
      <sheetName val="ae3.6"/>
      <sheetName val="ae3.7"/>
      <sheetName val="ae3.8"/>
      <sheetName val="ae3.11"/>
      <sheetName val="ae4.1"/>
      <sheetName val="ae4.2"/>
      <sheetName val="ae5.1"/>
      <sheetName val="ac1.1"/>
      <sheetName val="ac1.2"/>
      <sheetName val="ac2.1"/>
      <sheetName val="ac2.2"/>
      <sheetName val="ac3.1"/>
      <sheetName val="ac3.2"/>
      <sheetName val="ac4.1"/>
      <sheetName val="ac4.2"/>
      <sheetName val="ac4.3"/>
      <sheetName val="ac4.6"/>
      <sheetName val="ac4.7"/>
      <sheetName val="ac4.8"/>
      <sheetName val="ac4.9"/>
      <sheetName val="ac5.1"/>
      <sheetName val="ac5.2"/>
      <sheetName val="ac6.1"/>
      <sheetName val="and1.1"/>
      <sheetName val="and2.1"/>
      <sheetName val="and3.1"/>
      <sheetName val="and5.1"/>
      <sheetName val="and6.1"/>
      <sheetName val="and7.1"/>
      <sheetName val="3ba1.1"/>
      <sheetName val="3ba2.1"/>
      <sheetName val="3ba2.2"/>
      <sheetName val="3ba2.3"/>
      <sheetName val="3ba2.4"/>
      <sheetName val="3ba2.5"/>
      <sheetName val="3ba2.6"/>
      <sheetName val="3ba2.7"/>
      <sheetName val="3ba2.8"/>
      <sheetName val="3ba2.9"/>
      <sheetName val="3ba2.10."/>
      <sheetName val="3ba2.11"/>
      <sheetName val="3ba2.12"/>
      <sheetName val="3ba2.13"/>
      <sheetName val="3ba3.1"/>
      <sheetName val="3ba3.2"/>
      <sheetName val="3ba3.3"/>
      <sheetName val="3ba3.4"/>
      <sheetName val="3ba3.5"/>
      <sheetName val="3ba3.6"/>
      <sheetName val="3ba3.7"/>
      <sheetName val="3ba3.8"/>
      <sheetName val="3ba3.9"/>
      <sheetName val="3ba3.10."/>
      <sheetName val="3ba3.11"/>
      <sheetName val="3ba3.12"/>
      <sheetName val="3ba3.13"/>
      <sheetName val="3ba3.14"/>
      <sheetName val="3ba4.1"/>
      <sheetName val="3ba4.2"/>
      <sheetName val="3ba4.3"/>
      <sheetName val="3ba4.4"/>
      <sheetName val="3ba4.5"/>
      <sheetName val="3ba4.6"/>
      <sheetName val="3ba5.1"/>
      <sheetName val="3ba5.2"/>
      <sheetName val="3ba5.3"/>
      <sheetName val="3ba5.4"/>
      <sheetName val="3ba5.5"/>
      <sheetName val="3ba5.6"/>
      <sheetName val="3ba5.7"/>
      <sheetName val="3ba5.8"/>
      <sheetName val="3ba5.9"/>
      <sheetName val="3ba5.10."/>
      <sheetName val="3ba6.1"/>
      <sheetName val="3ba7.1"/>
      <sheetName val="BAT1.1"/>
      <sheetName val="BAT1.2"/>
      <sheetName val="BAT1.4"/>
      <sheetName val="BAT1.5"/>
      <sheetName val="BAT1.6"/>
      <sheetName val="BAT1.7"/>
      <sheetName val="BAT1.8"/>
      <sheetName val="BAT2.1"/>
      <sheetName val="BAT2.2"/>
      <sheetName val="BAT3.1"/>
      <sheetName val="BAT3.2"/>
      <sheetName val="BAT3.3"/>
      <sheetName val="BAT4.1"/>
      <sheetName val="BAT4.2"/>
      <sheetName val="BAT5.1"/>
      <sheetName val="BAT5.2"/>
      <sheetName val="BAT6.1"/>
      <sheetName val="BAT6.2"/>
      <sheetName val="BAT7.1"/>
      <sheetName val="BAT8.1"/>
      <sheetName val="BAT9.1"/>
      <sheetName val="BAT9.2"/>
      <sheetName val="BAT9.3"/>
      <sheetName val="BAT10.1"/>
      <sheetName val="BAT10.2"/>
      <sheetName val="BAT10.3"/>
      <sheetName val="BAT10.4"/>
      <sheetName val="BAT10.5"/>
      <sheetName val="BAT10.6"/>
      <sheetName val="BAT10.7"/>
      <sheetName val="BAT10.8"/>
      <sheetName val="BAT10.9"/>
      <sheetName val="BAT10.10."/>
      <sheetName val="BAT10.11"/>
      <sheetName val="BAT10.12"/>
      <sheetName val="BAT10.13"/>
      <sheetName val="BAT10.14"/>
      <sheetName val="BAT11.1"/>
      <sheetName val="BAT11.2"/>
      <sheetName val="BAT11.3"/>
      <sheetName val="BAT11.4"/>
      <sheetName val="BAT11.5"/>
      <sheetName val="BAT11.6"/>
      <sheetName val="BAT11.7"/>
      <sheetName val="BAT11.8"/>
      <sheetName val="BAT11.9"/>
      <sheetName val="BAT11.10."/>
      <sheetName val="BAT11.11"/>
      <sheetName val="BAT11.12"/>
      <sheetName val="BAT11.13"/>
      <sheetName val="BAT11.14"/>
      <sheetName val="BAT11.15"/>
      <sheetName val="BAT12.1"/>
      <sheetName val="caseta"/>
      <sheetName val="ob1.1"/>
      <sheetName val="ob1.3"/>
      <sheetName val="ob1.4"/>
      <sheetName val="ob2.1"/>
      <sheetName val="ob2.2"/>
      <sheetName val="ob2.3"/>
      <sheetName val="ob2.4"/>
      <sheetName val="ob2.5"/>
      <sheetName val="ob2.6"/>
      <sheetName val="ob2.7"/>
      <sheetName val="ob2.8"/>
      <sheetName val="ob2.9"/>
      <sheetName val="ob2.10"/>
      <sheetName val="ob3.1"/>
      <sheetName val="ob3.2"/>
      <sheetName val="ob3.3"/>
      <sheetName val="ob3.4"/>
      <sheetName val="ob3.5"/>
      <sheetName val="ob3.6"/>
      <sheetName val="ob4.1"/>
      <sheetName val="ob4.2"/>
      <sheetName val="ob4.3"/>
      <sheetName val="ob4.4"/>
      <sheetName val="ob4.5"/>
      <sheetName val="ak1.3.1 (2)"/>
      <sheetName val="oa1.2"/>
      <sheetName val="oa1.3"/>
      <sheetName val="oa1.4"/>
      <sheetName val="oa1.5"/>
      <sheetName val="oa2.1"/>
      <sheetName val="oa2.2"/>
      <sheetName val="oa2.3"/>
      <sheetName val="oa2.4"/>
      <sheetName val="oa2.5"/>
      <sheetName val="oa2.6"/>
      <sheetName val="oa2.7"/>
      <sheetName val="oa2.8"/>
      <sheetName val="oa2.9"/>
      <sheetName val="oa2.10."/>
      <sheetName val="oa2.11"/>
      <sheetName val="cc1.01"/>
      <sheetName val="cc1.02"/>
      <sheetName val="cc1.03"/>
      <sheetName val="cc1.04"/>
      <sheetName val="cc1.05"/>
      <sheetName val="cc2.01"/>
      <sheetName val="cc2.02"/>
      <sheetName val="cc3.01"/>
      <sheetName val="cc4.01"/>
      <sheetName val="cc4.02"/>
      <sheetName val="cc4.03"/>
      <sheetName val="cc4.04"/>
      <sheetName val="cc4.05"/>
      <sheetName val="cc4.06"/>
      <sheetName val="cc4.07"/>
      <sheetName val="cc4.08"/>
      <sheetName val="cc4.09"/>
      <sheetName val="cc4.10"/>
      <sheetName val="cc4.11"/>
      <sheetName val="cc4.12"/>
      <sheetName val="cc4.13"/>
      <sheetName val="cc4.14"/>
      <sheetName val="cc4.15"/>
      <sheetName val="cc4.16"/>
      <sheetName val="cc4.17"/>
      <sheetName val="cc4.18"/>
      <sheetName val="cc5.01"/>
      <sheetName val="cc5.02"/>
      <sheetName val="cc6.01"/>
      <sheetName val="cc6.02"/>
      <sheetName val="cc6.03"/>
      <sheetName val="cc6.04"/>
      <sheetName val="cc6.05"/>
      <sheetName val="cc6.06"/>
      <sheetName val="cc6.07"/>
      <sheetName val="cc6.08"/>
      <sheetName val="cc6.09"/>
      <sheetName val="cc6.10"/>
      <sheetName val="cc6.11"/>
      <sheetName val="cc6.12"/>
      <sheetName val="cc6.13"/>
      <sheetName val="cc6.14"/>
      <sheetName val="cc6.15"/>
      <sheetName val="cc6.16"/>
      <sheetName val="cc6.17"/>
      <sheetName val="cc6.18"/>
      <sheetName val="cc6.19"/>
      <sheetName val="cc6.20"/>
      <sheetName val="cc7.01"/>
      <sheetName val="cc7.02"/>
      <sheetName val="bk1.1.1"/>
      <sheetName val="bk1.2.1"/>
      <sheetName val="bk1.2.2"/>
      <sheetName val="bk1.2.3"/>
      <sheetName val="bk1.2.4"/>
      <sheetName val="bk1.2.5"/>
      <sheetName val="bk1.3.1"/>
      <sheetName val="bk1.3.2"/>
      <sheetName val="bk1.3.3"/>
      <sheetName val="bk1.3.4"/>
      <sheetName val="ak1.1.1"/>
      <sheetName val="ak1.2.1"/>
      <sheetName val="ak1.2.2"/>
      <sheetName val="ak1.2.3"/>
      <sheetName val="ak1.2.4"/>
      <sheetName val="ak1.2.5"/>
      <sheetName val="ak1.2.6"/>
      <sheetName val="ak1.2.7"/>
      <sheetName val="ak1.2.8"/>
      <sheetName val="ak1.2.9"/>
      <sheetName val="ak1.3.1"/>
      <sheetName val="ak1.3.2"/>
      <sheetName val="ak1.3.3"/>
      <sheetName val="ak1.3.4"/>
      <sheetName val="aj1"/>
      <sheetName val="Gav"/>
      <sheetName val="RenoGM"/>
      <sheetName val="af1"/>
      <sheetName val="af2"/>
      <sheetName val="af3"/>
      <sheetName val="af4"/>
      <sheetName val="af5"/>
      <sheetName val="af6"/>
      <sheetName val="af7"/>
      <sheetName val="af8"/>
      <sheetName val="af9"/>
      <sheetName val="af10"/>
      <sheetName val="af14"/>
      <sheetName val="af15"/>
      <sheetName val="af16"/>
      <sheetName val="af17"/>
      <sheetName val="af18"/>
      <sheetName val="af19"/>
      <sheetName val="af20"/>
      <sheetName val="ad1"/>
      <sheetName val="ad2"/>
      <sheetName val="ad3"/>
      <sheetName val="ad4"/>
      <sheetName val="ad5"/>
      <sheetName val="ad6"/>
      <sheetName val="ad9"/>
      <sheetName val="ad10"/>
      <sheetName val="ab1"/>
      <sheetName val="ab2"/>
      <sheetName val="ab3"/>
      <sheetName val="ab4"/>
      <sheetName val="ab5"/>
      <sheetName val="ab6"/>
      <sheetName val="ab7"/>
      <sheetName val="ab8"/>
      <sheetName val="ab9"/>
      <sheetName val="aa1"/>
      <sheetName val="aa2"/>
      <sheetName val="aa3"/>
      <sheetName val="aa4"/>
      <sheetName val="aa5"/>
      <sheetName val="aa6"/>
      <sheetName val="aa6.1"/>
      <sheetName val="aa7"/>
      <sheetName val="aa8"/>
      <sheetName val="aa10"/>
      <sheetName val="t1.1.1"/>
      <sheetName val="t1.2.1"/>
      <sheetName val="t1.3.1"/>
      <sheetName val="t1.3.2"/>
      <sheetName val="t2.1.1"/>
      <sheetName val="t2.1.2"/>
      <sheetName val="t2.1.3"/>
      <sheetName val="t3.1.1"/>
      <sheetName val="mñ1.1.1(2)"/>
      <sheetName val="mñ1.2 (2)"/>
      <sheetName val="mñ1.3(2)"/>
      <sheetName val="mñ1.4(2)"/>
      <sheetName val="mñ1.1.1"/>
      <sheetName val="mñ1.1.2"/>
      <sheetName val="mñ1.2"/>
      <sheetName val="mñ1.2.."/>
      <sheetName val="mñ1.3"/>
      <sheetName val="mñ1.4"/>
      <sheetName val="mñ2.4"/>
      <sheetName val="mñ2.1"/>
      <sheetName val="mñ1.3.."/>
      <sheetName val="mñ2.1(2)"/>
      <sheetName val="mñ2.2"/>
      <sheetName val="mo1"/>
      <sheetName val="mñ2.2.2"/>
      <sheetName val="mn1"/>
      <sheetName val="mn2"/>
      <sheetName val="mn3"/>
      <sheetName val="mn4"/>
      <sheetName val="mn5"/>
      <sheetName val="mn6"/>
      <sheetName val="mn7"/>
      <sheetName val="mn8"/>
      <sheetName val="mn9"/>
      <sheetName val="mn10"/>
      <sheetName val="mn11"/>
      <sheetName val="mn12"/>
      <sheetName val="mn13"/>
      <sheetName val="mn14"/>
      <sheetName val="mn15"/>
      <sheetName val="mn16"/>
      <sheetName val="mn17"/>
      <sheetName val="mn18"/>
      <sheetName val="mn19"/>
      <sheetName val="Y1.1"/>
      <sheetName val="Y1.2"/>
      <sheetName val="Y1.3"/>
      <sheetName val="Y1.4"/>
      <sheetName val="Y1.5"/>
      <sheetName val="Y1.6"/>
      <sheetName val="Y1.7"/>
      <sheetName val="Y1.8"/>
      <sheetName val="Y1.9"/>
      <sheetName val="Y1.10"/>
      <sheetName val="Y1.11"/>
      <sheetName val="Y1.12"/>
      <sheetName val="Y1.13"/>
      <sheetName val="Y1.14"/>
      <sheetName val="Y2.1"/>
      <sheetName val="Y2.2"/>
      <sheetName val="Y2.3"/>
      <sheetName val="Y2.4"/>
      <sheetName val="Y2.5"/>
      <sheetName val="Y2.6"/>
      <sheetName val="Y2.7"/>
      <sheetName val="Y3.1"/>
      <sheetName val="Y3.2"/>
      <sheetName val="Y3.3"/>
      <sheetName val="Y3.4"/>
      <sheetName val="Y3.5"/>
      <sheetName val="Y3.6"/>
      <sheetName val="Y3.7"/>
      <sheetName val="Y3.8"/>
      <sheetName val="Y3.9"/>
      <sheetName val="Y3.10"/>
      <sheetName val="Y3.11"/>
      <sheetName val="Y3.12"/>
      <sheetName val="Y3.13"/>
      <sheetName val="Y3.14"/>
      <sheetName val="Y3.15"/>
      <sheetName val="Y3.16"/>
      <sheetName val="Y3.17"/>
      <sheetName val="Y3.17.1"/>
      <sheetName val="Y3.17.2"/>
      <sheetName val="Y3.18"/>
      <sheetName val="Y3.19"/>
      <sheetName val="Y3.20"/>
      <sheetName val="Y3.21"/>
      <sheetName val="Y3.22"/>
      <sheetName val="Y3.23"/>
      <sheetName val="Y3.24"/>
      <sheetName val="Y3.25"/>
      <sheetName val="Y3.26"/>
      <sheetName val="Y3.27"/>
      <sheetName val="Y3.28"/>
      <sheetName val="Y3.29"/>
      <sheetName val="Y4.1"/>
      <sheetName val="Y3.27 (2)"/>
      <sheetName val="z.1.1.23"/>
      <sheetName val="z.1.1.24"/>
      <sheetName val="z.1.1.1"/>
      <sheetName val="z.1.1.2"/>
      <sheetName val="z.1.2"/>
      <sheetName val="z.1.3"/>
      <sheetName val="z.1.3.1"/>
      <sheetName val="z.1.4"/>
      <sheetName val="z.2.1"/>
      <sheetName val="z.2.2"/>
      <sheetName val="z.1.1.22"/>
      <sheetName val="ZA1.1"/>
      <sheetName val="ZA1.2"/>
      <sheetName val="ZA1.3"/>
      <sheetName val="ZA1.4"/>
      <sheetName val="ZA1.5"/>
      <sheetName val="ZA1.6"/>
      <sheetName val="ZA1.7"/>
      <sheetName val="za1.8"/>
      <sheetName val="ZA1.9"/>
      <sheetName val="ZA1.10."/>
      <sheetName val="za1.11"/>
      <sheetName val="za1.12"/>
      <sheetName val="za1.13"/>
      <sheetName val="za1.14"/>
      <sheetName val="za1.15"/>
      <sheetName val="za1.16"/>
      <sheetName val="za2.1"/>
      <sheetName val="za2.2"/>
      <sheetName val="za2.3"/>
      <sheetName val="ZA2.4"/>
      <sheetName val="ZA2.5"/>
      <sheetName val="za2.6"/>
      <sheetName val="za2.7"/>
      <sheetName val="za2.8"/>
      <sheetName val="za3.1"/>
      <sheetName val="za3.2"/>
      <sheetName val="za3.3"/>
      <sheetName val="za3.4"/>
      <sheetName val="za3.5"/>
      <sheetName val="za3.6"/>
      <sheetName val="za3.7"/>
      <sheetName val="Reji"/>
      <sheetName val="za3.8"/>
      <sheetName val="za3.9"/>
      <sheetName val="za3.10."/>
      <sheetName val="ZA3.11"/>
      <sheetName val="ZA3.12"/>
      <sheetName val="ZA3.13"/>
      <sheetName val="ZA3.14"/>
      <sheetName val="ZA3.15"/>
      <sheetName val="ZA3.16"/>
      <sheetName val="ZA3.17"/>
      <sheetName val="ZA3.18"/>
      <sheetName val="ZA3.19"/>
      <sheetName val="ZA3.20."/>
      <sheetName val="za3.21"/>
      <sheetName val="za3.22"/>
      <sheetName val="za3.23"/>
      <sheetName val="za3.24"/>
      <sheetName val="za3.25"/>
      <sheetName val="za3.26"/>
      <sheetName val="za3.27"/>
      <sheetName val="za3.28"/>
      <sheetName val="za3.29"/>
      <sheetName val="ZA3.30."/>
      <sheetName val="ZA3.31"/>
      <sheetName val="ZA3.32"/>
      <sheetName val="x..14"/>
      <sheetName val="zb1.1"/>
      <sheetName val="zb1.2"/>
      <sheetName val="zb1.3"/>
      <sheetName val="zb1.4"/>
      <sheetName val="zb2.1"/>
      <sheetName val="zb2.2"/>
      <sheetName val="zb2.3"/>
      <sheetName val="zb2.4"/>
      <sheetName val="zb2.5"/>
      <sheetName val="zb3.1"/>
      <sheetName val="zb3.2"/>
      <sheetName val="zb4.1"/>
      <sheetName val="zb4.2"/>
      <sheetName val="zb4.3"/>
      <sheetName val="zb4.4"/>
      <sheetName val="zb5.1"/>
      <sheetName val="zb5.2"/>
      <sheetName val="zb5.3"/>
      <sheetName val="zb6.1"/>
      <sheetName val="zb6.2"/>
      <sheetName val="zb7.1"/>
      <sheetName val="zb7.2"/>
      <sheetName val="zb7.3"/>
      <sheetName val="bl1.1.1"/>
      <sheetName val="bL1.2.1"/>
      <sheetName val="bL1.2.2"/>
      <sheetName val="BL1.2.3"/>
      <sheetName val="BL1.2.4"/>
      <sheetName val="bl1.2.5"/>
      <sheetName val="bl1.3.1"/>
      <sheetName val="bl1.3.2"/>
      <sheetName val="bl1.3.3"/>
      <sheetName val="bl.2.1"/>
      <sheetName val="bl.2.2"/>
      <sheetName val="BM1.1"/>
      <sheetName val="BM2.1"/>
      <sheetName val="BM2.2"/>
      <sheetName val="BM2.3"/>
      <sheetName val="BM3.1"/>
      <sheetName val="bÑ1.1.1"/>
      <sheetName val="bÑ1.2.1"/>
      <sheetName val="bÑ1.2.2"/>
      <sheetName val="BÑ1.2.3"/>
      <sheetName val="BÑ1.2.4"/>
      <sheetName val="bÑ1.2.5"/>
      <sheetName val="bÑ1.3.1"/>
      <sheetName val="br1.1.1"/>
      <sheetName val="br1.2.1"/>
      <sheetName val="br1.2.2"/>
      <sheetName val="br1.2.3"/>
      <sheetName val="br1.2.4"/>
      <sheetName val="br1.2.5"/>
      <sheetName val="br1.2.6"/>
      <sheetName val="br1.2.7"/>
      <sheetName val="bp2"/>
      <sheetName val="bp5"/>
      <sheetName val="bp6"/>
      <sheetName val="bp8"/>
      <sheetName val="bp9"/>
      <sheetName val="bp10."/>
      <sheetName val="bp11"/>
      <sheetName val="bp12"/>
      <sheetName val="bp13"/>
      <sheetName val="br1.3.1"/>
      <sheetName val="br1.3.2"/>
      <sheetName val="bt1.1"/>
      <sheetName val="bt1.2"/>
      <sheetName val="bt2.1"/>
      <sheetName val="bt2.2"/>
      <sheetName val="bt3.1"/>
      <sheetName val="bt3.2"/>
      <sheetName val="bt3.3"/>
      <sheetName val="bt3.4"/>
      <sheetName val="bt3.5"/>
      <sheetName val="bt4.1"/>
      <sheetName val="bt4.2"/>
      <sheetName val="bt4.3"/>
      <sheetName val="bt4.4"/>
      <sheetName val="bt4.5"/>
      <sheetName val="bt4.6"/>
      <sheetName val="bt5.1"/>
      <sheetName val="bt5.2"/>
      <sheetName val="bt5.3"/>
      <sheetName val="bt5.4"/>
      <sheetName val="bu1.1"/>
      <sheetName val="bu1.2"/>
      <sheetName val="bu1.3"/>
      <sheetName val="bu1.4"/>
      <sheetName val="bu1.5"/>
      <sheetName val="bu1.6"/>
      <sheetName val="bu1.7"/>
      <sheetName val="bu1.8"/>
      <sheetName val="bu1.9"/>
      <sheetName val="bu1.10."/>
      <sheetName val="bu1.2."/>
      <sheetName val="bio1"/>
      <sheetName val="AIS"/>
      <sheetName val="VALLA"/>
      <sheetName val="bt6.1"/>
      <sheetName val="bt6.2"/>
      <sheetName val="bt6.3"/>
      <sheetName val="b.1"/>
      <sheetName val="b.2"/>
      <sheetName val="b.3"/>
      <sheetName val="b.4"/>
      <sheetName val="b.5"/>
      <sheetName val="b.6"/>
      <sheetName val="b.7"/>
      <sheetName val="b.7 (2)"/>
      <sheetName val="bz2.1.1.1.1"/>
      <sheetName val="bz2.1.1.1.2"/>
      <sheetName val="bz2.1.1.1.3"/>
      <sheetName val="bz2.1.1.1.4"/>
      <sheetName val="bz2.1.1.1.5"/>
      <sheetName val="bz2.1.1.1.6"/>
      <sheetName val="bz2.1.1.1.7"/>
      <sheetName val="bz2.1.1.1.8"/>
      <sheetName val="bz2.1.1.2.1"/>
      <sheetName val="bz2.1.1.2.2"/>
      <sheetName val="bz2.1.1.2.3"/>
      <sheetName val="bz2.1.1.2.4"/>
      <sheetName val="bz2.1.1.2.5"/>
      <sheetName val="bz2.1.1.2.6"/>
      <sheetName val="bz2.1.1.2.7"/>
      <sheetName val="bz2.1.1.2.8"/>
      <sheetName val="bz2.1.1.2.9"/>
      <sheetName val="bz2.1.2.1"/>
      <sheetName val="bz2.1.2.2"/>
      <sheetName val="bz2.1.2.3"/>
      <sheetName val="bz2.1.2.4"/>
      <sheetName val="bz2.1.2.5"/>
      <sheetName val="bz2.1.2.6"/>
      <sheetName val="bz2.1.2.7"/>
      <sheetName val="bz2.1.2.8"/>
      <sheetName val="bz2.1.2.9"/>
      <sheetName val="bz2.1.2.10"/>
      <sheetName val="bz2.1.2.11"/>
      <sheetName val="bz2.1.2.12"/>
      <sheetName val="bz2.1.2.13"/>
      <sheetName val="bz2.1.2.14"/>
      <sheetName val="bz2.1.2.15"/>
      <sheetName val="bz1.1.1"/>
      <sheetName val="bz1.1.2"/>
      <sheetName val="bz1.1.3"/>
      <sheetName val="bz1.1.4"/>
      <sheetName val="bz1.1.5"/>
      <sheetName val="bz1.2.1"/>
      <sheetName val="bz1.2.2"/>
      <sheetName val="bz1.2.2.3"/>
      <sheetName val="bz1.3"/>
      <sheetName val="bz2.2.1"/>
      <sheetName val="bio1."/>
      <sheetName val="bio2"/>
      <sheetName val="bio3"/>
      <sheetName val="bio4"/>
      <sheetName val="bio5"/>
      <sheetName val="bio6"/>
      <sheetName val="bio7"/>
      <sheetName val="bio8"/>
      <sheetName val="bio9"/>
      <sheetName val="bio10"/>
      <sheetName val="bio11"/>
      <sheetName val="bio12"/>
      <sheetName val="ca.1"/>
      <sheetName val="ca.2"/>
      <sheetName val="CD.1.1"/>
      <sheetName val="CD.2.1"/>
      <sheetName val="CD.2.2"/>
      <sheetName val="CD.2.3"/>
      <sheetName val="CD.2.4"/>
      <sheetName val="CD.2.5"/>
      <sheetName val="CD.2.6"/>
      <sheetName val="CD.2.7"/>
      <sheetName val="CD.3.1"/>
      <sheetName val="CD.3.2"/>
      <sheetName val="CD.4.1"/>
      <sheetName val="CD.4.2"/>
      <sheetName val="CD.4.3"/>
      <sheetName val="CD.5.1"/>
      <sheetName val="CD.6.1"/>
      <sheetName val="CD.6.2"/>
      <sheetName val="ce.1"/>
      <sheetName val="ce.2"/>
      <sheetName val="ce.3"/>
      <sheetName val="ce.4"/>
      <sheetName val="ce.5"/>
      <sheetName val="ce.6"/>
      <sheetName val="ce.7"/>
      <sheetName val="ce.8"/>
      <sheetName val="c.i.1.1"/>
      <sheetName val="C.I.1.2"/>
      <sheetName val="c.i.1.3"/>
      <sheetName val="c.i.2.1"/>
      <sheetName val="c.i.2.2"/>
      <sheetName val="c.i.2.3"/>
      <sheetName val="C.i.2.4"/>
      <sheetName val="c.i.2.5"/>
      <sheetName val="C.i.2.6"/>
      <sheetName val="c.i.2.7"/>
      <sheetName val="c.i.2.8"/>
      <sheetName val="ci3.1"/>
      <sheetName val="ci3.2"/>
      <sheetName val="ci3.3"/>
      <sheetName val="c.i.3.4"/>
      <sheetName val="c.i.4.1"/>
      <sheetName val="c.i.4.2"/>
      <sheetName val="c.i.4.3"/>
      <sheetName val="c.i.5.1"/>
      <sheetName val="c.i.5.2"/>
      <sheetName val="ti1.01"/>
      <sheetName val="ti1.02"/>
      <sheetName val="ti1.03"/>
      <sheetName val="ti1.04"/>
      <sheetName val="ti1.05"/>
      <sheetName val="ti1.06"/>
      <sheetName val="ti2.01"/>
      <sheetName val="ti2.02"/>
      <sheetName val="ti2.03"/>
      <sheetName val="ti2.04"/>
      <sheetName val="ti2.05"/>
      <sheetName val="ti2.06"/>
      <sheetName val="ti2.07"/>
      <sheetName val="ti2.08"/>
      <sheetName val="ti2.09"/>
      <sheetName val="ti2.10"/>
      <sheetName val="ti2.11"/>
      <sheetName val="ti2.12"/>
      <sheetName val="ti1.07"/>
      <sheetName val="ti1.08"/>
      <sheetName val="Cf.1.1"/>
      <sheetName val="Cf.1.4. (2)"/>
      <sheetName val="Cf.1.4"/>
      <sheetName val="Cf.1.1."/>
      <sheetName val="Cf.1.2."/>
      <sheetName val="Cf.1.3.1"/>
      <sheetName val="Cf.1.3.2"/>
      <sheetName val="Cf.1.4."/>
      <sheetName val="Cf.2.1."/>
      <sheetName val="Cf.2.2."/>
      <sheetName val="roceria."/>
      <sheetName val="tj111"/>
      <sheetName val="tj121"/>
      <sheetName val="tj122"/>
      <sheetName val="tj123"/>
      <sheetName val="tj124"/>
      <sheetName val="tj125"/>
      <sheetName val="tj126"/>
      <sheetName val="tj131"/>
      <sheetName val="tj141"/>
      <sheetName val="tj142"/>
      <sheetName val="tj143"/>
      <sheetName val="tj144"/>
      <sheetName val="th2211,,,"/>
      <sheetName val="th2111,,"/>
      <sheetName val="th1110."/>
      <sheetName val="tl111"/>
      <sheetName val="tl112"/>
      <sheetName val="c3000 (2)"/>
      <sheetName val="C.17.5"/>
      <sheetName val="tk1.1"/>
      <sheetName val="tk2.1"/>
      <sheetName val="tk2.2"/>
      <sheetName val="tk3.1"/>
      <sheetName val="tk4.1"/>
      <sheetName val="tk5.1"/>
      <sheetName val="tk6.1"/>
      <sheetName val="tk6.2"/>
      <sheetName val="tk6.3"/>
      <sheetName val="tk7.1"/>
      <sheetName val="tk7.2"/>
      <sheetName val="zb7.1 (2)"/>
      <sheetName val="tm1"/>
      <sheetName val="tm2"/>
      <sheetName val="tm3"/>
      <sheetName val="tm4"/>
      <sheetName val="tm5"/>
      <sheetName val="tm6"/>
      <sheetName val="tm7"/>
      <sheetName val="tm8"/>
      <sheetName val="tm9"/>
      <sheetName val="tm10"/>
      <sheetName val="tm11"/>
      <sheetName val="tm12"/>
      <sheetName val="tm13"/>
      <sheetName val="tm1.1"/>
      <sheetName val="tm1.2"/>
      <sheetName val="tm1.3"/>
      <sheetName val="tm1.4"/>
      <sheetName val="tm1.5"/>
      <sheetName val="tm1.6"/>
      <sheetName val="tm1.7"/>
      <sheetName val="21mpa tibu"/>
      <sheetName val="mortero tibu "/>
      <sheetName val="tn6"/>
      <sheetName val="to1.2.1"/>
      <sheetName val="to1.2.2"/>
      <sheetName val="to1.2.3"/>
      <sheetName val="to1.2.4"/>
      <sheetName val="to1.2.5"/>
      <sheetName val="to2.1"/>
      <sheetName val="to2.2"/>
      <sheetName val="to2.3"/>
      <sheetName val="to2.4"/>
      <sheetName val="tp1.1"/>
      <sheetName val="tp2.1"/>
      <sheetName val="tp3.1"/>
      <sheetName val="tp4.2"/>
      <sheetName val="tp5.1"/>
      <sheetName val="tp5.2"/>
      <sheetName val="tr1.1"/>
      <sheetName val="tr1.2"/>
      <sheetName val="tr1.3"/>
      <sheetName val="tr2.1"/>
      <sheetName val="tr2.2"/>
      <sheetName val="tr2.3"/>
      <sheetName val="tr2.4"/>
      <sheetName val="tr2.5"/>
      <sheetName val="tr2.6"/>
      <sheetName val="tr2.8"/>
      <sheetName val="tr2.9"/>
      <sheetName val="tr2.10."/>
      <sheetName val="tr2.11"/>
      <sheetName val="tr2.12"/>
      <sheetName val="tr2.13"/>
      <sheetName val="tr2.14"/>
      <sheetName val="tr2.15"/>
      <sheetName val="tr2.1 (2)"/>
      <sheetName val="tr2.7"/>
      <sheetName val="tr2.155"/>
      <sheetName val="tr2.16"/>
      <sheetName val="tr3.1"/>
      <sheetName val="tr3.2"/>
      <sheetName val="tr3.3"/>
      <sheetName val="tr4.1"/>
      <sheetName val="tr4.2"/>
      <sheetName val="tr3...1"/>
      <sheetName val="tt1.1"/>
      <sheetName val="tt1.2"/>
      <sheetName val="tt2.1"/>
      <sheetName val="tt3.1"/>
      <sheetName val="tt3.2"/>
      <sheetName val="tt3.3"/>
      <sheetName val="tt3.4"/>
      <sheetName val="tt3.5"/>
      <sheetName val="tt4.1"/>
      <sheetName val="tt4.2"/>
      <sheetName val="tt4.3"/>
      <sheetName val="tt4.4"/>
      <sheetName val="tt4.5"/>
      <sheetName val="tt4.6"/>
      <sheetName val="tt5.1"/>
      <sheetName val="tt5.2"/>
      <sheetName val="tt5.3"/>
      <sheetName val="tt5.4"/>
      <sheetName val="tu1.1"/>
      <sheetName val="tu1.2"/>
      <sheetName val="tu1.3"/>
      <sheetName val="tu1.4"/>
      <sheetName val="tu1.5"/>
      <sheetName val="tu1.6"/>
      <sheetName val="tu1.7"/>
      <sheetName val="tu1.8"/>
      <sheetName val="TV1.2"/>
      <sheetName val="TV1.3"/>
      <sheetName val="TV1.4"/>
      <sheetName val="TV1.5"/>
      <sheetName val="TV1.6"/>
      <sheetName val="TV1.7"/>
      <sheetName val="TV2.1"/>
      <sheetName val="tv2.2"/>
      <sheetName val="tv2.3"/>
      <sheetName val="tv2.4"/>
      <sheetName val="tv2.5"/>
      <sheetName val="tv2.6"/>
      <sheetName val="tw2.1"/>
      <sheetName val="tw2.2"/>
      <sheetName val="tw2.3"/>
      <sheetName val="tw3.1"/>
      <sheetName val="tw3.2"/>
      <sheetName val="tx1"/>
      <sheetName val="tx2"/>
      <sheetName val="tz1.1"/>
      <sheetName val="tz1.2"/>
      <sheetName val="tz2.1"/>
      <sheetName val="tz2.2"/>
      <sheetName val="tz2.3"/>
      <sheetName val="tz3.1"/>
      <sheetName val="tz4.1"/>
      <sheetName val="tz4.2"/>
      <sheetName val="tz4.3"/>
      <sheetName val="tz4.4"/>
      <sheetName val="tz4.5"/>
      <sheetName val="tz4.6"/>
      <sheetName val="tz4.7"/>
      <sheetName val="tz4.8"/>
      <sheetName val="tz4.9"/>
      <sheetName val="tz4.10."/>
      <sheetName val="tz4.11"/>
      <sheetName val="tz4.12"/>
      <sheetName val="tz4.13"/>
      <sheetName val="tz4.14"/>
      <sheetName val="tz4.15"/>
      <sheetName val="tz5.1"/>
      <sheetName val="tz5.2"/>
      <sheetName val="tz5.3"/>
      <sheetName val="tz5.4"/>
      <sheetName val="tz5.5"/>
      <sheetName val="tz5.6"/>
      <sheetName val="tz6.1"/>
      <sheetName val="tz6.2"/>
      <sheetName val="tz7.1"/>
      <sheetName val="ua1.1"/>
      <sheetName val="ua1.2"/>
      <sheetName val="ua2.1"/>
      <sheetName val="ua2.2"/>
      <sheetName val="UA2.3"/>
      <sheetName val="UA3.1"/>
      <sheetName val="UA4.1"/>
      <sheetName val="UA4.2"/>
      <sheetName val="UA4.3"/>
      <sheetName val="UA4.4"/>
      <sheetName val="UA4.5"/>
      <sheetName val="UA4.6"/>
      <sheetName val="UA4.7"/>
      <sheetName val="UA4.8"/>
      <sheetName val="UA4.9"/>
      <sheetName val="UA4.10."/>
      <sheetName val="UA4.11"/>
      <sheetName val="UA4.12"/>
      <sheetName val="UA4.13"/>
      <sheetName val="UA4.14"/>
      <sheetName val="UA4.15"/>
      <sheetName val="UA5.1"/>
      <sheetName val="UA5.2"/>
      <sheetName val="UA5.3"/>
      <sheetName val="UA5.4"/>
      <sheetName val="UA5.5"/>
      <sheetName val="UA6.1"/>
      <sheetName val="UA6.2"/>
      <sheetName val="UA7.1"/>
      <sheetName val="UB1.1"/>
      <sheetName val="UB1.2"/>
      <sheetName val="UB2.1"/>
      <sheetName val="UB2.2"/>
      <sheetName val="UB2.3"/>
      <sheetName val="UB3.1"/>
      <sheetName val="UB4.1"/>
      <sheetName val="UB4.2"/>
      <sheetName val="UB4.3"/>
      <sheetName val="UB4.4"/>
      <sheetName val="UB4.5"/>
      <sheetName val="UB4.6"/>
      <sheetName val="UB4.7"/>
      <sheetName val="UB4.8"/>
      <sheetName val="UB4.9"/>
      <sheetName val="UB4.10."/>
      <sheetName val="UB4.11"/>
      <sheetName val="UB4.12"/>
      <sheetName val="Ub4.12.5"/>
      <sheetName val="ub4.12.7"/>
      <sheetName val="UB4.13"/>
      <sheetName val="UB4.14"/>
      <sheetName val="UB4.15"/>
      <sheetName val="UB5.1"/>
      <sheetName val="UB5.2"/>
      <sheetName val="UB5.3"/>
      <sheetName val="ub5.4"/>
      <sheetName val="ub5.5"/>
      <sheetName val="ub6.1"/>
      <sheetName val="ub6.2"/>
      <sheetName val="ub7.1"/>
      <sheetName val="uc1"/>
      <sheetName val="uc2"/>
      <sheetName val="th11111"/>
      <sheetName val="th11112"/>
      <sheetName val="th11113"/>
      <sheetName val="th11114"/>
      <sheetName val="th11115"/>
      <sheetName val="th1112"/>
      <sheetName val="th11131."/>
      <sheetName val="th1114."/>
      <sheetName val="th1115."/>
      <sheetName val="th1116."/>
      <sheetName val="th1117."/>
      <sheetName val="th1118."/>
      <sheetName val="th1119"/>
      <sheetName val="th1.1.2.1"/>
      <sheetName val="th1.1.3.1"/>
      <sheetName val="th1.2.1.1"/>
      <sheetName val="th1.2.1.2"/>
      <sheetName val="th1.2.1.3"/>
      <sheetName val="th1.2.1.4"/>
      <sheetName val="th1.2.1.5"/>
      <sheetName val="th1.2.1.6"/>
      <sheetName val="th1.2.1.7"/>
      <sheetName val="th1.2.1.8"/>
      <sheetName val="th1.2.1.9.1"/>
      <sheetName val="th1.2.1.9.2"/>
      <sheetName val="th1.2.1.9.3"/>
      <sheetName val="th1.2.1.10"/>
      <sheetName val="Th1.3.1"/>
      <sheetName val="th2.1.1.1"/>
      <sheetName val="th2.2.1.1"/>
      <sheetName val="th2.2.2"/>
      <sheetName val="TL2.2"/>
      <sheetName val="TI1.1"/>
      <sheetName val="TI2.1"/>
      <sheetName val="TI2.2"/>
      <sheetName val="TI2.3"/>
      <sheetName val="TI2.4"/>
      <sheetName val="TI2.5"/>
      <sheetName val="TI2.6"/>
      <sheetName val="TI2.7"/>
      <sheetName val="TI3.1"/>
      <sheetName val="TL1.1"/>
      <sheetName val="TL1.2"/>
      <sheetName val="TL1.3"/>
      <sheetName val="TL1.4"/>
      <sheetName val="TL1.5"/>
      <sheetName val="TL2.1"/>
      <sheetName val="TL2.3"/>
      <sheetName val="TL2.4"/>
      <sheetName val="TL3.1 (2)"/>
      <sheetName val="TL3.1"/>
      <sheetName val="TL4.1"/>
      <sheetName val="TN1.1"/>
      <sheetName val="TN1.2"/>
      <sheetName val="TN1.3"/>
      <sheetName val="TN1.4"/>
      <sheetName val="TN1.5"/>
      <sheetName val="TN1.6"/>
      <sheetName val="TN1.7"/>
      <sheetName val="TN1.8"/>
      <sheetName val="TN1.9"/>
      <sheetName val="TN1.10."/>
      <sheetName val="TN2.1"/>
      <sheetName val="TN2.2"/>
      <sheetName val="TN2.3"/>
      <sheetName val="TN2.4"/>
      <sheetName val="TN2.5"/>
      <sheetName val="Tn3.1"/>
      <sheetName val="TÑ1.1"/>
      <sheetName val="TÑ1.2"/>
      <sheetName val="TÑ1.3"/>
      <sheetName val="TÑ1.4"/>
      <sheetName val="TÑ1.5"/>
      <sheetName val="TÑ1.6"/>
      <sheetName val="TÑ1.7"/>
      <sheetName val="TÑ2.1"/>
      <sheetName val="TÑ2.2"/>
      <sheetName val="TÑ2.3"/>
      <sheetName val="TÑ2.4"/>
      <sheetName val="TÑ3.1"/>
      <sheetName val="TQ1.1"/>
      <sheetName val="TQ1.2"/>
      <sheetName val="TQ2.1"/>
      <sheetName val="TQ3.1"/>
      <sheetName val="TQ4.1"/>
      <sheetName val="TQ4.1.1"/>
      <sheetName val="TQ4.1.2"/>
      <sheetName val="TQ4.2.1"/>
      <sheetName val="TQ4.3.1"/>
      <sheetName val="tj1.1"/>
      <sheetName val="tj2.1"/>
      <sheetName val="tj2.2"/>
      <sheetName val="tj2.3"/>
      <sheetName val="tj2.4"/>
      <sheetName val="tj2.5"/>
      <sheetName val="tj3.1"/>
      <sheetName val="tj3.2"/>
      <sheetName val="tj3.3"/>
      <sheetName val="tj3.4"/>
      <sheetName val="tj4.1"/>
      <sheetName val="tj4.2"/>
      <sheetName val="TJ5.1"/>
      <sheetName val="tj6.1"/>
      <sheetName val="tj6.2"/>
      <sheetName val="tj6.3"/>
      <sheetName val="tj6.4"/>
      <sheetName val="tj6.5"/>
      <sheetName val="tj6.6"/>
      <sheetName val="tj6.7"/>
      <sheetName val="tj6.8"/>
      <sheetName val="tj6.9"/>
      <sheetName val="tj7.1"/>
      <sheetName val="tj7.2"/>
      <sheetName val="ts1.1"/>
      <sheetName val="ts1.2"/>
      <sheetName val="ts1.3"/>
      <sheetName val="ts1.4"/>
      <sheetName val="ts1.5"/>
      <sheetName val="ts1.6"/>
      <sheetName val="ts1.7"/>
      <sheetName val="ts1.8"/>
      <sheetName val="ts1.9"/>
      <sheetName val="ts1.10."/>
      <sheetName val="ca.3"/>
      <sheetName val="cb.1.1.1"/>
      <sheetName val="cb.1.1.2"/>
      <sheetName val="cb.1.1.3"/>
      <sheetName val="cb.1.1.4"/>
      <sheetName val="cb.1.1.5"/>
      <sheetName val="cb.1.2.1"/>
      <sheetName val="cb.1.2.2"/>
      <sheetName val="cb.1.2.3"/>
      <sheetName val="cb.1.2.4"/>
      <sheetName val="cb.1.2.5"/>
      <sheetName val="cb.1.2.6"/>
      <sheetName val="cb.1.2.7"/>
      <sheetName val="cb.1.2.8"/>
      <sheetName val="cb.1.2.9"/>
      <sheetName val="rejilla"/>
      <sheetName val="cb.1.2.10"/>
      <sheetName val="cb.1.2.11"/>
      <sheetName val="cb.1.2.12"/>
      <sheetName val="cb.1.2.13"/>
      <sheetName val="cb.1.3.1"/>
      <sheetName val="cb.1.3.2"/>
      <sheetName val="cb.1.3.3"/>
      <sheetName val="cb.1.3.4"/>
      <sheetName val="cb.1.4.1"/>
      <sheetName val="CB.1.2.9."/>
      <sheetName val="cb.1.4.2"/>
      <sheetName val="cb.1.4.3"/>
      <sheetName val="cb.1.4.4."/>
      <sheetName val="cb.1.5.1"/>
      <sheetName val="cb.1.2.5 (2)"/>
      <sheetName val="cb.1.5.2"/>
      <sheetName val="cb.1.2.6 (2)"/>
      <sheetName val="cb.1.2.6 (3)"/>
      <sheetName val="Z.A.1.1"/>
      <sheetName val="Z.A.1.2"/>
      <sheetName val="Z.A.2.1"/>
      <sheetName val="Z.A.2.2"/>
      <sheetName val="Z.A.2.3"/>
      <sheetName val="Z.A.2.4"/>
      <sheetName val="Z.A.2.5"/>
      <sheetName val="Z.A.2.6"/>
      <sheetName val="Z.A.3.1"/>
      <sheetName val="Z.A.3.1 (2)"/>
      <sheetName val="Z.A.3.1 (3)"/>
      <sheetName val="Z.A.3.2"/>
      <sheetName val="Z.A.4.1"/>
      <sheetName val="CON.28M macanita 2"/>
      <sheetName val="CON.21MACANITA 2"/>
      <sheetName val="CON.17.4MACANITA 2 "/>
      <sheetName val="Z.A.4.2"/>
      <sheetName val="Z.A.4.3"/>
      <sheetName val="Z.A.4.4"/>
      <sheetName val="Z.A.4.5"/>
      <sheetName val="Z.A.4.6"/>
      <sheetName val="z.a.4.7"/>
      <sheetName val="z.a.4.8"/>
      <sheetName val="z.a.5.1"/>
      <sheetName val="z.a.5.2"/>
      <sheetName val="z.a.5.3"/>
      <sheetName val="z.a.5.4"/>
      <sheetName val="z.a.5.5"/>
      <sheetName val="z.a.6.1"/>
      <sheetName val="Z.B.1."/>
      <sheetName val="Z.B.2."/>
      <sheetName val="Z.B.3."/>
      <sheetName val="z.b.4"/>
      <sheetName val="z.b.5"/>
      <sheetName val="z.b.6"/>
      <sheetName val="c3000"/>
      <sheetName val="z.b.7"/>
      <sheetName val="Z.B.8."/>
      <sheetName val="z.b.9"/>
      <sheetName val="c3000."/>
      <sheetName val="ZULIA AMELIA DRAGADO"/>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E1">
            <v>0</v>
          </cell>
        </row>
      </sheetData>
      <sheetData sheetId="26">
        <row r="1">
          <cell r="A1">
            <v>0</v>
          </cell>
        </row>
      </sheetData>
      <sheetData sheetId="27"/>
      <sheetData sheetId="28"/>
      <sheetData sheetId="29">
        <row r="28">
          <cell r="P28" t="str">
            <v>1SMM</v>
          </cell>
          <cell r="Q28">
            <v>1</v>
          </cell>
          <cell r="R28">
            <v>828116</v>
          </cell>
          <cell r="S28">
            <v>1.6536105072463769</v>
          </cell>
        </row>
        <row r="29">
          <cell r="P29" t="str">
            <v>1.2SMM</v>
          </cell>
          <cell r="Q29">
            <v>1.2</v>
          </cell>
          <cell r="R29">
            <v>993739.2</v>
          </cell>
          <cell r="S29">
            <v>1.6146198671497585</v>
          </cell>
        </row>
        <row r="30">
          <cell r="P30" t="str">
            <v>1.5SMM</v>
          </cell>
          <cell r="Q30">
            <v>1.5</v>
          </cell>
          <cell r="R30">
            <v>1242174</v>
          </cell>
          <cell r="S30">
            <v>1.5756292270531402</v>
          </cell>
        </row>
        <row r="31">
          <cell r="P31" t="str">
            <v>2SMM</v>
          </cell>
          <cell r="Q31">
            <v>2</v>
          </cell>
          <cell r="R31">
            <v>1656232</v>
          </cell>
          <cell r="S31">
            <v>1.5366385869565218</v>
          </cell>
        </row>
        <row r="32">
          <cell r="P32" t="str">
            <v>2.5SMM</v>
          </cell>
          <cell r="Q32">
            <v>2.5</v>
          </cell>
          <cell r="R32">
            <v>2070290</v>
          </cell>
          <cell r="S32">
            <v>1.4514057971014493</v>
          </cell>
        </row>
        <row r="33">
          <cell r="P33" t="str">
            <v>3SMM</v>
          </cell>
          <cell r="Q33">
            <v>3</v>
          </cell>
          <cell r="R33">
            <v>2484348</v>
          </cell>
          <cell r="S33">
            <v>1.4461159420289855</v>
          </cell>
        </row>
        <row r="34">
          <cell r="P34" t="str">
            <v>3.5SMM</v>
          </cell>
          <cell r="Q34">
            <v>3.5</v>
          </cell>
          <cell r="R34">
            <v>2898406</v>
          </cell>
          <cell r="S34">
            <v>1.4461159420289855</v>
          </cell>
        </row>
        <row r="35">
          <cell r="P35" t="str">
            <v>4SMM</v>
          </cell>
          <cell r="Q35">
            <v>4</v>
          </cell>
          <cell r="R35">
            <v>3312464</v>
          </cell>
          <cell r="S35">
            <v>1.4461159420289855</v>
          </cell>
        </row>
        <row r="36">
          <cell r="P36" t="str">
            <v>5SMM</v>
          </cell>
          <cell r="Q36">
            <v>5</v>
          </cell>
          <cell r="R36">
            <v>4140580</v>
          </cell>
          <cell r="S36">
            <v>1.4461159420289855</v>
          </cell>
        </row>
        <row r="37">
          <cell r="P37" t="str">
            <v>6SMM</v>
          </cell>
          <cell r="Q37">
            <v>6</v>
          </cell>
          <cell r="R37">
            <v>4968696</v>
          </cell>
          <cell r="S37">
            <v>1.4461159420289855</v>
          </cell>
        </row>
        <row r="38">
          <cell r="P38" t="str">
            <v>7SMM</v>
          </cell>
          <cell r="Q38">
            <v>7</v>
          </cell>
          <cell r="R38">
            <v>5796812</v>
          </cell>
          <cell r="S38">
            <v>1.4461159420289855</v>
          </cell>
        </row>
        <row r="39">
          <cell r="P39" t="str">
            <v>8SMM</v>
          </cell>
          <cell r="Q39">
            <v>8</v>
          </cell>
          <cell r="R39">
            <v>6624928</v>
          </cell>
          <cell r="S39">
            <v>1.4461159420289855</v>
          </cell>
        </row>
        <row r="40">
          <cell r="P40" t="str">
            <v>9SMM</v>
          </cell>
          <cell r="Q40">
            <v>9</v>
          </cell>
          <cell r="R40">
            <v>7453044</v>
          </cell>
          <cell r="S40">
            <v>1.4461159420289855</v>
          </cell>
        </row>
        <row r="41">
          <cell r="P41" t="str">
            <v>10SMM</v>
          </cell>
          <cell r="Q41">
            <v>10</v>
          </cell>
          <cell r="R41">
            <v>8281160</v>
          </cell>
          <cell r="S41">
            <v>1.4461159420289855</v>
          </cell>
        </row>
        <row r="42">
          <cell r="P42" t="str">
            <v>11SMM</v>
          </cell>
          <cell r="Q42">
            <v>11</v>
          </cell>
          <cell r="R42">
            <v>9109276</v>
          </cell>
          <cell r="S42">
            <v>1.4461159420289855</v>
          </cell>
        </row>
        <row r="43">
          <cell r="P43" t="str">
            <v>12SMM</v>
          </cell>
          <cell r="Q43">
            <v>12</v>
          </cell>
          <cell r="R43">
            <v>9937392</v>
          </cell>
          <cell r="S43">
            <v>1.4461159420289855</v>
          </cell>
        </row>
      </sheetData>
      <sheetData sheetId="30">
        <row r="2">
          <cell r="E2" t="str">
            <v>DESCRIPCION</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Set>
  </externalBook>
</externalLink>
</file>

<file path=xl/externalLinks/externalLink4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4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 sheetId="22" refreshError="1"/>
    </sheetDataSet>
  </externalBook>
</externalLink>
</file>

<file path=xl/externalLinks/externalLink4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refreshError="1">
        <row r="5">
          <cell r="C5" t="str">
            <v>INFORME SEMANAL DE AVANCE DE OBRA CIVIL</v>
          </cell>
        </row>
      </sheetData>
    </sheetDataSet>
  </externalBook>
</externalLink>
</file>

<file path=xl/externalLinks/externalLink4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efreshError="1">
        <row r="4">
          <cell r="B4" t="str">
            <v>SOLICITUD DE SERVICIOS</v>
          </cell>
        </row>
      </sheetData>
    </sheetDataSet>
  </externalBook>
</externalLink>
</file>

<file path=xl/externalLinks/externalLink4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Refuerzo"/>
    </sheetNames>
    <sheetDataSet>
      <sheetData sheetId="0" refreshError="1"/>
    </sheetDataSet>
  </externalBook>
</externalLink>
</file>

<file path=xl/externalLinks/externalLink4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S TECNICOS"/>
      <sheetName val="METODOLOGIA"/>
      <sheetName val="RESUMEN EVALUACION"/>
      <sheetName val="MENOR VALOR 1"/>
      <sheetName val="Hoja1"/>
      <sheetName val="MEDIA GEOMETRICA"/>
      <sheetName val="CAPACIDAD FINANCIERA"/>
      <sheetName val="ANALISIS CAPACIDAD FINANCIERA"/>
      <sheetName val="BASE-LISTAS"/>
      <sheetName val="Informacion"/>
    </sheetNames>
    <sheetDataSet>
      <sheetData sheetId="0">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1" refreshError="1"/>
      <sheetData sheetId="2" refreshError="1"/>
      <sheetData sheetId="3" refreshError="1"/>
      <sheetData sheetId="4" refreshError="1"/>
      <sheetData sheetId="5">
        <row r="8">
          <cell r="J8">
            <v>136500000</v>
          </cell>
        </row>
      </sheetData>
      <sheetData sheetId="6"/>
      <sheetData sheetId="7" refreshError="1"/>
      <sheetData sheetId="8" refreshError="1"/>
      <sheetData sheetId="9" refreshError="1"/>
    </sheetDataSet>
  </externalBook>
</externalLink>
</file>

<file path=xl/externalLinks/externalLink4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HOR"/>
    </sheetNames>
    <sheetDataSet>
      <sheetData sheetId="0" refreshError="1"/>
    </sheetDataSet>
  </externalBook>
</externalLink>
</file>

<file path=xl/externalLinks/externalLink4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 APU"/>
    </sheetNames>
    <sheetDataSet>
      <sheetData sheetId="0" refreshError="1"/>
    </sheetDataSet>
  </externalBook>
</externalLink>
</file>

<file path=xl/externalLinks/externalLink4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row>
      </sheetData>
      <sheetData sheetId="11">
        <row r="11">
          <cell r="A11" t="str">
            <v xml:space="preserve"> CUADRILLAS</v>
          </cell>
        </row>
      </sheetData>
      <sheetData sheetId="12">
        <row r="10">
          <cell r="A10">
            <v>1</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5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1.1"/>
    </sheetNames>
    <sheetDataSet>
      <sheetData sheetId="0" refreshError="1"/>
    </sheetDataSet>
  </externalBook>
</externalLink>
</file>

<file path=xl/externalLinks/externalLink5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5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PTO"/>
      <sheetName val="F.M."/>
      <sheetName val="APU"/>
      <sheetName val="PERS."/>
      <sheetName val="MAT. Y EQ."/>
      <sheetName val="ACTI."/>
    </sheetNames>
    <sheetDataSet>
      <sheetData sheetId="0"/>
      <sheetData sheetId="1"/>
      <sheetData sheetId="2"/>
      <sheetData sheetId="3"/>
      <sheetData sheetId="4"/>
      <sheetData sheetId="5">
        <row r="13">
          <cell r="H13" t="str">
            <v>Andamios</v>
          </cell>
        </row>
        <row r="14">
          <cell r="H14" t="str">
            <v>Equipo de Soldadura</v>
          </cell>
        </row>
        <row r="15">
          <cell r="H15" t="str">
            <v>Equipo de topografia</v>
          </cell>
        </row>
        <row r="16">
          <cell r="H16" t="str">
            <v>Mezcladora</v>
          </cell>
        </row>
        <row r="17">
          <cell r="H17" t="str">
            <v>Retroexcavadora de orugas</v>
          </cell>
        </row>
        <row r="18">
          <cell r="H18" t="str">
            <v>Retroexcavadora tipo pajarita</v>
          </cell>
        </row>
        <row r="19">
          <cell r="H19" t="str">
            <v>Vibrocompactador tipo canguro</v>
          </cell>
        </row>
        <row r="20">
          <cell r="H20" t="str">
            <v>Volqueta</v>
          </cell>
        </row>
        <row r="21">
          <cell r="H21" t="str">
            <v>Motoniveladora</v>
          </cell>
        </row>
        <row r="22">
          <cell r="H22" t="str">
            <v>Vibrocompactador de rodillo</v>
          </cell>
        </row>
        <row r="23">
          <cell r="H23" t="str">
            <v>Cortadora de pavimento</v>
          </cell>
        </row>
        <row r="24">
          <cell r="H24" t="str">
            <v>Compresor de dos martillos</v>
          </cell>
        </row>
        <row r="25">
          <cell r="H25" t="str">
            <v>Vibrador de concreto</v>
          </cell>
        </row>
        <row r="26">
          <cell r="H26" t="str">
            <v>Camión Grua</v>
          </cell>
        </row>
        <row r="27">
          <cell r="H27" t="str">
            <v>Papeleria</v>
          </cell>
        </row>
        <row r="28">
          <cell r="H28" t="str">
            <v>Equipo de computo</v>
          </cell>
        </row>
        <row r="29">
          <cell r="H29" t="str">
            <v>Apiques, incluye ensayos de laboratorio</v>
          </cell>
        </row>
        <row r="30">
          <cell r="H30" t="str">
            <v>Gastos en transporte</v>
          </cell>
        </row>
      </sheetData>
      <sheetData sheetId="6"/>
    </sheetDataSet>
  </externalBook>
</externalLink>
</file>

<file path=xl/externalLinks/externalLink5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5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5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5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 DOS"/>
      <sheetName val="cronograma"/>
      <sheetName val="Unitarios"/>
      <sheetName val="Insumos"/>
      <sheetName val="Basicos"/>
      <sheetName val="ListaUnit"/>
      <sheetName val="PRESUPUESTO"/>
    </sheetNames>
    <sheetDataSet>
      <sheetData sheetId="0"/>
      <sheetData sheetId="1"/>
      <sheetData sheetId="2"/>
      <sheetData sheetId="3"/>
      <sheetData sheetId="4"/>
      <sheetData sheetId="5"/>
      <sheetData sheetId="6"/>
    </sheetDataSet>
  </externalBook>
</externalLink>
</file>

<file path=xl/externalLinks/externalLink5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5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insumos"/>
      <sheetName val="EQUIPO"/>
    </sheetNames>
    <sheetDataSet>
      <sheetData sheetId="0" refreshError="1">
        <row r="17">
          <cell r="B17">
            <v>9000</v>
          </cell>
        </row>
        <row r="40">
          <cell r="B40">
            <v>5700</v>
          </cell>
        </row>
        <row r="41">
          <cell r="B41">
            <v>6700</v>
          </cell>
        </row>
        <row r="43">
          <cell r="B43">
            <v>67180</v>
          </cell>
        </row>
      </sheetData>
      <sheetData sheetId="1" refreshError="1"/>
      <sheetData sheetId="2" refreshError="1"/>
    </sheetDataSet>
  </externalBook>
</externalLink>
</file>

<file path=xl/externalLinks/externalLink5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TARIFAS"/>
      <sheetName val="Hoja3"/>
      <sheetName val="steel"/>
      <sheetName val="L codos"/>
      <sheetName val="Bases_2A"/>
      <sheetName val="Petroq_"/>
      <sheetName val="Serv_Ind_"/>
      <sheetName val="Manto,_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ow r="20">
          <cell r="C20">
            <v>2265.5</v>
          </cell>
        </row>
      </sheetData>
      <sheetData sheetId="13"/>
      <sheetData sheetId="14"/>
      <sheetData sheetId="15"/>
      <sheetData sheetId="16" refreshError="1"/>
      <sheetData sheetId="17" refreshError="1"/>
    </sheetDataSet>
  </externalBook>
</externalLink>
</file>

<file path=xl/externalLinks/externalLink5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efreshError="1">
        <row r="280">
          <cell r="D280">
            <v>240000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
    </sheetNames>
    <sheetDataSet>
      <sheetData sheetId="0" refreshError="1"/>
    </sheetDataSet>
  </externalBook>
</externalLink>
</file>

<file path=xl/externalLinks/externalLink5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CION"/>
      <sheetName val="MANEJO DE QUEJA"/>
      <sheetName val="Manejo de quejas y reclamos"/>
      <sheetName val="ANALISIS RESULTADOS"/>
      <sheetName val="Plan auditoría"/>
      <sheetName val="ESTRATEGIA DE COMUNICACIONE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Set>
  </externalBook>
</externalLink>
</file>

<file path=xl/externalLinks/externalLink5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NAL"/>
      <sheetName val="analisis de acta No 2"/>
      <sheetName val="ACTA FINAL DEFINITIVA"/>
      <sheetName val="valor aiu final"/>
      <sheetName val="OOPP0"/>
      <sheetName val="ACTA FINAL DEFINITIVA (2)"/>
      <sheetName val="valor aiu final (2)"/>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5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externalLinks/externalLink5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INANC"/>
    </sheetNames>
    <sheetDataSet>
      <sheetData sheetId="0" refreshError="1"/>
    </sheetDataSet>
  </externalBook>
</externalLink>
</file>

<file path=xl/externalLinks/externalLink5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3"/>
      <sheetName val="tabla imss 2013"/>
      <sheetName val="Categoria"/>
      <sheetName val="PE05"/>
      <sheetName val="tabulador c importe"/>
      <sheetName val="Datos"/>
      <sheetName val="BASE"/>
      <sheetName val="S.UNICO"/>
    </sheetNames>
    <sheetDataSet>
      <sheetData sheetId="0"/>
      <sheetData sheetId="1"/>
      <sheetData sheetId="2"/>
      <sheetData sheetId="3"/>
      <sheetData sheetId="4"/>
      <sheetData sheetId="5"/>
      <sheetData sheetId="6"/>
      <sheetData sheetId="7"/>
    </sheetDataSet>
  </externalBook>
</externalLink>
</file>

<file path=xl/externalLinks/externalLink5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refreshError="1"/>
    </sheetDataSet>
  </externalBook>
</externalLink>
</file>

<file path=xl/externalLinks/externalLink5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5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 val="desmont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s>
    <sheetDataSet>
      <sheetData sheetId="0" refreshError="1"/>
    </sheetDataSet>
  </externalBook>
</externalLink>
</file>

<file path=xl/externalLinks/externalLink5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 val="PRESUPUESTO Y APUS RICAURTE EST"/>
    </sheetNames>
    <sheetDataSet>
      <sheetData sheetId="0" refreshError="1"/>
      <sheetData sheetId="1" refreshError="1"/>
      <sheetData sheetId="2" refreshError="1">
        <row r="15">
          <cell r="B15">
            <v>70</v>
          </cell>
        </row>
        <row r="26">
          <cell r="A26" t="str">
            <v>M3</v>
          </cell>
        </row>
        <row r="27">
          <cell r="A27" t="str">
            <v>M2</v>
          </cell>
        </row>
        <row r="28">
          <cell r="A28" t="str">
            <v>ML</v>
          </cell>
        </row>
        <row r="29">
          <cell r="A29" t="str">
            <v>KG</v>
          </cell>
        </row>
        <row r="30">
          <cell r="A30" t="str">
            <v>UN</v>
          </cell>
        </row>
        <row r="31">
          <cell r="A31" t="str">
            <v>GLB</v>
          </cell>
        </row>
        <row r="32">
          <cell r="A32" t="str">
            <v>SACO  50 KG</v>
          </cell>
        </row>
        <row r="33">
          <cell r="A33" t="str">
            <v>GALN</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GLOSE AIU"/>
      <sheetName val="PRECIOS BASICOS"/>
      <sheetName val="UNIT PRELIMINARES"/>
      <sheetName val="UNIT CIMENTACIÓN"/>
      <sheetName val="UNIT ESTRUCTURAS"/>
      <sheetName val="UNIT MAMPOSTERÍA Y PAÑETES"/>
      <sheetName val="UNIT PISOS"/>
      <sheetName val="UNIT DOTACIÓN"/>
      <sheetName val="UNIT HIDROSANITARIAS Y GAS"/>
      <sheetName val="UNIT ENCHAPES"/>
      <sheetName val="UNIT APARATOS SANITARIOS"/>
      <sheetName val="UNIT CUBIERTAS"/>
      <sheetName val="UNIT CARPINTERIA"/>
      <sheetName val="UNIT PINTURA"/>
      <sheetName val="UNIT ELECTRICOS"/>
      <sheetName val="UNIT ASEO Y VARIOS"/>
      <sheetName val="UNIT TANQUE ALMNTO"/>
      <sheetName val="UNIT NUEVOS"/>
      <sheetName val="PRE MERC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9">
          <cell r="A19">
            <v>0</v>
          </cell>
          <cell r="C19">
            <v>0</v>
          </cell>
        </row>
        <row r="20">
          <cell r="C20">
            <v>25000</v>
          </cell>
        </row>
        <row r="21">
          <cell r="C21">
            <v>34000</v>
          </cell>
        </row>
        <row r="22">
          <cell r="C22">
            <v>25000</v>
          </cell>
        </row>
        <row r="23">
          <cell r="C23">
            <v>60000</v>
          </cell>
        </row>
        <row r="24">
          <cell r="C24">
            <v>25000</v>
          </cell>
        </row>
        <row r="25">
          <cell r="C25">
            <v>50000</v>
          </cell>
        </row>
        <row r="26">
          <cell r="C26">
            <v>60000</v>
          </cell>
        </row>
        <row r="27">
          <cell r="C27">
            <v>65000</v>
          </cell>
        </row>
        <row r="28">
          <cell r="C28">
            <v>85000</v>
          </cell>
        </row>
        <row r="29">
          <cell r="C29">
            <v>50000</v>
          </cell>
        </row>
        <row r="30">
          <cell r="C30">
            <v>148000</v>
          </cell>
        </row>
        <row r="31">
          <cell r="C31">
            <v>100000</v>
          </cell>
        </row>
        <row r="32">
          <cell r="C32">
            <v>120000</v>
          </cell>
        </row>
        <row r="33">
          <cell r="C33">
            <v>50000</v>
          </cell>
        </row>
        <row r="34">
          <cell r="C34">
            <v>35000</v>
          </cell>
        </row>
        <row r="35">
          <cell r="C35">
            <v>40000</v>
          </cell>
        </row>
        <row r="36">
          <cell r="C36">
            <v>40000</v>
          </cell>
        </row>
        <row r="37">
          <cell r="C37">
            <v>75000</v>
          </cell>
        </row>
        <row r="38">
          <cell r="C38">
            <v>75000</v>
          </cell>
        </row>
        <row r="41">
          <cell r="B41">
            <v>0</v>
          </cell>
          <cell r="C41">
            <v>0</v>
          </cell>
        </row>
        <row r="42">
          <cell r="B42" t="str">
            <v>DIA</v>
          </cell>
          <cell r="C42">
            <v>5244</v>
          </cell>
        </row>
        <row r="43">
          <cell r="B43" t="str">
            <v>DIA</v>
          </cell>
          <cell r="C43">
            <v>80000</v>
          </cell>
        </row>
        <row r="44">
          <cell r="B44" t="str">
            <v>DIA</v>
          </cell>
          <cell r="C44">
            <v>250000</v>
          </cell>
        </row>
        <row r="45">
          <cell r="B45" t="str">
            <v>HORA</v>
          </cell>
          <cell r="C45">
            <v>100000</v>
          </cell>
        </row>
        <row r="46">
          <cell r="B46" t="str">
            <v>DIA</v>
          </cell>
          <cell r="C46">
            <v>50000</v>
          </cell>
        </row>
        <row r="47">
          <cell r="B47" t="str">
            <v>DIA</v>
          </cell>
          <cell r="C47">
            <v>80000</v>
          </cell>
        </row>
        <row r="48">
          <cell r="B48" t="str">
            <v>DIA</v>
          </cell>
          <cell r="C48">
            <v>80000</v>
          </cell>
        </row>
        <row r="49">
          <cell r="B49" t="str">
            <v>DIA</v>
          </cell>
          <cell r="C49">
            <v>80000</v>
          </cell>
        </row>
        <row r="50">
          <cell r="B50" t="str">
            <v>DIA</v>
          </cell>
          <cell r="C50">
            <v>22500</v>
          </cell>
        </row>
        <row r="51">
          <cell r="B51" t="str">
            <v>HORA</v>
          </cell>
          <cell r="C51">
            <v>140000</v>
          </cell>
        </row>
        <row r="52">
          <cell r="B52" t="str">
            <v>DIA</v>
          </cell>
          <cell r="C52">
            <v>1000000</v>
          </cell>
        </row>
        <row r="53">
          <cell r="B53" t="str">
            <v>DIA</v>
          </cell>
          <cell r="C53">
            <v>37540</v>
          </cell>
        </row>
        <row r="54">
          <cell r="B54" t="str">
            <v>DIA</v>
          </cell>
          <cell r="C54">
            <v>39500</v>
          </cell>
        </row>
        <row r="55">
          <cell r="B55" t="str">
            <v>DIA</v>
          </cell>
          <cell r="C55">
            <v>500000</v>
          </cell>
        </row>
        <row r="58">
          <cell r="B58">
            <v>0</v>
          </cell>
          <cell r="C58">
            <v>0</v>
          </cell>
        </row>
        <row r="59">
          <cell r="B59" t="str">
            <v>UND</v>
          </cell>
          <cell r="C59">
            <v>13073</v>
          </cell>
        </row>
        <row r="60">
          <cell r="B60" t="str">
            <v>UND</v>
          </cell>
          <cell r="C60">
            <v>200</v>
          </cell>
        </row>
        <row r="61">
          <cell r="B61" t="str">
            <v>UND</v>
          </cell>
          <cell r="C61">
            <v>450</v>
          </cell>
        </row>
        <row r="62">
          <cell r="B62" t="str">
            <v>M2</v>
          </cell>
          <cell r="C62">
            <v>6500</v>
          </cell>
        </row>
        <row r="63">
          <cell r="B63" t="str">
            <v>GLB</v>
          </cell>
          <cell r="C63">
            <v>1755</v>
          </cell>
        </row>
        <row r="64">
          <cell r="B64" t="str">
            <v>UND</v>
          </cell>
          <cell r="C64">
            <v>12500</v>
          </cell>
        </row>
        <row r="65">
          <cell r="B65" t="str">
            <v>UND</v>
          </cell>
          <cell r="C65">
            <v>14500</v>
          </cell>
        </row>
        <row r="66">
          <cell r="B66" t="str">
            <v>UND</v>
          </cell>
          <cell r="C66">
            <v>9200</v>
          </cell>
        </row>
        <row r="67">
          <cell r="B67" t="str">
            <v>UND</v>
          </cell>
          <cell r="C67">
            <v>16500</v>
          </cell>
        </row>
        <row r="68">
          <cell r="B68" t="str">
            <v>UND</v>
          </cell>
          <cell r="C68">
            <v>21000</v>
          </cell>
        </row>
        <row r="69">
          <cell r="B69" t="str">
            <v>KG</v>
          </cell>
          <cell r="C69">
            <v>3500</v>
          </cell>
        </row>
        <row r="70">
          <cell r="B70" t="str">
            <v>KG</v>
          </cell>
          <cell r="C70">
            <v>3800</v>
          </cell>
        </row>
        <row r="71">
          <cell r="B71" t="str">
            <v>UND</v>
          </cell>
          <cell r="C71">
            <v>78682</v>
          </cell>
        </row>
        <row r="72">
          <cell r="B72" t="str">
            <v>UND</v>
          </cell>
          <cell r="C72">
            <v>3500</v>
          </cell>
        </row>
        <row r="73">
          <cell r="B73" t="str">
            <v>UND</v>
          </cell>
          <cell r="C73">
            <v>4500</v>
          </cell>
        </row>
        <row r="74">
          <cell r="B74" t="str">
            <v>GLN</v>
          </cell>
          <cell r="C74">
            <v>8300</v>
          </cell>
        </row>
        <row r="75">
          <cell r="B75" t="str">
            <v>UND</v>
          </cell>
          <cell r="C75">
            <v>2000</v>
          </cell>
        </row>
        <row r="76">
          <cell r="B76" t="str">
            <v>UND</v>
          </cell>
          <cell r="C76">
            <v>350</v>
          </cell>
        </row>
        <row r="77">
          <cell r="B77" t="str">
            <v>UND</v>
          </cell>
          <cell r="C77">
            <v>7500</v>
          </cell>
        </row>
        <row r="78">
          <cell r="B78" t="str">
            <v>UND</v>
          </cell>
          <cell r="C78">
            <v>6500</v>
          </cell>
        </row>
        <row r="79">
          <cell r="B79" t="str">
            <v>UND</v>
          </cell>
          <cell r="C79">
            <v>500</v>
          </cell>
        </row>
        <row r="80">
          <cell r="B80" t="str">
            <v>UND</v>
          </cell>
          <cell r="C80">
            <v>750</v>
          </cell>
        </row>
        <row r="81">
          <cell r="B81" t="str">
            <v>UND</v>
          </cell>
          <cell r="C81">
            <v>15300</v>
          </cell>
        </row>
        <row r="82">
          <cell r="B82" t="str">
            <v>KG</v>
          </cell>
          <cell r="C82">
            <v>3500</v>
          </cell>
        </row>
        <row r="83">
          <cell r="B83" t="str">
            <v>ML</v>
          </cell>
          <cell r="C83">
            <v>1500</v>
          </cell>
        </row>
        <row r="84">
          <cell r="B84" t="str">
            <v>ML</v>
          </cell>
          <cell r="C84">
            <v>1000</v>
          </cell>
        </row>
        <row r="85">
          <cell r="B85" t="str">
            <v>ML</v>
          </cell>
          <cell r="C85">
            <v>800</v>
          </cell>
        </row>
        <row r="86">
          <cell r="B86" t="str">
            <v>KG</v>
          </cell>
          <cell r="C86">
            <v>85100</v>
          </cell>
        </row>
        <row r="87">
          <cell r="B87" t="str">
            <v>UND</v>
          </cell>
          <cell r="C87">
            <v>150</v>
          </cell>
        </row>
        <row r="88">
          <cell r="B88" t="str">
            <v>UND</v>
          </cell>
          <cell r="C88">
            <v>3600</v>
          </cell>
        </row>
        <row r="89">
          <cell r="B89" t="str">
            <v>UND</v>
          </cell>
          <cell r="C89">
            <v>8100</v>
          </cell>
        </row>
        <row r="90">
          <cell r="B90" t="str">
            <v>GLN</v>
          </cell>
          <cell r="C90">
            <v>30000</v>
          </cell>
        </row>
        <row r="91">
          <cell r="B91" t="str">
            <v>KG</v>
          </cell>
          <cell r="C91">
            <v>5600</v>
          </cell>
        </row>
        <row r="92">
          <cell r="B92" t="str">
            <v>UND</v>
          </cell>
          <cell r="C92">
            <v>56300</v>
          </cell>
        </row>
        <row r="93">
          <cell r="B93" t="str">
            <v>UND</v>
          </cell>
          <cell r="C93">
            <v>150</v>
          </cell>
        </row>
        <row r="94">
          <cell r="B94" t="str">
            <v>M3</v>
          </cell>
          <cell r="C94">
            <v>86666.67</v>
          </cell>
        </row>
        <row r="95">
          <cell r="B95" t="str">
            <v>UND</v>
          </cell>
          <cell r="C95">
            <v>18000</v>
          </cell>
        </row>
        <row r="96">
          <cell r="B96" t="str">
            <v>UND</v>
          </cell>
          <cell r="C96">
            <v>45000</v>
          </cell>
        </row>
        <row r="97">
          <cell r="B97" t="str">
            <v>UND</v>
          </cell>
          <cell r="C97">
            <v>305565</v>
          </cell>
        </row>
        <row r="98">
          <cell r="B98" t="str">
            <v>UND</v>
          </cell>
          <cell r="C98">
            <v>286000</v>
          </cell>
        </row>
        <row r="99">
          <cell r="B99" t="str">
            <v>UND</v>
          </cell>
          <cell r="C99">
            <v>305565</v>
          </cell>
        </row>
        <row r="100">
          <cell r="B100" t="str">
            <v>UND</v>
          </cell>
          <cell r="C100">
            <v>341100</v>
          </cell>
        </row>
        <row r="101">
          <cell r="B101" t="str">
            <v>UND</v>
          </cell>
          <cell r="C101">
            <v>386000</v>
          </cell>
        </row>
        <row r="102">
          <cell r="B102" t="str">
            <v>M2</v>
          </cell>
          <cell r="C102">
            <v>52000</v>
          </cell>
        </row>
        <row r="103">
          <cell r="B103" t="str">
            <v>UND</v>
          </cell>
          <cell r="C103">
            <v>82861</v>
          </cell>
        </row>
        <row r="104">
          <cell r="B104" t="str">
            <v>UND</v>
          </cell>
          <cell r="C104">
            <v>311233</v>
          </cell>
        </row>
        <row r="105">
          <cell r="B105" t="str">
            <v>KG</v>
          </cell>
          <cell r="C105">
            <v>3500</v>
          </cell>
        </row>
        <row r="106">
          <cell r="B106" t="str">
            <v>UND</v>
          </cell>
          <cell r="C106">
            <v>4500</v>
          </cell>
        </row>
        <row r="107">
          <cell r="B107" t="str">
            <v>UND</v>
          </cell>
          <cell r="C107">
            <v>1300</v>
          </cell>
        </row>
        <row r="108">
          <cell r="B108" t="str">
            <v>UND</v>
          </cell>
          <cell r="C108">
            <v>3500</v>
          </cell>
        </row>
        <row r="109">
          <cell r="B109" t="str">
            <v>UND</v>
          </cell>
          <cell r="C109">
            <v>4500000</v>
          </cell>
        </row>
        <row r="110">
          <cell r="B110" t="str">
            <v>UND</v>
          </cell>
          <cell r="C110">
            <v>15000</v>
          </cell>
        </row>
        <row r="111">
          <cell r="B111" t="str">
            <v>UND</v>
          </cell>
          <cell r="C111">
            <v>1970</v>
          </cell>
        </row>
        <row r="112">
          <cell r="B112" t="str">
            <v>UND</v>
          </cell>
          <cell r="C112">
            <v>1210</v>
          </cell>
        </row>
        <row r="113">
          <cell r="B113" t="str">
            <v>UND</v>
          </cell>
          <cell r="C113">
            <v>2580</v>
          </cell>
        </row>
        <row r="114">
          <cell r="B114" t="str">
            <v>UND</v>
          </cell>
          <cell r="C114">
            <v>779</v>
          </cell>
        </row>
        <row r="115">
          <cell r="B115" t="str">
            <v>UND</v>
          </cell>
          <cell r="C115">
            <v>850</v>
          </cell>
        </row>
        <row r="116">
          <cell r="B116" t="str">
            <v>UND</v>
          </cell>
          <cell r="C116">
            <v>1050</v>
          </cell>
        </row>
        <row r="117">
          <cell r="B117" t="str">
            <v>ML</v>
          </cell>
          <cell r="C117">
            <v>19536</v>
          </cell>
        </row>
        <row r="118">
          <cell r="B118" t="str">
            <v>ML</v>
          </cell>
          <cell r="C118">
            <v>2310</v>
          </cell>
        </row>
        <row r="119">
          <cell r="B119" t="str">
            <v>ML</v>
          </cell>
          <cell r="C119">
            <v>9800</v>
          </cell>
        </row>
        <row r="120">
          <cell r="B120" t="str">
            <v>ML</v>
          </cell>
          <cell r="C120">
            <v>5700</v>
          </cell>
        </row>
        <row r="121">
          <cell r="B121" t="str">
            <v>ML</v>
          </cell>
          <cell r="C121">
            <v>4500</v>
          </cell>
        </row>
        <row r="122">
          <cell r="B122" t="str">
            <v>ML</v>
          </cell>
          <cell r="C122">
            <v>3220</v>
          </cell>
        </row>
        <row r="123">
          <cell r="B123" t="str">
            <v>ML</v>
          </cell>
          <cell r="C123">
            <v>4378</v>
          </cell>
        </row>
        <row r="124">
          <cell r="B124" t="str">
            <v>ML</v>
          </cell>
          <cell r="C124">
            <v>1268</v>
          </cell>
        </row>
        <row r="125">
          <cell r="B125" t="str">
            <v>ML</v>
          </cell>
          <cell r="C125">
            <v>3190</v>
          </cell>
        </row>
        <row r="126">
          <cell r="B126" t="str">
            <v>ML</v>
          </cell>
          <cell r="C126">
            <v>4520</v>
          </cell>
        </row>
        <row r="127">
          <cell r="B127" t="str">
            <v>ML</v>
          </cell>
          <cell r="C127">
            <v>3890</v>
          </cell>
        </row>
        <row r="128">
          <cell r="B128" t="str">
            <v>UND</v>
          </cell>
          <cell r="C128">
            <v>1500</v>
          </cell>
        </row>
        <row r="129">
          <cell r="B129" t="str">
            <v>UND</v>
          </cell>
          <cell r="C129">
            <v>200000</v>
          </cell>
        </row>
        <row r="130">
          <cell r="B130" t="str">
            <v>UND</v>
          </cell>
          <cell r="C130">
            <v>75000</v>
          </cell>
        </row>
        <row r="131">
          <cell r="B131" t="str">
            <v>UND</v>
          </cell>
          <cell r="C131">
            <v>2500</v>
          </cell>
        </row>
        <row r="132">
          <cell r="B132" t="str">
            <v>UND</v>
          </cell>
          <cell r="C132">
            <v>256000</v>
          </cell>
        </row>
        <row r="133">
          <cell r="B133" t="str">
            <v>UND</v>
          </cell>
          <cell r="C133">
            <v>100000</v>
          </cell>
        </row>
        <row r="134">
          <cell r="B134" t="str">
            <v>UND</v>
          </cell>
          <cell r="C134">
            <v>1500</v>
          </cell>
        </row>
        <row r="135">
          <cell r="B135" t="str">
            <v>UND</v>
          </cell>
          <cell r="C135">
            <v>655000</v>
          </cell>
        </row>
        <row r="136">
          <cell r="B136" t="str">
            <v>UND</v>
          </cell>
          <cell r="C136">
            <v>3150</v>
          </cell>
        </row>
        <row r="137">
          <cell r="B137" t="str">
            <v>UND</v>
          </cell>
          <cell r="C137">
            <v>135</v>
          </cell>
        </row>
        <row r="138">
          <cell r="B138" t="str">
            <v>KG</v>
          </cell>
          <cell r="C138">
            <v>1500</v>
          </cell>
        </row>
        <row r="139">
          <cell r="B139" t="str">
            <v>KG</v>
          </cell>
          <cell r="C139">
            <v>780</v>
          </cell>
        </row>
        <row r="140">
          <cell r="B140" t="str">
            <v>M</v>
          </cell>
          <cell r="C140">
            <v>7500</v>
          </cell>
        </row>
        <row r="141">
          <cell r="B141" t="str">
            <v>M2</v>
          </cell>
          <cell r="C141">
            <v>22000</v>
          </cell>
        </row>
        <row r="142">
          <cell r="B142" t="str">
            <v>M2</v>
          </cell>
          <cell r="C142">
            <v>26000</v>
          </cell>
        </row>
        <row r="143">
          <cell r="B143" t="str">
            <v>M2</v>
          </cell>
          <cell r="C143">
            <v>27000.16</v>
          </cell>
        </row>
        <row r="144">
          <cell r="B144" t="str">
            <v>M2</v>
          </cell>
          <cell r="C144">
            <v>35000</v>
          </cell>
        </row>
        <row r="145">
          <cell r="B145" t="str">
            <v>UND</v>
          </cell>
          <cell r="C145">
            <v>28000</v>
          </cell>
        </row>
        <row r="146">
          <cell r="B146" t="str">
            <v>M2</v>
          </cell>
          <cell r="C146">
            <v>38750</v>
          </cell>
        </row>
        <row r="147">
          <cell r="B147" t="str">
            <v>UND</v>
          </cell>
          <cell r="C147">
            <v>55000.24</v>
          </cell>
        </row>
        <row r="148">
          <cell r="B148" t="str">
            <v>UND</v>
          </cell>
          <cell r="C148">
            <v>2500</v>
          </cell>
        </row>
        <row r="149">
          <cell r="B149" t="str">
            <v>Rollo</v>
          </cell>
          <cell r="C149">
            <v>1700</v>
          </cell>
        </row>
        <row r="150">
          <cell r="B150" t="str">
            <v>Rollo</v>
          </cell>
          <cell r="C150">
            <v>48000</v>
          </cell>
        </row>
        <row r="151">
          <cell r="B151" t="str">
            <v>Rollo</v>
          </cell>
          <cell r="C151">
            <v>6500</v>
          </cell>
        </row>
        <row r="152">
          <cell r="B152" t="str">
            <v>ML</v>
          </cell>
          <cell r="C152">
            <v>39022</v>
          </cell>
        </row>
        <row r="153">
          <cell r="B153" t="str">
            <v>UND</v>
          </cell>
          <cell r="C153">
            <v>2000</v>
          </cell>
        </row>
        <row r="154">
          <cell r="B154" t="str">
            <v>UND</v>
          </cell>
          <cell r="C154">
            <v>2500</v>
          </cell>
        </row>
        <row r="155">
          <cell r="B155" t="str">
            <v>UND</v>
          </cell>
          <cell r="C155">
            <v>3200</v>
          </cell>
        </row>
        <row r="156">
          <cell r="B156" t="str">
            <v>UND</v>
          </cell>
          <cell r="C156">
            <v>3828</v>
          </cell>
        </row>
        <row r="157">
          <cell r="B157" t="str">
            <v>UND</v>
          </cell>
          <cell r="C157">
            <v>1000</v>
          </cell>
        </row>
        <row r="158">
          <cell r="B158" t="str">
            <v>UND</v>
          </cell>
          <cell r="C158">
            <v>2860</v>
          </cell>
        </row>
        <row r="159">
          <cell r="B159" t="str">
            <v>UND</v>
          </cell>
          <cell r="C159">
            <v>500</v>
          </cell>
        </row>
        <row r="160">
          <cell r="B160" t="str">
            <v>UND</v>
          </cell>
          <cell r="C160">
            <v>1600</v>
          </cell>
        </row>
        <row r="161">
          <cell r="B161" t="str">
            <v>UND</v>
          </cell>
          <cell r="C161">
            <v>3300</v>
          </cell>
        </row>
        <row r="162">
          <cell r="B162" t="str">
            <v>UND</v>
          </cell>
          <cell r="C162">
            <v>2860</v>
          </cell>
        </row>
        <row r="163">
          <cell r="B163" t="str">
            <v>UND</v>
          </cell>
          <cell r="C163">
            <v>600</v>
          </cell>
        </row>
        <row r="164">
          <cell r="B164" t="str">
            <v>UND</v>
          </cell>
          <cell r="C164">
            <v>4900</v>
          </cell>
        </row>
        <row r="165">
          <cell r="B165" t="str">
            <v>UND</v>
          </cell>
          <cell r="C165">
            <v>1600</v>
          </cell>
        </row>
        <row r="166">
          <cell r="B166" t="str">
            <v>UND</v>
          </cell>
          <cell r="C166">
            <v>6000</v>
          </cell>
        </row>
        <row r="167">
          <cell r="B167" t="str">
            <v>UND</v>
          </cell>
          <cell r="C167">
            <v>8658</v>
          </cell>
        </row>
        <row r="168">
          <cell r="B168" t="str">
            <v>UND</v>
          </cell>
          <cell r="C168">
            <v>35200</v>
          </cell>
        </row>
        <row r="169">
          <cell r="B169" t="str">
            <v>UND</v>
          </cell>
          <cell r="C169">
            <v>25000</v>
          </cell>
        </row>
        <row r="170">
          <cell r="B170" t="str">
            <v>UND</v>
          </cell>
          <cell r="C170">
            <v>180000</v>
          </cell>
        </row>
        <row r="171">
          <cell r="B171" t="str">
            <v>M3</v>
          </cell>
          <cell r="C171">
            <v>511733</v>
          </cell>
        </row>
        <row r="172">
          <cell r="B172" t="str">
            <v>M3</v>
          </cell>
          <cell r="C172">
            <v>484716</v>
          </cell>
        </row>
        <row r="173">
          <cell r="B173" t="str">
            <v>M3</v>
          </cell>
          <cell r="C173">
            <v>466950</v>
          </cell>
        </row>
        <row r="174">
          <cell r="B174" t="str">
            <v>M3</v>
          </cell>
          <cell r="C174">
            <v>427916</v>
          </cell>
        </row>
        <row r="175">
          <cell r="B175" t="str">
            <v>M3</v>
          </cell>
          <cell r="C175">
            <v>433566</v>
          </cell>
        </row>
        <row r="176">
          <cell r="B176" t="str">
            <v>M3</v>
          </cell>
          <cell r="C176">
            <v>400508</v>
          </cell>
        </row>
        <row r="177">
          <cell r="B177" t="str">
            <v>UND</v>
          </cell>
          <cell r="C177">
            <v>98000</v>
          </cell>
        </row>
        <row r="178">
          <cell r="B178" t="str">
            <v>UND</v>
          </cell>
          <cell r="C178">
            <v>581000</v>
          </cell>
        </row>
        <row r="179">
          <cell r="B179" t="str">
            <v>ML</v>
          </cell>
          <cell r="C179">
            <v>31000</v>
          </cell>
        </row>
        <row r="180">
          <cell r="B180" t="str">
            <v>M2</v>
          </cell>
          <cell r="C180">
            <v>95000</v>
          </cell>
        </row>
        <row r="181">
          <cell r="B181" t="str">
            <v>M2</v>
          </cell>
          <cell r="C181">
            <v>92000</v>
          </cell>
        </row>
        <row r="182">
          <cell r="B182" t="str">
            <v>M2</v>
          </cell>
          <cell r="C182">
            <v>75000</v>
          </cell>
        </row>
        <row r="183">
          <cell r="B183" t="str">
            <v>UND</v>
          </cell>
          <cell r="C183">
            <v>18000</v>
          </cell>
        </row>
        <row r="184">
          <cell r="B184" t="str">
            <v>UND</v>
          </cell>
          <cell r="C184">
            <v>22000</v>
          </cell>
        </row>
        <row r="185">
          <cell r="B185" t="str">
            <v>UND</v>
          </cell>
          <cell r="C185">
            <v>450</v>
          </cell>
        </row>
        <row r="186">
          <cell r="B186" t="str">
            <v>GLN</v>
          </cell>
          <cell r="C186">
            <v>48000</v>
          </cell>
        </row>
        <row r="187">
          <cell r="B187" t="str">
            <v>KG</v>
          </cell>
          <cell r="C187">
            <v>10000</v>
          </cell>
        </row>
        <row r="188">
          <cell r="B188" t="str">
            <v>ML</v>
          </cell>
          <cell r="C188">
            <v>7800</v>
          </cell>
        </row>
        <row r="189">
          <cell r="B189" t="str">
            <v>GLN</v>
          </cell>
          <cell r="C189">
            <v>18500</v>
          </cell>
        </row>
        <row r="190">
          <cell r="B190" t="str">
            <v>M2</v>
          </cell>
          <cell r="C190">
            <v>78000</v>
          </cell>
        </row>
        <row r="191">
          <cell r="B191" t="str">
            <v>ML</v>
          </cell>
          <cell r="C191">
            <v>3500</v>
          </cell>
        </row>
        <row r="192">
          <cell r="B192" t="str">
            <v>UND</v>
          </cell>
          <cell r="C192">
            <v>1920000</v>
          </cell>
        </row>
        <row r="193">
          <cell r="B193" t="str">
            <v>M</v>
          </cell>
          <cell r="C193">
            <v>84300</v>
          </cell>
        </row>
        <row r="194">
          <cell r="B194" t="str">
            <v>GLN</v>
          </cell>
          <cell r="C194">
            <v>61900</v>
          </cell>
        </row>
        <row r="195">
          <cell r="B195" t="str">
            <v>UND</v>
          </cell>
          <cell r="C195">
            <v>180000</v>
          </cell>
        </row>
        <row r="196">
          <cell r="B196" t="str">
            <v>UND</v>
          </cell>
          <cell r="C196">
            <v>4500</v>
          </cell>
        </row>
        <row r="197">
          <cell r="B197" t="str">
            <v>UND</v>
          </cell>
          <cell r="C197">
            <v>1500000</v>
          </cell>
        </row>
        <row r="198">
          <cell r="B198" t="str">
            <v>KG</v>
          </cell>
          <cell r="C198">
            <v>8200</v>
          </cell>
        </row>
        <row r="199">
          <cell r="B199" t="str">
            <v>GLN</v>
          </cell>
          <cell r="C199">
            <v>18000</v>
          </cell>
        </row>
        <row r="200">
          <cell r="B200" t="str">
            <v>UND</v>
          </cell>
          <cell r="C200">
            <v>200000</v>
          </cell>
        </row>
        <row r="201">
          <cell r="B201" t="str">
            <v>M2</v>
          </cell>
          <cell r="C201">
            <v>8000</v>
          </cell>
        </row>
        <row r="202">
          <cell r="B202" t="str">
            <v>M2</v>
          </cell>
          <cell r="C202">
            <v>7500</v>
          </cell>
        </row>
        <row r="203">
          <cell r="B203" t="str">
            <v>DD</v>
          </cell>
          <cell r="C203">
            <v>1000</v>
          </cell>
        </row>
        <row r="204">
          <cell r="B204" t="str">
            <v>M2</v>
          </cell>
          <cell r="C204">
            <v>45000</v>
          </cell>
        </row>
        <row r="205">
          <cell r="B205" t="str">
            <v>M2</v>
          </cell>
          <cell r="C205">
            <v>18000</v>
          </cell>
        </row>
        <row r="206">
          <cell r="B206" t="str">
            <v>UND</v>
          </cell>
          <cell r="C206">
            <v>36500</v>
          </cell>
        </row>
        <row r="207">
          <cell r="B207" t="str">
            <v>UND</v>
          </cell>
          <cell r="C207">
            <v>44000</v>
          </cell>
        </row>
        <row r="208">
          <cell r="B208" t="str">
            <v>GLN</v>
          </cell>
          <cell r="C208">
            <v>9600</v>
          </cell>
        </row>
        <row r="209">
          <cell r="B209" t="str">
            <v>BULTO</v>
          </cell>
          <cell r="C209">
            <v>15500</v>
          </cell>
        </row>
        <row r="210">
          <cell r="B210" t="str">
            <v>UND</v>
          </cell>
          <cell r="C210">
            <v>150000</v>
          </cell>
        </row>
        <row r="211">
          <cell r="B211" t="str">
            <v>UND</v>
          </cell>
          <cell r="C211">
            <v>265000</v>
          </cell>
        </row>
        <row r="212">
          <cell r="B212" t="str">
            <v>UND</v>
          </cell>
          <cell r="C212">
            <v>460000</v>
          </cell>
        </row>
        <row r="213">
          <cell r="B213" t="str">
            <v>UND</v>
          </cell>
          <cell r="C213">
            <v>18000</v>
          </cell>
        </row>
        <row r="214">
          <cell r="B214" t="str">
            <v>UND</v>
          </cell>
          <cell r="C214">
            <v>12000</v>
          </cell>
        </row>
        <row r="215">
          <cell r="B215" t="str">
            <v>GLB</v>
          </cell>
          <cell r="C215">
            <v>58000</v>
          </cell>
        </row>
        <row r="216">
          <cell r="B216" t="str">
            <v>M2</v>
          </cell>
          <cell r="C216">
            <v>13000</v>
          </cell>
        </row>
        <row r="217">
          <cell r="B217" t="str">
            <v>UND</v>
          </cell>
          <cell r="C217">
            <v>9600</v>
          </cell>
        </row>
        <row r="218">
          <cell r="B218" t="str">
            <v>UND</v>
          </cell>
          <cell r="C218">
            <v>4900</v>
          </cell>
        </row>
        <row r="219">
          <cell r="B219" t="str">
            <v>GLN</v>
          </cell>
          <cell r="C219">
            <v>38000</v>
          </cell>
        </row>
        <row r="220">
          <cell r="B220" t="str">
            <v>UND</v>
          </cell>
          <cell r="C220">
            <v>135000</v>
          </cell>
        </row>
        <row r="221">
          <cell r="B221" t="str">
            <v>GLN</v>
          </cell>
          <cell r="C221">
            <v>60000</v>
          </cell>
        </row>
        <row r="222">
          <cell r="B222" t="str">
            <v>UND</v>
          </cell>
          <cell r="C222">
            <v>980</v>
          </cell>
        </row>
        <row r="223">
          <cell r="B223" t="str">
            <v>UND</v>
          </cell>
          <cell r="C223">
            <v>1180</v>
          </cell>
        </row>
        <row r="224">
          <cell r="B224" t="str">
            <v>UND</v>
          </cell>
          <cell r="C224">
            <v>1080</v>
          </cell>
        </row>
        <row r="225">
          <cell r="B225" t="str">
            <v>UND</v>
          </cell>
          <cell r="C225">
            <v>1600</v>
          </cell>
        </row>
        <row r="226">
          <cell r="B226" t="str">
            <v>M2</v>
          </cell>
          <cell r="C226">
            <v>28500.04</v>
          </cell>
        </row>
        <row r="227">
          <cell r="B227" t="str">
            <v>KG</v>
          </cell>
          <cell r="C227">
            <v>4200</v>
          </cell>
        </row>
        <row r="228">
          <cell r="B228" t="str">
            <v>M2</v>
          </cell>
          <cell r="C228">
            <v>7000</v>
          </cell>
        </row>
        <row r="229">
          <cell r="B229" t="str">
            <v>UND</v>
          </cell>
          <cell r="C229">
            <v>120000</v>
          </cell>
        </row>
        <row r="230">
          <cell r="B230" t="str">
            <v>UND</v>
          </cell>
          <cell r="C230">
            <v>171468</v>
          </cell>
        </row>
        <row r="231">
          <cell r="B231" t="str">
            <v>UND</v>
          </cell>
          <cell r="C231">
            <v>60000</v>
          </cell>
        </row>
        <row r="232">
          <cell r="B232" t="str">
            <v>UND</v>
          </cell>
          <cell r="C232">
            <v>255200</v>
          </cell>
        </row>
        <row r="233">
          <cell r="B233" t="str">
            <v>UND</v>
          </cell>
          <cell r="C233">
            <v>135225</v>
          </cell>
        </row>
        <row r="234">
          <cell r="B234" t="str">
            <v>UND</v>
          </cell>
          <cell r="C234">
            <v>135000</v>
          </cell>
        </row>
        <row r="235">
          <cell r="B235" t="str">
            <v>UND</v>
          </cell>
          <cell r="C235">
            <v>150000</v>
          </cell>
        </row>
        <row r="236">
          <cell r="B236" t="str">
            <v>UND</v>
          </cell>
          <cell r="C236">
            <v>1800</v>
          </cell>
        </row>
        <row r="237">
          <cell r="B237" t="str">
            <v>UND</v>
          </cell>
          <cell r="C237">
            <v>2000</v>
          </cell>
        </row>
        <row r="238">
          <cell r="B238" t="str">
            <v>1/4 GLN</v>
          </cell>
          <cell r="C238">
            <v>32000</v>
          </cell>
        </row>
        <row r="239">
          <cell r="B239" t="str">
            <v>UND</v>
          </cell>
          <cell r="C239">
            <v>5000</v>
          </cell>
        </row>
        <row r="240">
          <cell r="B240" t="str">
            <v>UND</v>
          </cell>
          <cell r="C240">
            <v>300</v>
          </cell>
        </row>
        <row r="241">
          <cell r="B241" t="str">
            <v>UND</v>
          </cell>
          <cell r="C241">
            <v>260000</v>
          </cell>
        </row>
        <row r="242">
          <cell r="B242" t="str">
            <v>UND</v>
          </cell>
          <cell r="C242">
            <v>128000</v>
          </cell>
        </row>
        <row r="243">
          <cell r="B243" t="str">
            <v>M2</v>
          </cell>
          <cell r="C243">
            <v>1900.08</v>
          </cell>
        </row>
        <row r="244">
          <cell r="B244" t="str">
            <v>KG</v>
          </cell>
          <cell r="C244">
            <v>3250</v>
          </cell>
        </row>
        <row r="245">
          <cell r="B245" t="str">
            <v>M2</v>
          </cell>
          <cell r="C245">
            <v>9650</v>
          </cell>
        </row>
        <row r="246">
          <cell r="B246" t="str">
            <v>UND</v>
          </cell>
          <cell r="C246">
            <v>28900</v>
          </cell>
        </row>
        <row r="247">
          <cell r="B247" t="str">
            <v>UND</v>
          </cell>
          <cell r="C247">
            <v>3500</v>
          </cell>
        </row>
        <row r="248">
          <cell r="B248" t="str">
            <v>CANECA</v>
          </cell>
          <cell r="C248">
            <v>45000</v>
          </cell>
        </row>
        <row r="249">
          <cell r="B249" t="str">
            <v>ML</v>
          </cell>
          <cell r="C249">
            <v>2900</v>
          </cell>
        </row>
        <row r="250">
          <cell r="B250" t="str">
            <v>M3</v>
          </cell>
          <cell r="C250">
            <v>60000</v>
          </cell>
        </row>
        <row r="251">
          <cell r="B251" t="str">
            <v>UND</v>
          </cell>
          <cell r="C251">
            <v>260000</v>
          </cell>
        </row>
        <row r="252">
          <cell r="B252" t="str">
            <v>UND</v>
          </cell>
          <cell r="C252">
            <v>350000</v>
          </cell>
        </row>
        <row r="253">
          <cell r="B253" t="str">
            <v>UND</v>
          </cell>
          <cell r="C253">
            <v>300000</v>
          </cell>
        </row>
        <row r="254">
          <cell r="B254" t="str">
            <v>M2</v>
          </cell>
          <cell r="C254">
            <v>15000</v>
          </cell>
        </row>
        <row r="255">
          <cell r="B255" t="str">
            <v>M3</v>
          </cell>
          <cell r="C255">
            <v>574847</v>
          </cell>
        </row>
        <row r="256">
          <cell r="B256" t="str">
            <v>M3</v>
          </cell>
          <cell r="C256">
            <v>450787</v>
          </cell>
        </row>
        <row r="257">
          <cell r="B257" t="str">
            <v>M3</v>
          </cell>
          <cell r="C257">
            <v>386304</v>
          </cell>
        </row>
        <row r="258">
          <cell r="B258" t="str">
            <v>UND</v>
          </cell>
          <cell r="C258">
            <v>1150000</v>
          </cell>
        </row>
        <row r="259">
          <cell r="B259" t="str">
            <v>UND</v>
          </cell>
          <cell r="C259">
            <v>164000</v>
          </cell>
        </row>
        <row r="260">
          <cell r="B260" t="str">
            <v>UND</v>
          </cell>
          <cell r="C260">
            <v>3890000</v>
          </cell>
        </row>
        <row r="261">
          <cell r="B261" t="str">
            <v>dd</v>
          </cell>
          <cell r="C261">
            <v>110</v>
          </cell>
        </row>
        <row r="262">
          <cell r="B262" t="str">
            <v>UND</v>
          </cell>
          <cell r="C262">
            <v>780000</v>
          </cell>
        </row>
        <row r="263">
          <cell r="B263" t="str">
            <v>ML</v>
          </cell>
          <cell r="C263">
            <v>23500</v>
          </cell>
        </row>
        <row r="264">
          <cell r="B264" t="str">
            <v>KG</v>
          </cell>
          <cell r="C264">
            <v>1500</v>
          </cell>
        </row>
        <row r="265">
          <cell r="B265" t="str">
            <v>ML</v>
          </cell>
          <cell r="C265">
            <v>42640</v>
          </cell>
        </row>
        <row r="266">
          <cell r="B266" t="str">
            <v>ML</v>
          </cell>
          <cell r="C266">
            <v>45800</v>
          </cell>
        </row>
        <row r="267">
          <cell r="B267" t="str">
            <v>ML</v>
          </cell>
          <cell r="C267">
            <v>49760</v>
          </cell>
        </row>
        <row r="268">
          <cell r="B268" t="str">
            <v>ML</v>
          </cell>
          <cell r="C268">
            <v>42160</v>
          </cell>
        </row>
        <row r="269">
          <cell r="B269" t="str">
            <v>ML</v>
          </cell>
          <cell r="C269">
            <v>73440</v>
          </cell>
        </row>
        <row r="270">
          <cell r="B270" t="str">
            <v>ML</v>
          </cell>
          <cell r="C270">
            <v>68560</v>
          </cell>
        </row>
        <row r="271">
          <cell r="B271" t="str">
            <v>UND</v>
          </cell>
          <cell r="C271">
            <v>15800</v>
          </cell>
        </row>
        <row r="272">
          <cell r="B272" t="str">
            <v>UND</v>
          </cell>
          <cell r="C272">
            <v>500</v>
          </cell>
        </row>
        <row r="273">
          <cell r="B273" t="str">
            <v>M3</v>
          </cell>
          <cell r="C273">
            <v>60000</v>
          </cell>
        </row>
        <row r="274">
          <cell r="B274" t="str">
            <v>M2</v>
          </cell>
          <cell r="C274">
            <v>23300</v>
          </cell>
        </row>
        <row r="275">
          <cell r="B275" t="str">
            <v>UND</v>
          </cell>
          <cell r="C275">
            <v>1500</v>
          </cell>
        </row>
        <row r="276">
          <cell r="B276" t="str">
            <v>KG</v>
          </cell>
          <cell r="C276">
            <v>8100</v>
          </cell>
        </row>
        <row r="277">
          <cell r="B277" t="str">
            <v>UND</v>
          </cell>
          <cell r="C277">
            <v>25000</v>
          </cell>
        </row>
        <row r="278">
          <cell r="B278" t="str">
            <v>UND</v>
          </cell>
          <cell r="C278">
            <v>63700</v>
          </cell>
        </row>
        <row r="279">
          <cell r="B279" t="str">
            <v>ML</v>
          </cell>
          <cell r="C279">
            <v>1924</v>
          </cell>
        </row>
        <row r="280">
          <cell r="B280" t="str">
            <v>UND</v>
          </cell>
          <cell r="C280">
            <v>500</v>
          </cell>
        </row>
        <row r="281">
          <cell r="B281" t="str">
            <v>UND</v>
          </cell>
          <cell r="C281">
            <v>1350000</v>
          </cell>
        </row>
        <row r="282">
          <cell r="B282" t="str">
            <v>M2</v>
          </cell>
          <cell r="C282">
            <v>560000</v>
          </cell>
        </row>
        <row r="283">
          <cell r="B283" t="str">
            <v>M2</v>
          </cell>
          <cell r="C283">
            <v>700000</v>
          </cell>
        </row>
        <row r="284">
          <cell r="B284" t="str">
            <v>M2</v>
          </cell>
          <cell r="C284">
            <v>350000</v>
          </cell>
        </row>
        <row r="285">
          <cell r="B285" t="str">
            <v>M2</v>
          </cell>
          <cell r="C285">
            <v>265000</v>
          </cell>
        </row>
        <row r="286">
          <cell r="B286" t="str">
            <v>M2</v>
          </cell>
          <cell r="C286">
            <v>350000</v>
          </cell>
        </row>
        <row r="287">
          <cell r="B287" t="str">
            <v>M2</v>
          </cell>
          <cell r="C287">
            <v>350000</v>
          </cell>
        </row>
        <row r="288">
          <cell r="B288" t="str">
            <v>M2</v>
          </cell>
          <cell r="C288">
            <v>200000</v>
          </cell>
        </row>
        <row r="289">
          <cell r="B289" t="str">
            <v>M2</v>
          </cell>
          <cell r="C289">
            <v>220000</v>
          </cell>
        </row>
        <row r="290">
          <cell r="B290" t="str">
            <v>M2</v>
          </cell>
          <cell r="C290">
            <v>350000</v>
          </cell>
        </row>
        <row r="291">
          <cell r="B291" t="str">
            <v>M2</v>
          </cell>
          <cell r="C291">
            <v>215000</v>
          </cell>
        </row>
        <row r="292">
          <cell r="B292" t="str">
            <v>M2</v>
          </cell>
          <cell r="C292">
            <v>200000</v>
          </cell>
        </row>
        <row r="293">
          <cell r="B293" t="str">
            <v>M2</v>
          </cell>
          <cell r="C293">
            <v>250000</v>
          </cell>
        </row>
        <row r="294">
          <cell r="B294" t="str">
            <v>M2</v>
          </cell>
          <cell r="C294">
            <v>200000</v>
          </cell>
        </row>
        <row r="295">
          <cell r="B295" t="str">
            <v>M2</v>
          </cell>
          <cell r="C295">
            <v>350000</v>
          </cell>
        </row>
        <row r="296">
          <cell r="B296" t="str">
            <v>M2</v>
          </cell>
          <cell r="C296">
            <v>200000</v>
          </cell>
        </row>
        <row r="297">
          <cell r="B297" t="str">
            <v>M2</v>
          </cell>
          <cell r="C297">
            <v>4200</v>
          </cell>
        </row>
        <row r="298">
          <cell r="B298" t="str">
            <v>CAJA</v>
          </cell>
          <cell r="C298">
            <v>2350</v>
          </cell>
        </row>
        <row r="299">
          <cell r="B299" t="str">
            <v>M3</v>
          </cell>
          <cell r="C299">
            <v>60000</v>
          </cell>
        </row>
        <row r="300">
          <cell r="B300" t="str">
            <v>M3</v>
          </cell>
          <cell r="C300">
            <v>60000</v>
          </cell>
        </row>
        <row r="301">
          <cell r="B301" t="str">
            <v>UND</v>
          </cell>
          <cell r="C301">
            <v>446600</v>
          </cell>
        </row>
        <row r="302">
          <cell r="B302" t="str">
            <v>UND</v>
          </cell>
          <cell r="C302">
            <v>98500</v>
          </cell>
        </row>
        <row r="303">
          <cell r="B303" t="str">
            <v>UND</v>
          </cell>
          <cell r="C303">
            <v>55000</v>
          </cell>
        </row>
        <row r="304">
          <cell r="B304" t="str">
            <v>UND</v>
          </cell>
          <cell r="C304">
            <v>27260</v>
          </cell>
        </row>
        <row r="305">
          <cell r="B305" t="str">
            <v>UND</v>
          </cell>
          <cell r="C305">
            <v>34800</v>
          </cell>
        </row>
        <row r="306">
          <cell r="B306" t="str">
            <v>UND</v>
          </cell>
          <cell r="C306">
            <v>7268</v>
          </cell>
        </row>
        <row r="307">
          <cell r="B307" t="str">
            <v>UND</v>
          </cell>
          <cell r="C307">
            <v>58000</v>
          </cell>
        </row>
        <row r="308">
          <cell r="B308" t="str">
            <v>M2</v>
          </cell>
          <cell r="C308">
            <v>180000</v>
          </cell>
        </row>
        <row r="309">
          <cell r="B309" t="str">
            <v>UND</v>
          </cell>
          <cell r="C309">
            <v>3500</v>
          </cell>
        </row>
        <row r="310">
          <cell r="B310" t="str">
            <v>UND</v>
          </cell>
          <cell r="C310">
            <v>4500</v>
          </cell>
        </row>
        <row r="311">
          <cell r="B311" t="str">
            <v>UND</v>
          </cell>
          <cell r="C311">
            <v>380000</v>
          </cell>
        </row>
        <row r="312">
          <cell r="B312" t="str">
            <v>UND</v>
          </cell>
          <cell r="C312">
            <v>256000</v>
          </cell>
        </row>
        <row r="313">
          <cell r="B313" t="str">
            <v>UND</v>
          </cell>
          <cell r="C313">
            <v>116518</v>
          </cell>
        </row>
        <row r="314">
          <cell r="B314" t="str">
            <v>Botella</v>
          </cell>
          <cell r="C314">
            <v>23500</v>
          </cell>
        </row>
        <row r="315">
          <cell r="B315" t="str">
            <v>UND</v>
          </cell>
          <cell r="C315">
            <v>121576</v>
          </cell>
        </row>
        <row r="316">
          <cell r="B316" t="str">
            <v>UND</v>
          </cell>
          <cell r="C316">
            <v>7241</v>
          </cell>
        </row>
        <row r="317">
          <cell r="B317" t="str">
            <v>UND</v>
          </cell>
          <cell r="C317">
            <v>12500</v>
          </cell>
        </row>
        <row r="318">
          <cell r="B318" t="str">
            <v>UND</v>
          </cell>
          <cell r="C318">
            <v>7492</v>
          </cell>
        </row>
        <row r="319">
          <cell r="B319" t="str">
            <v>KG</v>
          </cell>
          <cell r="C319">
            <v>8000</v>
          </cell>
        </row>
        <row r="320">
          <cell r="B320" t="str">
            <v>GLN</v>
          </cell>
          <cell r="C320">
            <v>133214</v>
          </cell>
        </row>
        <row r="321">
          <cell r="B321" t="str">
            <v>GLN</v>
          </cell>
          <cell r="C321">
            <v>52050</v>
          </cell>
        </row>
        <row r="322">
          <cell r="B322" t="str">
            <v>UND</v>
          </cell>
          <cell r="C322">
            <v>12000</v>
          </cell>
        </row>
        <row r="323">
          <cell r="B323" t="str">
            <v>GLN</v>
          </cell>
          <cell r="C323">
            <v>459471</v>
          </cell>
        </row>
        <row r="324">
          <cell r="B324" t="str">
            <v>UND</v>
          </cell>
          <cell r="C324">
            <v>8500</v>
          </cell>
        </row>
        <row r="325">
          <cell r="B325" t="str">
            <v>UND</v>
          </cell>
          <cell r="C325">
            <v>206000</v>
          </cell>
        </row>
        <row r="326">
          <cell r="B326" t="str">
            <v>KG</v>
          </cell>
          <cell r="C326">
            <v>7500</v>
          </cell>
        </row>
        <row r="327">
          <cell r="B327" t="str">
            <v>LB</v>
          </cell>
          <cell r="C327">
            <v>59608</v>
          </cell>
        </row>
        <row r="328">
          <cell r="B328" t="str">
            <v>UND</v>
          </cell>
          <cell r="C328">
            <v>25980</v>
          </cell>
        </row>
        <row r="329">
          <cell r="B329" t="str">
            <v>1/4 GLN</v>
          </cell>
          <cell r="C329">
            <v>60000</v>
          </cell>
        </row>
        <row r="330">
          <cell r="B330" t="str">
            <v>UND</v>
          </cell>
          <cell r="C330">
            <v>25310</v>
          </cell>
        </row>
        <row r="331">
          <cell r="B331" t="str">
            <v>UND</v>
          </cell>
          <cell r="C331">
            <v>3000</v>
          </cell>
        </row>
        <row r="332">
          <cell r="B332" t="str">
            <v>M2</v>
          </cell>
          <cell r="C332">
            <v>95000</v>
          </cell>
        </row>
        <row r="333">
          <cell r="B333" t="str">
            <v>UND</v>
          </cell>
          <cell r="C333">
            <v>12200</v>
          </cell>
        </row>
        <row r="334">
          <cell r="B334" t="str">
            <v>UND</v>
          </cell>
          <cell r="C334">
            <v>7500</v>
          </cell>
        </row>
        <row r="335">
          <cell r="B335" t="str">
            <v>UND</v>
          </cell>
          <cell r="C335">
            <v>159213.92000000001</v>
          </cell>
        </row>
        <row r="336">
          <cell r="B336" t="str">
            <v>UND</v>
          </cell>
          <cell r="C336">
            <v>182500</v>
          </cell>
        </row>
        <row r="337">
          <cell r="B337" t="str">
            <v>UND</v>
          </cell>
          <cell r="C337">
            <v>258350</v>
          </cell>
        </row>
        <row r="338">
          <cell r="B338" t="str">
            <v>UND</v>
          </cell>
          <cell r="C338">
            <v>83100</v>
          </cell>
        </row>
        <row r="339">
          <cell r="B339" t="str">
            <v>UND</v>
          </cell>
          <cell r="C339">
            <v>86826</v>
          </cell>
        </row>
        <row r="340">
          <cell r="B340" t="str">
            <v>UND</v>
          </cell>
          <cell r="C340">
            <v>550000</v>
          </cell>
        </row>
        <row r="341">
          <cell r="B341" t="str">
            <v>UND</v>
          </cell>
          <cell r="C341">
            <v>2021.88</v>
          </cell>
        </row>
        <row r="342">
          <cell r="B342" t="str">
            <v>UND</v>
          </cell>
          <cell r="C342">
            <v>240000</v>
          </cell>
        </row>
        <row r="343">
          <cell r="B343" t="str">
            <v>UND</v>
          </cell>
          <cell r="C343">
            <v>52000</v>
          </cell>
        </row>
        <row r="344">
          <cell r="B344" t="str">
            <v>UND</v>
          </cell>
          <cell r="C344">
            <v>53201</v>
          </cell>
        </row>
        <row r="345">
          <cell r="B345" t="str">
            <v>UND</v>
          </cell>
          <cell r="C345">
            <v>156000</v>
          </cell>
        </row>
        <row r="346">
          <cell r="B346" t="str">
            <v>UND</v>
          </cell>
          <cell r="C346">
            <v>1028.5</v>
          </cell>
        </row>
        <row r="347">
          <cell r="B347" t="str">
            <v>UND</v>
          </cell>
          <cell r="C347">
            <v>5500</v>
          </cell>
        </row>
        <row r="348">
          <cell r="B348" t="str">
            <v>UND</v>
          </cell>
          <cell r="C348">
            <v>425</v>
          </cell>
        </row>
        <row r="349">
          <cell r="B349" t="str">
            <v>UND</v>
          </cell>
          <cell r="C349">
            <v>350</v>
          </cell>
        </row>
        <row r="350">
          <cell r="B350" t="str">
            <v>UND</v>
          </cell>
          <cell r="C350">
            <v>4500</v>
          </cell>
        </row>
        <row r="351">
          <cell r="B351" t="str">
            <v>UND</v>
          </cell>
          <cell r="C351">
            <v>8161.76</v>
          </cell>
        </row>
        <row r="352">
          <cell r="B352" t="str">
            <v>UND</v>
          </cell>
          <cell r="C352">
            <v>2860</v>
          </cell>
        </row>
        <row r="353">
          <cell r="B353" t="str">
            <v>UND</v>
          </cell>
          <cell r="C353">
            <v>2860</v>
          </cell>
        </row>
        <row r="354">
          <cell r="B354" t="str">
            <v>M2</v>
          </cell>
          <cell r="C354">
            <v>8500</v>
          </cell>
        </row>
        <row r="355">
          <cell r="B355" t="str">
            <v>M2</v>
          </cell>
          <cell r="C355">
            <v>31231</v>
          </cell>
        </row>
        <row r="356">
          <cell r="B356" t="str">
            <v>ML</v>
          </cell>
          <cell r="C356">
            <v>1820</v>
          </cell>
        </row>
        <row r="357">
          <cell r="B357" t="str">
            <v>UND</v>
          </cell>
          <cell r="C357">
            <v>580</v>
          </cell>
        </row>
        <row r="358">
          <cell r="B358" t="str">
            <v>UND</v>
          </cell>
          <cell r="C358">
            <v>1250</v>
          </cell>
        </row>
        <row r="359">
          <cell r="B359" t="str">
            <v>UND</v>
          </cell>
          <cell r="C359">
            <v>1250</v>
          </cell>
        </row>
        <row r="360">
          <cell r="B360" t="str">
            <v>UND</v>
          </cell>
          <cell r="C360">
            <v>860</v>
          </cell>
        </row>
        <row r="361">
          <cell r="B361" t="str">
            <v>GLN</v>
          </cell>
          <cell r="C361">
            <v>6500</v>
          </cell>
        </row>
        <row r="362">
          <cell r="B362" t="str">
            <v>UND</v>
          </cell>
          <cell r="C362">
            <v>15620</v>
          </cell>
        </row>
        <row r="363">
          <cell r="B363" t="str">
            <v>UND</v>
          </cell>
          <cell r="C363">
            <v>1498</v>
          </cell>
        </row>
        <row r="364">
          <cell r="B364" t="str">
            <v>UND</v>
          </cell>
          <cell r="C364">
            <v>15675</v>
          </cell>
        </row>
        <row r="365">
          <cell r="B365" t="str">
            <v>UND</v>
          </cell>
          <cell r="C365">
            <v>4180</v>
          </cell>
        </row>
        <row r="366">
          <cell r="B366" t="str">
            <v>UND</v>
          </cell>
          <cell r="C366">
            <v>14850</v>
          </cell>
        </row>
        <row r="367">
          <cell r="B367" t="str">
            <v>UND</v>
          </cell>
          <cell r="C367">
            <v>15</v>
          </cell>
        </row>
        <row r="368">
          <cell r="B368" t="str">
            <v>UND</v>
          </cell>
          <cell r="C368">
            <v>208.8</v>
          </cell>
        </row>
        <row r="369">
          <cell r="B369" t="str">
            <v>UND</v>
          </cell>
          <cell r="C369">
            <v>749</v>
          </cell>
        </row>
        <row r="370">
          <cell r="B370" t="str">
            <v>UND</v>
          </cell>
          <cell r="C370">
            <v>100</v>
          </cell>
        </row>
        <row r="371">
          <cell r="B371" t="str">
            <v>UND</v>
          </cell>
          <cell r="C371">
            <v>431000</v>
          </cell>
        </row>
        <row r="372">
          <cell r="B372" t="str">
            <v>UND</v>
          </cell>
          <cell r="C372">
            <v>7745400</v>
          </cell>
        </row>
        <row r="373">
          <cell r="B373" t="str">
            <v>UND</v>
          </cell>
          <cell r="C373">
            <v>380000</v>
          </cell>
        </row>
        <row r="374">
          <cell r="B374" t="str">
            <v>M3</v>
          </cell>
          <cell r="C374">
            <v>115000</v>
          </cell>
        </row>
        <row r="375">
          <cell r="B375" t="str">
            <v>ML</v>
          </cell>
          <cell r="C375">
            <v>4300</v>
          </cell>
        </row>
        <row r="376">
          <cell r="B376" t="str">
            <v>ML</v>
          </cell>
          <cell r="C376">
            <v>6300</v>
          </cell>
        </row>
        <row r="377">
          <cell r="B377" t="str">
            <v>ML</v>
          </cell>
          <cell r="C377">
            <v>8300</v>
          </cell>
        </row>
        <row r="378">
          <cell r="B378" t="str">
            <v>ML</v>
          </cell>
          <cell r="C378">
            <v>34413</v>
          </cell>
        </row>
        <row r="379">
          <cell r="B379" t="str">
            <v>ML</v>
          </cell>
          <cell r="C379">
            <v>20812</v>
          </cell>
        </row>
        <row r="380">
          <cell r="B380" t="str">
            <v>ML</v>
          </cell>
          <cell r="C380">
            <v>20812</v>
          </cell>
        </row>
        <row r="381">
          <cell r="B381" t="str">
            <v>ML</v>
          </cell>
          <cell r="C381">
            <v>99083</v>
          </cell>
        </row>
        <row r="382">
          <cell r="B382" t="str">
            <v>ML</v>
          </cell>
          <cell r="C382">
            <v>140746</v>
          </cell>
        </row>
        <row r="383">
          <cell r="B383" t="str">
            <v>ML</v>
          </cell>
          <cell r="C383">
            <v>12560</v>
          </cell>
        </row>
        <row r="384">
          <cell r="B384" t="str">
            <v>ML</v>
          </cell>
          <cell r="C384">
            <v>21005</v>
          </cell>
        </row>
        <row r="385">
          <cell r="B385" t="str">
            <v>ML</v>
          </cell>
          <cell r="C385">
            <v>27782</v>
          </cell>
        </row>
        <row r="386">
          <cell r="B386" t="str">
            <v>ML</v>
          </cell>
          <cell r="C386">
            <v>900</v>
          </cell>
        </row>
        <row r="387">
          <cell r="B387" t="str">
            <v>ML</v>
          </cell>
          <cell r="C387">
            <v>3500</v>
          </cell>
        </row>
        <row r="388">
          <cell r="B388" t="str">
            <v>ML</v>
          </cell>
          <cell r="C388">
            <v>4110</v>
          </cell>
        </row>
        <row r="389">
          <cell r="B389" t="str">
            <v>ML</v>
          </cell>
          <cell r="C389">
            <v>7250</v>
          </cell>
        </row>
        <row r="390">
          <cell r="B390" t="str">
            <v>ML</v>
          </cell>
          <cell r="C390">
            <v>4500</v>
          </cell>
        </row>
        <row r="391">
          <cell r="B391" t="str">
            <v>ML</v>
          </cell>
          <cell r="C391">
            <v>1450</v>
          </cell>
        </row>
        <row r="392">
          <cell r="B392" t="str">
            <v>ML</v>
          </cell>
          <cell r="C392">
            <v>2900</v>
          </cell>
        </row>
        <row r="393">
          <cell r="B393" t="str">
            <v>ML</v>
          </cell>
          <cell r="C393">
            <v>38083.769999999997</v>
          </cell>
        </row>
        <row r="394">
          <cell r="B394" t="str">
            <v>ML</v>
          </cell>
          <cell r="C394">
            <v>10303</v>
          </cell>
        </row>
        <row r="395">
          <cell r="B395" t="str">
            <v>ML</v>
          </cell>
          <cell r="C395">
            <v>10303</v>
          </cell>
        </row>
        <row r="396">
          <cell r="B396" t="str">
            <v>ML</v>
          </cell>
          <cell r="C396">
            <v>150000</v>
          </cell>
        </row>
        <row r="397">
          <cell r="B397" t="str">
            <v>ML</v>
          </cell>
          <cell r="C397">
            <v>4900</v>
          </cell>
        </row>
        <row r="398">
          <cell r="B398" t="str">
            <v>ML</v>
          </cell>
          <cell r="C398">
            <v>2100</v>
          </cell>
        </row>
        <row r="399">
          <cell r="B399" t="str">
            <v>ML</v>
          </cell>
          <cell r="C399">
            <v>1200</v>
          </cell>
        </row>
        <row r="400">
          <cell r="B400" t="str">
            <v>ML</v>
          </cell>
          <cell r="C400">
            <v>1350</v>
          </cell>
        </row>
        <row r="401">
          <cell r="B401" t="str">
            <v>ML</v>
          </cell>
          <cell r="C401">
            <v>6100</v>
          </cell>
        </row>
        <row r="402">
          <cell r="B402" t="str">
            <v>ML</v>
          </cell>
          <cell r="C402">
            <v>5282.5</v>
          </cell>
        </row>
        <row r="403">
          <cell r="B403" t="str">
            <v>UND</v>
          </cell>
          <cell r="C403">
            <v>500</v>
          </cell>
        </row>
        <row r="404">
          <cell r="B404" t="str">
            <v>UND</v>
          </cell>
          <cell r="C404">
            <v>600</v>
          </cell>
        </row>
        <row r="405">
          <cell r="B405" t="str">
            <v>UND</v>
          </cell>
          <cell r="C405">
            <v>1350</v>
          </cell>
        </row>
        <row r="406">
          <cell r="B406" t="str">
            <v>UND</v>
          </cell>
          <cell r="C406">
            <v>2860</v>
          </cell>
        </row>
        <row r="407">
          <cell r="B407" t="str">
            <v>UND</v>
          </cell>
          <cell r="C407">
            <v>350</v>
          </cell>
        </row>
        <row r="408">
          <cell r="B408" t="str">
            <v>UND</v>
          </cell>
          <cell r="C408">
            <v>2860</v>
          </cell>
        </row>
        <row r="409">
          <cell r="B409" t="str">
            <v>UND</v>
          </cell>
          <cell r="C409">
            <v>600</v>
          </cell>
        </row>
        <row r="410">
          <cell r="B410" t="str">
            <v>UND</v>
          </cell>
          <cell r="C410">
            <v>2800</v>
          </cell>
        </row>
        <row r="411">
          <cell r="B411" t="str">
            <v>UND</v>
          </cell>
          <cell r="C411">
            <v>1259</v>
          </cell>
        </row>
        <row r="412">
          <cell r="B412" t="str">
            <v>UND</v>
          </cell>
          <cell r="C412">
            <v>2190</v>
          </cell>
        </row>
        <row r="413">
          <cell r="B413" t="str">
            <v>UND</v>
          </cell>
          <cell r="C413">
            <v>25000</v>
          </cell>
        </row>
        <row r="414">
          <cell r="B414" t="str">
            <v>UND</v>
          </cell>
          <cell r="C414">
            <v>1750</v>
          </cell>
        </row>
        <row r="415">
          <cell r="B415" t="str">
            <v>UND</v>
          </cell>
          <cell r="C415">
            <v>3500</v>
          </cell>
        </row>
        <row r="416">
          <cell r="B416" t="str">
            <v>M2</v>
          </cell>
          <cell r="C416">
            <v>28500</v>
          </cell>
        </row>
        <row r="417">
          <cell r="B417" t="str">
            <v>und</v>
          </cell>
          <cell r="C417">
            <v>50000</v>
          </cell>
        </row>
        <row r="418">
          <cell r="B418" t="str">
            <v>UND</v>
          </cell>
          <cell r="C418">
            <v>85000</v>
          </cell>
        </row>
        <row r="419">
          <cell r="B419" t="str">
            <v>UND</v>
          </cell>
          <cell r="C419">
            <v>10350</v>
          </cell>
        </row>
        <row r="420">
          <cell r="B420" t="str">
            <v>UND</v>
          </cell>
          <cell r="C420">
            <v>10350</v>
          </cell>
        </row>
        <row r="421">
          <cell r="B421" t="str">
            <v>UND</v>
          </cell>
          <cell r="C421">
            <v>4500</v>
          </cell>
        </row>
        <row r="422">
          <cell r="B422" t="str">
            <v>UND</v>
          </cell>
          <cell r="C422">
            <v>164240</v>
          </cell>
        </row>
        <row r="423">
          <cell r="B423" t="str">
            <v>UND</v>
          </cell>
          <cell r="C423">
            <v>82120</v>
          </cell>
        </row>
        <row r="424">
          <cell r="B424" t="str">
            <v>UND</v>
          </cell>
          <cell r="C424">
            <v>119800</v>
          </cell>
        </row>
        <row r="425">
          <cell r="B425" t="str">
            <v>ML</v>
          </cell>
          <cell r="C425">
            <v>3000</v>
          </cell>
        </row>
        <row r="426">
          <cell r="B426" t="str">
            <v>UND</v>
          </cell>
          <cell r="C426">
            <v>205146</v>
          </cell>
        </row>
        <row r="427">
          <cell r="B427" t="str">
            <v>KG</v>
          </cell>
          <cell r="C427">
            <v>3720</v>
          </cell>
        </row>
        <row r="428">
          <cell r="B428" t="str">
            <v>M2</v>
          </cell>
          <cell r="C428">
            <v>270000</v>
          </cell>
        </row>
        <row r="429">
          <cell r="B429" t="str">
            <v>M2</v>
          </cell>
          <cell r="C429">
            <v>240000</v>
          </cell>
        </row>
        <row r="430">
          <cell r="B430" t="str">
            <v>M2</v>
          </cell>
          <cell r="C430">
            <v>320000</v>
          </cell>
        </row>
        <row r="431">
          <cell r="B431" t="str">
            <v>M2</v>
          </cell>
          <cell r="C431">
            <v>280000</v>
          </cell>
        </row>
        <row r="432">
          <cell r="B432" t="str">
            <v>M2</v>
          </cell>
          <cell r="C432">
            <v>290000</v>
          </cell>
        </row>
        <row r="433">
          <cell r="B433" t="str">
            <v>M2</v>
          </cell>
          <cell r="C433">
            <v>230000</v>
          </cell>
        </row>
        <row r="434">
          <cell r="B434" t="str">
            <v>M2</v>
          </cell>
          <cell r="C434">
            <v>180000</v>
          </cell>
        </row>
        <row r="435">
          <cell r="B435" t="str">
            <v>M2</v>
          </cell>
          <cell r="C435">
            <v>180000</v>
          </cell>
        </row>
        <row r="436">
          <cell r="B436" t="str">
            <v>GLN</v>
          </cell>
          <cell r="C436">
            <v>50000</v>
          </cell>
        </row>
        <row r="437">
          <cell r="B437" t="str">
            <v>GLN</v>
          </cell>
          <cell r="C437">
            <v>42000</v>
          </cell>
        </row>
        <row r="438">
          <cell r="B438" t="str">
            <v>GLN</v>
          </cell>
          <cell r="C438">
            <v>50000</v>
          </cell>
        </row>
        <row r="439">
          <cell r="B439" t="str">
            <v>UND</v>
          </cell>
          <cell r="C439">
            <v>4500</v>
          </cell>
        </row>
        <row r="440">
          <cell r="B440" t="str">
            <v>UND</v>
          </cell>
          <cell r="C440">
            <v>2750</v>
          </cell>
        </row>
      </sheetData>
    </sheetDataSet>
  </externalBook>
</externalLink>
</file>

<file path=xl/externalLinks/externalLink5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5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APU"/>
    </sheetNames>
    <sheetDataSet>
      <sheetData sheetId="0" refreshError="1"/>
    </sheetDataSet>
  </externalBook>
</externalLink>
</file>

<file path=xl/externalLinks/externalLink5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Set>
  </externalBook>
</externalLink>
</file>

<file path=xl/externalLinks/externalLink5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ACEROS"/>
      <sheetName val="CANT SEÑ"/>
      <sheetName val="Cálculos"/>
      <sheetName val="CANTPAVF1"/>
      <sheetName val="CANTANDF1"/>
      <sheetName val="CANTIDADES"/>
      <sheetName val="APUS"/>
      <sheetName val="BAS."/>
      <sheetName val="EQUI."/>
      <sheetName val="MAT."/>
      <sheetName val="M.O."/>
      <sheetName val="TRA."/>
      <sheetName val="AIU"/>
      <sheetName val="ANALISIS M.O. "/>
      <sheetName val="MO ELECTRICA"/>
      <sheetName val="FM"/>
      <sheetName val="INTERVENTORIA"/>
      <sheetName val="PRESUPUESTO PMA"/>
      <sheetName val="PMA"/>
      <sheetName val="PRESUPUESTO PAPSO"/>
      <sheetName val="PRESUPUESTO PMT"/>
    </sheetNames>
    <sheetDataSet>
      <sheetData sheetId="0">
        <row r="77">
          <cell r="L77">
            <v>982839368.15999997</v>
          </cell>
        </row>
        <row r="79">
          <cell r="L79">
            <v>204758201.70000002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5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5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Unitarios"/>
      <sheetName val="Materiales "/>
      <sheetName val="Cuadrillas"/>
      <sheetName val="Mano de obra"/>
      <sheetName val="Equipo"/>
      <sheetName val="Auxiliares "/>
    </sheetNames>
    <sheetDataSet>
      <sheetData sheetId="0"/>
      <sheetData sheetId="1"/>
      <sheetData sheetId="2"/>
      <sheetData sheetId="3"/>
      <sheetData sheetId="4"/>
      <sheetData sheetId="5"/>
      <sheetData sheetId="6"/>
    </sheetDataSet>
  </externalBook>
</externalLink>
</file>

<file path=xl/externalLinks/externalLink5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 val="PRECIOS"/>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Tabl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Set>
  </externalBook>
</externalLink>
</file>

<file path=xl/externalLinks/externalLink5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FPRUE"/>
    </sheetNames>
    <sheetDataSet>
      <sheetData sheetId="0" refreshError="1"/>
    </sheetDataSet>
  </externalBook>
</externalLink>
</file>

<file path=xl/externalLinks/externalLink5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SCENARIOS"/>
    </sheetNames>
    <sheetDataSet>
      <sheetData sheetId="0" refreshError="1"/>
    </sheetDataSet>
  </externalBook>
</externalLink>
</file>

<file path=xl/externalLinks/externalLink5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Set>
  </externalBook>
</externalLink>
</file>

<file path=xl/externalLinks/externalLink5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5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CB2000"/>
      <sheetName val="CODIGOS PERDIDAS"/>
      <sheetName val="PERSON"/>
      <sheetName val="Hoja3"/>
      <sheetName val="URCDIT"/>
      <sheetName val="Graficos"/>
      <sheetName val="nombres"/>
      <sheetName val="DEST. MEDIOS"/>
      <sheetName val="COMBUASF"/>
      <sheetName val="BALCRUDO"/>
      <sheetName val="PRECIOS"/>
      <sheetName val="CARGASPROC."/>
      <sheetName val="G L P  FINAL"/>
      <sheetName val="Datos_de_Entrada"/>
      <sheetName val="ListaEmpresas"/>
      <sheetName val="Lineas del PACC"/>
      <sheetName val="COL 21169"/>
      <sheetName val="Análisis determinístico"/>
      <sheetName val="envío"/>
      <sheetName val="Modelo financiero"/>
      <sheetName val="API93"/>
      <sheetName val="TABLA5"/>
      <sheetName val="Análisis_determinístico"/>
      <sheetName val="Modelo_financiero"/>
      <sheetName val="Análisis_determinístico1"/>
      <sheetName val="Modelo_financiero1"/>
      <sheetName val="PSM Monthly"/>
      <sheetName val="Hoja2"/>
      <sheetName val="1. MODELO 60KB"/>
      <sheetName val="BHA"/>
      <sheetName val="INGENIERÍA"/>
      <sheetName val="Main"/>
      <sheetName val="CorpTax"/>
      <sheetName val="Input"/>
      <sheetName val="PLAN CARGUE RIS (for nuevo)"/>
      <sheetName val="PLAN_CARGUE_RIS_(for_nuevo)"/>
      <sheetName val="Resumen"/>
      <sheetName val="PLANILLA"/>
      <sheetName val="TALLA"/>
      <sheetName val="PLAN_CARGUE_RIS_(for_nuevo)1"/>
      <sheetName val="Modelo Financiero Determ. "/>
      <sheetName val="TOVFEB."/>
      <sheetName val="Crudos"/>
      <sheetName val="C21_A310"/>
      <sheetName val="C21_G115"/>
      <sheetName val="C21_G220"/>
      <sheetName val="Ppto 2001"/>
      <sheetName val="CONTRATO"/>
      <sheetName val="Tabla"/>
      <sheetName val="DPC"/>
      <sheetName val="Estrategia"/>
      <sheetName val="Base Info"/>
      <sheetName val="BRUTA-INY"/>
      <sheetName val="RES EQV"/>
      <sheetName val="RES GASOL"/>
      <sheetName val="RES PET"/>
      <sheetName val="RES GAS"/>
      <sheetName val="RES LPG"/>
      <sheetName val="POZOS"/>
      <sheetName val="Ppto_2001"/>
      <sheetName val="TOVFEB_"/>
      <sheetName val="TOVFEB_1"/>
      <sheetName val="Ppto_20011"/>
      <sheetName val="Base_Info"/>
      <sheetName val="COSTOS_DE_TRANSPORTE1"/>
      <sheetName val="OPCIONES_DE_SIMULACION1"/>
      <sheetName val="COMPRA_MATERIA_PRIMA1"/>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Parametros Inversion"/>
      <sheetName val="#¡REF"/>
      <sheetName val="PYF100-2"/>
      <sheetName val="CrudosA"/>
      <sheetName val="casosWTI"/>
      <sheetName val="APU"/>
      <sheetName val="DCurva"/>
      <sheetName val="Inf.Semanal"/>
      <sheetName val="Listas Desplegables"/>
      <sheetName val="Parámetros Formato"/>
      <sheetName val="LISTA VALIDACION"/>
      <sheetName val="5094-2003"/>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Jun17-08"/>
      <sheetName val="MOD-DEV_XLS"/>
      <sheetName val="Hist. Avances"/>
      <sheetName val="Lista APU"/>
      <sheetName val="Tablas"/>
      <sheetName val="Puntos"/>
      <sheetName val="C.E cas"/>
      <sheetName val="INV $ cas"/>
      <sheetName val="steel"/>
      <sheetName val="ANS_DAB"/>
      <sheetName val="USED WELLS"/>
      <sheetName val="Hoja1"/>
      <sheetName val="PIA CASABE SUR ECP"/>
      <sheetName val="Parametr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CAÑO_LIMON2"/>
      <sheetName val="LISTAS"/>
      <sheetName val="VENTAS"/>
      <sheetName val="CRUDOS MES EVALUADO"/>
      <sheetName val="COSTOS DE TRANSPORTE"/>
      <sheetName val="COMPRA MATERIA PRIMA"/>
      <sheetName val="TRANSFERENCIAS"/>
      <sheetName val="Salario"/>
      <sheetName val="EMPRESA"/>
      <sheetName val="Cronograma"/>
      <sheetName val="DATOS BASE ABA"/>
      <sheetName val="LISTA_VALIDACION"/>
      <sheetName val="Resultados"/>
      <sheetName val="Admin Cost Flow"/>
      <sheetName val="PLAN_CARGUE_RIS_(for_nuevo)2"/>
    </sheetNames>
    <sheetDataSet>
      <sheetData sheetId="0">
        <row r="224">
          <cell r="B224" t="str">
            <v>MES 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5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SLAMIENTO CATEGORIAS II Y III"/>
      <sheetName val="Control Sheet"/>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5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E5B63-8E4C-49CF-B850-60D68CDB53AB}">
  <dimension ref="A1:GO373"/>
  <sheetViews>
    <sheetView showGridLines="0" tabSelected="1" view="pageBreakPreview" zoomScale="80" zoomScaleNormal="70" zoomScaleSheetLayoutView="80" workbookViewId="0">
      <selection activeCell="P53" sqref="P53"/>
    </sheetView>
  </sheetViews>
  <sheetFormatPr baseColWidth="10" defaultColWidth="13.85546875" defaultRowHeight="16.5" x14ac:dyDescent="0.3"/>
  <cols>
    <col min="1" max="1" width="5.42578125" style="10" customWidth="1"/>
    <col min="2" max="2" width="8.7109375" style="10" customWidth="1"/>
    <col min="3" max="3" width="10.7109375" style="24" customWidth="1"/>
    <col min="4" max="4" width="37.5703125" style="19" customWidth="1"/>
    <col min="5" max="5" width="18.7109375" style="19" customWidth="1"/>
    <col min="6" max="6" width="19.42578125" style="20" customWidth="1"/>
    <col min="7" max="7" width="25.140625" style="9" customWidth="1"/>
    <col min="8" max="8" width="23.140625" style="9" customWidth="1"/>
    <col min="9" max="9" width="4" style="12" customWidth="1"/>
    <col min="10" max="10" width="5.5703125" style="9" customWidth="1"/>
    <col min="11" max="11" width="3.85546875" style="9" customWidth="1"/>
    <col min="12" max="12" width="19.140625" style="9" customWidth="1"/>
    <col min="13" max="15" width="5.28515625" style="9" customWidth="1"/>
    <col min="16" max="16" width="25.7109375" style="9" customWidth="1"/>
    <col min="17" max="17" width="18.28515625" style="9" customWidth="1"/>
    <col min="18" max="197" width="12.7109375" style="9" customWidth="1"/>
    <col min="198" max="237" width="13.85546875" style="10"/>
    <col min="238" max="238" width="2" style="10" customWidth="1"/>
    <col min="239" max="239" width="10.7109375" style="10" customWidth="1"/>
    <col min="240" max="240" width="53.42578125" style="10" customWidth="1"/>
    <col min="241" max="241" width="26.5703125" style="10" bestFit="1" customWidth="1"/>
    <col min="242" max="242" width="17.42578125" style="10" customWidth="1"/>
    <col min="243" max="243" width="25.140625" style="10" customWidth="1"/>
    <col min="244" max="244" width="23.140625" style="10" customWidth="1"/>
    <col min="245" max="245" width="26.140625" style="10" customWidth="1"/>
    <col min="246" max="251" width="5.28515625" style="10" customWidth="1"/>
    <col min="252" max="253" width="4.140625" style="10" customWidth="1"/>
    <col min="254" max="261" width="5.140625" style="10" customWidth="1"/>
    <col min="262" max="453" width="12.7109375" style="10" customWidth="1"/>
    <col min="454" max="493" width="13.85546875" style="10"/>
    <col min="494" max="494" width="2" style="10" customWidth="1"/>
    <col min="495" max="495" width="10.7109375" style="10" customWidth="1"/>
    <col min="496" max="496" width="53.42578125" style="10" customWidth="1"/>
    <col min="497" max="497" width="26.5703125" style="10" bestFit="1" customWidth="1"/>
    <col min="498" max="498" width="17.42578125" style="10" customWidth="1"/>
    <col min="499" max="499" width="25.140625" style="10" customWidth="1"/>
    <col min="500" max="500" width="23.140625" style="10" customWidth="1"/>
    <col min="501" max="501" width="26.140625" style="10" customWidth="1"/>
    <col min="502" max="507" width="5.28515625" style="10" customWidth="1"/>
    <col min="508" max="509" width="4.140625" style="10" customWidth="1"/>
    <col min="510" max="517" width="5.140625" style="10" customWidth="1"/>
    <col min="518" max="709" width="12.7109375" style="10" customWidth="1"/>
    <col min="710" max="749" width="13.85546875" style="10"/>
    <col min="750" max="750" width="2" style="10" customWidth="1"/>
    <col min="751" max="751" width="10.7109375" style="10" customWidth="1"/>
    <col min="752" max="752" width="53.42578125" style="10" customWidth="1"/>
    <col min="753" max="753" width="26.5703125" style="10" bestFit="1" customWidth="1"/>
    <col min="754" max="754" width="17.42578125" style="10" customWidth="1"/>
    <col min="755" max="755" width="25.140625" style="10" customWidth="1"/>
    <col min="756" max="756" width="23.140625" style="10" customWidth="1"/>
    <col min="757" max="757" width="26.140625" style="10" customWidth="1"/>
    <col min="758" max="763" width="5.28515625" style="10" customWidth="1"/>
    <col min="764" max="765" width="4.140625" style="10" customWidth="1"/>
    <col min="766" max="773" width="5.140625" style="10" customWidth="1"/>
    <col min="774" max="965" width="12.7109375" style="10" customWidth="1"/>
    <col min="966" max="1005" width="13.85546875" style="10"/>
    <col min="1006" max="1006" width="2" style="10" customWidth="1"/>
    <col min="1007" max="1007" width="10.7109375" style="10" customWidth="1"/>
    <col min="1008" max="1008" width="53.42578125" style="10" customWidth="1"/>
    <col min="1009" max="1009" width="26.5703125" style="10" bestFit="1" customWidth="1"/>
    <col min="1010" max="1010" width="17.42578125" style="10" customWidth="1"/>
    <col min="1011" max="1011" width="25.140625" style="10" customWidth="1"/>
    <col min="1012" max="1012" width="23.140625" style="10" customWidth="1"/>
    <col min="1013" max="1013" width="26.140625" style="10" customWidth="1"/>
    <col min="1014" max="1019" width="5.28515625" style="10" customWidth="1"/>
    <col min="1020" max="1021" width="4.140625" style="10" customWidth="1"/>
    <col min="1022" max="1029" width="5.140625" style="10" customWidth="1"/>
    <col min="1030" max="1221" width="12.7109375" style="10" customWidth="1"/>
    <col min="1222" max="1261" width="13.85546875" style="10"/>
    <col min="1262" max="1262" width="2" style="10" customWidth="1"/>
    <col min="1263" max="1263" width="10.7109375" style="10" customWidth="1"/>
    <col min="1264" max="1264" width="53.42578125" style="10" customWidth="1"/>
    <col min="1265" max="1265" width="26.5703125" style="10" bestFit="1" customWidth="1"/>
    <col min="1266" max="1266" width="17.42578125" style="10" customWidth="1"/>
    <col min="1267" max="1267" width="25.140625" style="10" customWidth="1"/>
    <col min="1268" max="1268" width="23.140625" style="10" customWidth="1"/>
    <col min="1269" max="1269" width="26.140625" style="10" customWidth="1"/>
    <col min="1270" max="1275" width="5.28515625" style="10" customWidth="1"/>
    <col min="1276" max="1277" width="4.140625" style="10" customWidth="1"/>
    <col min="1278" max="1285" width="5.140625" style="10" customWidth="1"/>
    <col min="1286" max="1477" width="12.7109375" style="10" customWidth="1"/>
    <col min="1478" max="1517" width="13.85546875" style="10"/>
    <col min="1518" max="1518" width="2" style="10" customWidth="1"/>
    <col min="1519" max="1519" width="10.7109375" style="10" customWidth="1"/>
    <col min="1520" max="1520" width="53.42578125" style="10" customWidth="1"/>
    <col min="1521" max="1521" width="26.5703125" style="10" bestFit="1" customWidth="1"/>
    <col min="1522" max="1522" width="17.42578125" style="10" customWidth="1"/>
    <col min="1523" max="1523" width="25.140625" style="10" customWidth="1"/>
    <col min="1524" max="1524" width="23.140625" style="10" customWidth="1"/>
    <col min="1525" max="1525" width="26.140625" style="10" customWidth="1"/>
    <col min="1526" max="1531" width="5.28515625" style="10" customWidth="1"/>
    <col min="1532" max="1533" width="4.140625" style="10" customWidth="1"/>
    <col min="1534" max="1541" width="5.140625" style="10" customWidth="1"/>
    <col min="1542" max="1733" width="12.7109375" style="10" customWidth="1"/>
    <col min="1734" max="1773" width="13.85546875" style="10"/>
    <col min="1774" max="1774" width="2" style="10" customWidth="1"/>
    <col min="1775" max="1775" width="10.7109375" style="10" customWidth="1"/>
    <col min="1776" max="1776" width="53.42578125" style="10" customWidth="1"/>
    <col min="1777" max="1777" width="26.5703125" style="10" bestFit="1" customWidth="1"/>
    <col min="1778" max="1778" width="17.42578125" style="10" customWidth="1"/>
    <col min="1779" max="1779" width="25.140625" style="10" customWidth="1"/>
    <col min="1780" max="1780" width="23.140625" style="10" customWidth="1"/>
    <col min="1781" max="1781" width="26.140625" style="10" customWidth="1"/>
    <col min="1782" max="1787" width="5.28515625" style="10" customWidth="1"/>
    <col min="1788" max="1789" width="4.140625" style="10" customWidth="1"/>
    <col min="1790" max="1797" width="5.140625" style="10" customWidth="1"/>
    <col min="1798" max="1989" width="12.7109375" style="10" customWidth="1"/>
    <col min="1990" max="2029" width="13.85546875" style="10"/>
    <col min="2030" max="2030" width="2" style="10" customWidth="1"/>
    <col min="2031" max="2031" width="10.7109375" style="10" customWidth="1"/>
    <col min="2032" max="2032" width="53.42578125" style="10" customWidth="1"/>
    <col min="2033" max="2033" width="26.5703125" style="10" bestFit="1" customWidth="1"/>
    <col min="2034" max="2034" width="17.42578125" style="10" customWidth="1"/>
    <col min="2035" max="2035" width="25.140625" style="10" customWidth="1"/>
    <col min="2036" max="2036" width="23.140625" style="10" customWidth="1"/>
    <col min="2037" max="2037" width="26.140625" style="10" customWidth="1"/>
    <col min="2038" max="2043" width="5.28515625" style="10" customWidth="1"/>
    <col min="2044" max="2045" width="4.140625" style="10" customWidth="1"/>
    <col min="2046" max="2053" width="5.140625" style="10" customWidth="1"/>
    <col min="2054" max="2245" width="12.7109375" style="10" customWidth="1"/>
    <col min="2246" max="2285" width="13.85546875" style="10"/>
    <col min="2286" max="2286" width="2" style="10" customWidth="1"/>
    <col min="2287" max="2287" width="10.7109375" style="10" customWidth="1"/>
    <col min="2288" max="2288" width="53.42578125" style="10" customWidth="1"/>
    <col min="2289" max="2289" width="26.5703125" style="10" bestFit="1" customWidth="1"/>
    <col min="2290" max="2290" width="17.42578125" style="10" customWidth="1"/>
    <col min="2291" max="2291" width="25.140625" style="10" customWidth="1"/>
    <col min="2292" max="2292" width="23.140625" style="10" customWidth="1"/>
    <col min="2293" max="2293" width="26.140625" style="10" customWidth="1"/>
    <col min="2294" max="2299" width="5.28515625" style="10" customWidth="1"/>
    <col min="2300" max="2301" width="4.140625" style="10" customWidth="1"/>
    <col min="2302" max="2309" width="5.140625" style="10" customWidth="1"/>
    <col min="2310" max="2501" width="12.7109375" style="10" customWidth="1"/>
    <col min="2502" max="2541" width="13.85546875" style="10"/>
    <col min="2542" max="2542" width="2" style="10" customWidth="1"/>
    <col min="2543" max="2543" width="10.7109375" style="10" customWidth="1"/>
    <col min="2544" max="2544" width="53.42578125" style="10" customWidth="1"/>
    <col min="2545" max="2545" width="26.5703125" style="10" bestFit="1" customWidth="1"/>
    <col min="2546" max="2546" width="17.42578125" style="10" customWidth="1"/>
    <col min="2547" max="2547" width="25.140625" style="10" customWidth="1"/>
    <col min="2548" max="2548" width="23.140625" style="10" customWidth="1"/>
    <col min="2549" max="2549" width="26.140625" style="10" customWidth="1"/>
    <col min="2550" max="2555" width="5.28515625" style="10" customWidth="1"/>
    <col min="2556" max="2557" width="4.140625" style="10" customWidth="1"/>
    <col min="2558" max="2565" width="5.140625" style="10" customWidth="1"/>
    <col min="2566" max="2757" width="12.7109375" style="10" customWidth="1"/>
    <col min="2758" max="2797" width="13.85546875" style="10"/>
    <col min="2798" max="2798" width="2" style="10" customWidth="1"/>
    <col min="2799" max="2799" width="10.7109375" style="10" customWidth="1"/>
    <col min="2800" max="2800" width="53.42578125" style="10" customWidth="1"/>
    <col min="2801" max="2801" width="26.5703125" style="10" bestFit="1" customWidth="1"/>
    <col min="2802" max="2802" width="17.42578125" style="10" customWidth="1"/>
    <col min="2803" max="2803" width="25.140625" style="10" customWidth="1"/>
    <col min="2804" max="2804" width="23.140625" style="10" customWidth="1"/>
    <col min="2805" max="2805" width="26.140625" style="10" customWidth="1"/>
    <col min="2806" max="2811" width="5.28515625" style="10" customWidth="1"/>
    <col min="2812" max="2813" width="4.140625" style="10" customWidth="1"/>
    <col min="2814" max="2821" width="5.140625" style="10" customWidth="1"/>
    <col min="2822" max="3013" width="12.7109375" style="10" customWidth="1"/>
    <col min="3014" max="3053" width="13.85546875" style="10"/>
    <col min="3054" max="3054" width="2" style="10" customWidth="1"/>
    <col min="3055" max="3055" width="10.7109375" style="10" customWidth="1"/>
    <col min="3056" max="3056" width="53.42578125" style="10" customWidth="1"/>
    <col min="3057" max="3057" width="26.5703125" style="10" bestFit="1" customWidth="1"/>
    <col min="3058" max="3058" width="17.42578125" style="10" customWidth="1"/>
    <col min="3059" max="3059" width="25.140625" style="10" customWidth="1"/>
    <col min="3060" max="3060" width="23.140625" style="10" customWidth="1"/>
    <col min="3061" max="3061" width="26.140625" style="10" customWidth="1"/>
    <col min="3062" max="3067" width="5.28515625" style="10" customWidth="1"/>
    <col min="3068" max="3069" width="4.140625" style="10" customWidth="1"/>
    <col min="3070" max="3077" width="5.140625" style="10" customWidth="1"/>
    <col min="3078" max="3269" width="12.7109375" style="10" customWidth="1"/>
    <col min="3270" max="3309" width="13.85546875" style="10"/>
    <col min="3310" max="3310" width="2" style="10" customWidth="1"/>
    <col min="3311" max="3311" width="10.7109375" style="10" customWidth="1"/>
    <col min="3312" max="3312" width="53.42578125" style="10" customWidth="1"/>
    <col min="3313" max="3313" width="26.5703125" style="10" bestFit="1" customWidth="1"/>
    <col min="3314" max="3314" width="17.42578125" style="10" customWidth="1"/>
    <col min="3315" max="3315" width="25.140625" style="10" customWidth="1"/>
    <col min="3316" max="3316" width="23.140625" style="10" customWidth="1"/>
    <col min="3317" max="3317" width="26.140625" style="10" customWidth="1"/>
    <col min="3318" max="3323" width="5.28515625" style="10" customWidth="1"/>
    <col min="3324" max="3325" width="4.140625" style="10" customWidth="1"/>
    <col min="3326" max="3333" width="5.140625" style="10" customWidth="1"/>
    <col min="3334" max="3525" width="12.7109375" style="10" customWidth="1"/>
    <col min="3526" max="3565" width="13.85546875" style="10"/>
    <col min="3566" max="3566" width="2" style="10" customWidth="1"/>
    <col min="3567" max="3567" width="10.7109375" style="10" customWidth="1"/>
    <col min="3568" max="3568" width="53.42578125" style="10" customWidth="1"/>
    <col min="3569" max="3569" width="26.5703125" style="10" bestFit="1" customWidth="1"/>
    <col min="3570" max="3570" width="17.42578125" style="10" customWidth="1"/>
    <col min="3571" max="3571" width="25.140625" style="10" customWidth="1"/>
    <col min="3572" max="3572" width="23.140625" style="10" customWidth="1"/>
    <col min="3573" max="3573" width="26.140625" style="10" customWidth="1"/>
    <col min="3574" max="3579" width="5.28515625" style="10" customWidth="1"/>
    <col min="3580" max="3581" width="4.140625" style="10" customWidth="1"/>
    <col min="3582" max="3589" width="5.140625" style="10" customWidth="1"/>
    <col min="3590" max="3781" width="12.7109375" style="10" customWidth="1"/>
    <col min="3782" max="3821" width="13.85546875" style="10"/>
    <col min="3822" max="3822" width="2" style="10" customWidth="1"/>
    <col min="3823" max="3823" width="10.7109375" style="10" customWidth="1"/>
    <col min="3824" max="3824" width="53.42578125" style="10" customWidth="1"/>
    <col min="3825" max="3825" width="26.5703125" style="10" bestFit="1" customWidth="1"/>
    <col min="3826" max="3826" width="17.42578125" style="10" customWidth="1"/>
    <col min="3827" max="3827" width="25.140625" style="10" customWidth="1"/>
    <col min="3828" max="3828" width="23.140625" style="10" customWidth="1"/>
    <col min="3829" max="3829" width="26.140625" style="10" customWidth="1"/>
    <col min="3830" max="3835" width="5.28515625" style="10" customWidth="1"/>
    <col min="3836" max="3837" width="4.140625" style="10" customWidth="1"/>
    <col min="3838" max="3845" width="5.140625" style="10" customWidth="1"/>
    <col min="3846" max="4037" width="12.7109375" style="10" customWidth="1"/>
    <col min="4038" max="4077" width="13.85546875" style="10"/>
    <col min="4078" max="4078" width="2" style="10" customWidth="1"/>
    <col min="4079" max="4079" width="10.7109375" style="10" customWidth="1"/>
    <col min="4080" max="4080" width="53.42578125" style="10" customWidth="1"/>
    <col min="4081" max="4081" width="26.5703125" style="10" bestFit="1" customWidth="1"/>
    <col min="4082" max="4082" width="17.42578125" style="10" customWidth="1"/>
    <col min="4083" max="4083" width="25.140625" style="10" customWidth="1"/>
    <col min="4084" max="4084" width="23.140625" style="10" customWidth="1"/>
    <col min="4085" max="4085" width="26.140625" style="10" customWidth="1"/>
    <col min="4086" max="4091" width="5.28515625" style="10" customWidth="1"/>
    <col min="4092" max="4093" width="4.140625" style="10" customWidth="1"/>
    <col min="4094" max="4101" width="5.140625" style="10" customWidth="1"/>
    <col min="4102" max="4293" width="12.7109375" style="10" customWidth="1"/>
    <col min="4294" max="4333" width="13.85546875" style="10"/>
    <col min="4334" max="4334" width="2" style="10" customWidth="1"/>
    <col min="4335" max="4335" width="10.7109375" style="10" customWidth="1"/>
    <col min="4336" max="4336" width="53.42578125" style="10" customWidth="1"/>
    <col min="4337" max="4337" width="26.5703125" style="10" bestFit="1" customWidth="1"/>
    <col min="4338" max="4338" width="17.42578125" style="10" customWidth="1"/>
    <col min="4339" max="4339" width="25.140625" style="10" customWidth="1"/>
    <col min="4340" max="4340" width="23.140625" style="10" customWidth="1"/>
    <col min="4341" max="4341" width="26.140625" style="10" customWidth="1"/>
    <col min="4342" max="4347" width="5.28515625" style="10" customWidth="1"/>
    <col min="4348" max="4349" width="4.140625" style="10" customWidth="1"/>
    <col min="4350" max="4357" width="5.140625" style="10" customWidth="1"/>
    <col min="4358" max="4549" width="12.7109375" style="10" customWidth="1"/>
    <col min="4550" max="4589" width="13.85546875" style="10"/>
    <col min="4590" max="4590" width="2" style="10" customWidth="1"/>
    <col min="4591" max="4591" width="10.7109375" style="10" customWidth="1"/>
    <col min="4592" max="4592" width="53.42578125" style="10" customWidth="1"/>
    <col min="4593" max="4593" width="26.5703125" style="10" bestFit="1" customWidth="1"/>
    <col min="4594" max="4594" width="17.42578125" style="10" customWidth="1"/>
    <col min="4595" max="4595" width="25.140625" style="10" customWidth="1"/>
    <col min="4596" max="4596" width="23.140625" style="10" customWidth="1"/>
    <col min="4597" max="4597" width="26.140625" style="10" customWidth="1"/>
    <col min="4598" max="4603" width="5.28515625" style="10" customWidth="1"/>
    <col min="4604" max="4605" width="4.140625" style="10" customWidth="1"/>
    <col min="4606" max="4613" width="5.140625" style="10" customWidth="1"/>
    <col min="4614" max="4805" width="12.7109375" style="10" customWidth="1"/>
    <col min="4806" max="4845" width="13.85546875" style="10"/>
    <col min="4846" max="4846" width="2" style="10" customWidth="1"/>
    <col min="4847" max="4847" width="10.7109375" style="10" customWidth="1"/>
    <col min="4848" max="4848" width="53.42578125" style="10" customWidth="1"/>
    <col min="4849" max="4849" width="26.5703125" style="10" bestFit="1" customWidth="1"/>
    <col min="4850" max="4850" width="17.42578125" style="10" customWidth="1"/>
    <col min="4851" max="4851" width="25.140625" style="10" customWidth="1"/>
    <col min="4852" max="4852" width="23.140625" style="10" customWidth="1"/>
    <col min="4853" max="4853" width="26.140625" style="10" customWidth="1"/>
    <col min="4854" max="4859" width="5.28515625" style="10" customWidth="1"/>
    <col min="4860" max="4861" width="4.140625" style="10" customWidth="1"/>
    <col min="4862" max="4869" width="5.140625" style="10" customWidth="1"/>
    <col min="4870" max="5061" width="12.7109375" style="10" customWidth="1"/>
    <col min="5062" max="5101" width="13.85546875" style="10"/>
    <col min="5102" max="5102" width="2" style="10" customWidth="1"/>
    <col min="5103" max="5103" width="10.7109375" style="10" customWidth="1"/>
    <col min="5104" max="5104" width="53.42578125" style="10" customWidth="1"/>
    <col min="5105" max="5105" width="26.5703125" style="10" bestFit="1" customWidth="1"/>
    <col min="5106" max="5106" width="17.42578125" style="10" customWidth="1"/>
    <col min="5107" max="5107" width="25.140625" style="10" customWidth="1"/>
    <col min="5108" max="5108" width="23.140625" style="10" customWidth="1"/>
    <col min="5109" max="5109" width="26.140625" style="10" customWidth="1"/>
    <col min="5110" max="5115" width="5.28515625" style="10" customWidth="1"/>
    <col min="5116" max="5117" width="4.140625" style="10" customWidth="1"/>
    <col min="5118" max="5125" width="5.140625" style="10" customWidth="1"/>
    <col min="5126" max="5317" width="12.7109375" style="10" customWidth="1"/>
    <col min="5318" max="5357" width="13.85546875" style="10"/>
    <col min="5358" max="5358" width="2" style="10" customWidth="1"/>
    <col min="5359" max="5359" width="10.7109375" style="10" customWidth="1"/>
    <col min="5360" max="5360" width="53.42578125" style="10" customWidth="1"/>
    <col min="5361" max="5361" width="26.5703125" style="10" bestFit="1" customWidth="1"/>
    <col min="5362" max="5362" width="17.42578125" style="10" customWidth="1"/>
    <col min="5363" max="5363" width="25.140625" style="10" customWidth="1"/>
    <col min="5364" max="5364" width="23.140625" style="10" customWidth="1"/>
    <col min="5365" max="5365" width="26.140625" style="10" customWidth="1"/>
    <col min="5366" max="5371" width="5.28515625" style="10" customWidth="1"/>
    <col min="5372" max="5373" width="4.140625" style="10" customWidth="1"/>
    <col min="5374" max="5381" width="5.140625" style="10" customWidth="1"/>
    <col min="5382" max="5573" width="12.7109375" style="10" customWidth="1"/>
    <col min="5574" max="5613" width="13.85546875" style="10"/>
    <col min="5614" max="5614" width="2" style="10" customWidth="1"/>
    <col min="5615" max="5615" width="10.7109375" style="10" customWidth="1"/>
    <col min="5616" max="5616" width="53.42578125" style="10" customWidth="1"/>
    <col min="5617" max="5617" width="26.5703125" style="10" bestFit="1" customWidth="1"/>
    <col min="5618" max="5618" width="17.42578125" style="10" customWidth="1"/>
    <col min="5619" max="5619" width="25.140625" style="10" customWidth="1"/>
    <col min="5620" max="5620" width="23.140625" style="10" customWidth="1"/>
    <col min="5621" max="5621" width="26.140625" style="10" customWidth="1"/>
    <col min="5622" max="5627" width="5.28515625" style="10" customWidth="1"/>
    <col min="5628" max="5629" width="4.140625" style="10" customWidth="1"/>
    <col min="5630" max="5637" width="5.140625" style="10" customWidth="1"/>
    <col min="5638" max="5829" width="12.7109375" style="10" customWidth="1"/>
    <col min="5830" max="5869" width="13.85546875" style="10"/>
    <col min="5870" max="5870" width="2" style="10" customWidth="1"/>
    <col min="5871" max="5871" width="10.7109375" style="10" customWidth="1"/>
    <col min="5872" max="5872" width="53.42578125" style="10" customWidth="1"/>
    <col min="5873" max="5873" width="26.5703125" style="10" bestFit="1" customWidth="1"/>
    <col min="5874" max="5874" width="17.42578125" style="10" customWidth="1"/>
    <col min="5875" max="5875" width="25.140625" style="10" customWidth="1"/>
    <col min="5876" max="5876" width="23.140625" style="10" customWidth="1"/>
    <col min="5877" max="5877" width="26.140625" style="10" customWidth="1"/>
    <col min="5878" max="5883" width="5.28515625" style="10" customWidth="1"/>
    <col min="5884" max="5885" width="4.140625" style="10" customWidth="1"/>
    <col min="5886" max="5893" width="5.140625" style="10" customWidth="1"/>
    <col min="5894" max="6085" width="12.7109375" style="10" customWidth="1"/>
    <col min="6086" max="6125" width="13.85546875" style="10"/>
    <col min="6126" max="6126" width="2" style="10" customWidth="1"/>
    <col min="6127" max="6127" width="10.7109375" style="10" customWidth="1"/>
    <col min="6128" max="6128" width="53.42578125" style="10" customWidth="1"/>
    <col min="6129" max="6129" width="26.5703125" style="10" bestFit="1" customWidth="1"/>
    <col min="6130" max="6130" width="17.42578125" style="10" customWidth="1"/>
    <col min="6131" max="6131" width="25.140625" style="10" customWidth="1"/>
    <col min="6132" max="6132" width="23.140625" style="10" customWidth="1"/>
    <col min="6133" max="6133" width="26.140625" style="10" customWidth="1"/>
    <col min="6134" max="6139" width="5.28515625" style="10" customWidth="1"/>
    <col min="6140" max="6141" width="4.140625" style="10" customWidth="1"/>
    <col min="6142" max="6149" width="5.140625" style="10" customWidth="1"/>
    <col min="6150" max="6341" width="12.7109375" style="10" customWidth="1"/>
    <col min="6342" max="6381" width="13.85546875" style="10"/>
    <col min="6382" max="6382" width="2" style="10" customWidth="1"/>
    <col min="6383" max="6383" width="10.7109375" style="10" customWidth="1"/>
    <col min="6384" max="6384" width="53.42578125" style="10" customWidth="1"/>
    <col min="6385" max="6385" width="26.5703125" style="10" bestFit="1" customWidth="1"/>
    <col min="6386" max="6386" width="17.42578125" style="10" customWidth="1"/>
    <col min="6387" max="6387" width="25.140625" style="10" customWidth="1"/>
    <col min="6388" max="6388" width="23.140625" style="10" customWidth="1"/>
    <col min="6389" max="6389" width="26.140625" style="10" customWidth="1"/>
    <col min="6390" max="6395" width="5.28515625" style="10" customWidth="1"/>
    <col min="6396" max="6397" width="4.140625" style="10" customWidth="1"/>
    <col min="6398" max="6405" width="5.140625" style="10" customWidth="1"/>
    <col min="6406" max="6597" width="12.7109375" style="10" customWidth="1"/>
    <col min="6598" max="6637" width="13.85546875" style="10"/>
    <col min="6638" max="6638" width="2" style="10" customWidth="1"/>
    <col min="6639" max="6639" width="10.7109375" style="10" customWidth="1"/>
    <col min="6640" max="6640" width="53.42578125" style="10" customWidth="1"/>
    <col min="6641" max="6641" width="26.5703125" style="10" bestFit="1" customWidth="1"/>
    <col min="6642" max="6642" width="17.42578125" style="10" customWidth="1"/>
    <col min="6643" max="6643" width="25.140625" style="10" customWidth="1"/>
    <col min="6644" max="6644" width="23.140625" style="10" customWidth="1"/>
    <col min="6645" max="6645" width="26.140625" style="10" customWidth="1"/>
    <col min="6646" max="6651" width="5.28515625" style="10" customWidth="1"/>
    <col min="6652" max="6653" width="4.140625" style="10" customWidth="1"/>
    <col min="6654" max="6661" width="5.140625" style="10" customWidth="1"/>
    <col min="6662" max="6853" width="12.7109375" style="10" customWidth="1"/>
    <col min="6854" max="6893" width="13.85546875" style="10"/>
    <col min="6894" max="6894" width="2" style="10" customWidth="1"/>
    <col min="6895" max="6895" width="10.7109375" style="10" customWidth="1"/>
    <col min="6896" max="6896" width="53.42578125" style="10" customWidth="1"/>
    <col min="6897" max="6897" width="26.5703125" style="10" bestFit="1" customWidth="1"/>
    <col min="6898" max="6898" width="17.42578125" style="10" customWidth="1"/>
    <col min="6899" max="6899" width="25.140625" style="10" customWidth="1"/>
    <col min="6900" max="6900" width="23.140625" style="10" customWidth="1"/>
    <col min="6901" max="6901" width="26.140625" style="10" customWidth="1"/>
    <col min="6902" max="6907" width="5.28515625" style="10" customWidth="1"/>
    <col min="6908" max="6909" width="4.140625" style="10" customWidth="1"/>
    <col min="6910" max="6917" width="5.140625" style="10" customWidth="1"/>
    <col min="6918" max="7109" width="12.7109375" style="10" customWidth="1"/>
    <col min="7110" max="7149" width="13.85546875" style="10"/>
    <col min="7150" max="7150" width="2" style="10" customWidth="1"/>
    <col min="7151" max="7151" width="10.7109375" style="10" customWidth="1"/>
    <col min="7152" max="7152" width="53.42578125" style="10" customWidth="1"/>
    <col min="7153" max="7153" width="26.5703125" style="10" bestFit="1" customWidth="1"/>
    <col min="7154" max="7154" width="17.42578125" style="10" customWidth="1"/>
    <col min="7155" max="7155" width="25.140625" style="10" customWidth="1"/>
    <col min="7156" max="7156" width="23.140625" style="10" customWidth="1"/>
    <col min="7157" max="7157" width="26.140625" style="10" customWidth="1"/>
    <col min="7158" max="7163" width="5.28515625" style="10" customWidth="1"/>
    <col min="7164" max="7165" width="4.140625" style="10" customWidth="1"/>
    <col min="7166" max="7173" width="5.140625" style="10" customWidth="1"/>
    <col min="7174" max="7365" width="12.7109375" style="10" customWidth="1"/>
    <col min="7366" max="7405" width="13.85546875" style="10"/>
    <col min="7406" max="7406" width="2" style="10" customWidth="1"/>
    <col min="7407" max="7407" width="10.7109375" style="10" customWidth="1"/>
    <col min="7408" max="7408" width="53.42578125" style="10" customWidth="1"/>
    <col min="7409" max="7409" width="26.5703125" style="10" bestFit="1" customWidth="1"/>
    <col min="7410" max="7410" width="17.42578125" style="10" customWidth="1"/>
    <col min="7411" max="7411" width="25.140625" style="10" customWidth="1"/>
    <col min="7412" max="7412" width="23.140625" style="10" customWidth="1"/>
    <col min="7413" max="7413" width="26.140625" style="10" customWidth="1"/>
    <col min="7414" max="7419" width="5.28515625" style="10" customWidth="1"/>
    <col min="7420" max="7421" width="4.140625" style="10" customWidth="1"/>
    <col min="7422" max="7429" width="5.140625" style="10" customWidth="1"/>
    <col min="7430" max="7621" width="12.7109375" style="10" customWidth="1"/>
    <col min="7622" max="7661" width="13.85546875" style="10"/>
    <col min="7662" max="7662" width="2" style="10" customWidth="1"/>
    <col min="7663" max="7663" width="10.7109375" style="10" customWidth="1"/>
    <col min="7664" max="7664" width="53.42578125" style="10" customWidth="1"/>
    <col min="7665" max="7665" width="26.5703125" style="10" bestFit="1" customWidth="1"/>
    <col min="7666" max="7666" width="17.42578125" style="10" customWidth="1"/>
    <col min="7667" max="7667" width="25.140625" style="10" customWidth="1"/>
    <col min="7668" max="7668" width="23.140625" style="10" customWidth="1"/>
    <col min="7669" max="7669" width="26.140625" style="10" customWidth="1"/>
    <col min="7670" max="7675" width="5.28515625" style="10" customWidth="1"/>
    <col min="7676" max="7677" width="4.140625" style="10" customWidth="1"/>
    <col min="7678" max="7685" width="5.140625" style="10" customWidth="1"/>
    <col min="7686" max="7877" width="12.7109375" style="10" customWidth="1"/>
    <col min="7878" max="7917" width="13.85546875" style="10"/>
    <col min="7918" max="7918" width="2" style="10" customWidth="1"/>
    <col min="7919" max="7919" width="10.7109375" style="10" customWidth="1"/>
    <col min="7920" max="7920" width="53.42578125" style="10" customWidth="1"/>
    <col min="7921" max="7921" width="26.5703125" style="10" bestFit="1" customWidth="1"/>
    <col min="7922" max="7922" width="17.42578125" style="10" customWidth="1"/>
    <col min="7923" max="7923" width="25.140625" style="10" customWidth="1"/>
    <col min="7924" max="7924" width="23.140625" style="10" customWidth="1"/>
    <col min="7925" max="7925" width="26.140625" style="10" customWidth="1"/>
    <col min="7926" max="7931" width="5.28515625" style="10" customWidth="1"/>
    <col min="7932" max="7933" width="4.140625" style="10" customWidth="1"/>
    <col min="7934" max="7941" width="5.140625" style="10" customWidth="1"/>
    <col min="7942" max="8133" width="12.7109375" style="10" customWidth="1"/>
    <col min="8134" max="8173" width="13.85546875" style="10"/>
    <col min="8174" max="8174" width="2" style="10" customWidth="1"/>
    <col min="8175" max="8175" width="10.7109375" style="10" customWidth="1"/>
    <col min="8176" max="8176" width="53.42578125" style="10" customWidth="1"/>
    <col min="8177" max="8177" width="26.5703125" style="10" bestFit="1" customWidth="1"/>
    <col min="8178" max="8178" width="17.42578125" style="10" customWidth="1"/>
    <col min="8179" max="8179" width="25.140625" style="10" customWidth="1"/>
    <col min="8180" max="8180" width="23.140625" style="10" customWidth="1"/>
    <col min="8181" max="8181" width="26.140625" style="10" customWidth="1"/>
    <col min="8182" max="8187" width="5.28515625" style="10" customWidth="1"/>
    <col min="8188" max="8189" width="4.140625" style="10" customWidth="1"/>
    <col min="8190" max="8197" width="5.140625" style="10" customWidth="1"/>
    <col min="8198" max="8389" width="12.7109375" style="10" customWidth="1"/>
    <col min="8390" max="8429" width="13.85546875" style="10"/>
    <col min="8430" max="8430" width="2" style="10" customWidth="1"/>
    <col min="8431" max="8431" width="10.7109375" style="10" customWidth="1"/>
    <col min="8432" max="8432" width="53.42578125" style="10" customWidth="1"/>
    <col min="8433" max="8433" width="26.5703125" style="10" bestFit="1" customWidth="1"/>
    <col min="8434" max="8434" width="17.42578125" style="10" customWidth="1"/>
    <col min="8435" max="8435" width="25.140625" style="10" customWidth="1"/>
    <col min="8436" max="8436" width="23.140625" style="10" customWidth="1"/>
    <col min="8437" max="8437" width="26.140625" style="10" customWidth="1"/>
    <col min="8438" max="8443" width="5.28515625" style="10" customWidth="1"/>
    <col min="8444" max="8445" width="4.140625" style="10" customWidth="1"/>
    <col min="8446" max="8453" width="5.140625" style="10" customWidth="1"/>
    <col min="8454" max="8645" width="12.7109375" style="10" customWidth="1"/>
    <col min="8646" max="8685" width="13.85546875" style="10"/>
    <col min="8686" max="8686" width="2" style="10" customWidth="1"/>
    <col min="8687" max="8687" width="10.7109375" style="10" customWidth="1"/>
    <col min="8688" max="8688" width="53.42578125" style="10" customWidth="1"/>
    <col min="8689" max="8689" width="26.5703125" style="10" bestFit="1" customWidth="1"/>
    <col min="8690" max="8690" width="17.42578125" style="10" customWidth="1"/>
    <col min="8691" max="8691" width="25.140625" style="10" customWidth="1"/>
    <col min="8692" max="8692" width="23.140625" style="10" customWidth="1"/>
    <col min="8693" max="8693" width="26.140625" style="10" customWidth="1"/>
    <col min="8694" max="8699" width="5.28515625" style="10" customWidth="1"/>
    <col min="8700" max="8701" width="4.140625" style="10" customWidth="1"/>
    <col min="8702" max="8709" width="5.140625" style="10" customWidth="1"/>
    <col min="8710" max="8901" width="12.7109375" style="10" customWidth="1"/>
    <col min="8902" max="8941" width="13.85546875" style="10"/>
    <col min="8942" max="8942" width="2" style="10" customWidth="1"/>
    <col min="8943" max="8943" width="10.7109375" style="10" customWidth="1"/>
    <col min="8944" max="8944" width="53.42578125" style="10" customWidth="1"/>
    <col min="8945" max="8945" width="26.5703125" style="10" bestFit="1" customWidth="1"/>
    <col min="8946" max="8946" width="17.42578125" style="10" customWidth="1"/>
    <col min="8947" max="8947" width="25.140625" style="10" customWidth="1"/>
    <col min="8948" max="8948" width="23.140625" style="10" customWidth="1"/>
    <col min="8949" max="8949" width="26.140625" style="10" customWidth="1"/>
    <col min="8950" max="8955" width="5.28515625" style="10" customWidth="1"/>
    <col min="8956" max="8957" width="4.140625" style="10" customWidth="1"/>
    <col min="8958" max="8965" width="5.140625" style="10" customWidth="1"/>
    <col min="8966" max="9157" width="12.7109375" style="10" customWidth="1"/>
    <col min="9158" max="9197" width="13.85546875" style="10"/>
    <col min="9198" max="9198" width="2" style="10" customWidth="1"/>
    <col min="9199" max="9199" width="10.7109375" style="10" customWidth="1"/>
    <col min="9200" max="9200" width="53.42578125" style="10" customWidth="1"/>
    <col min="9201" max="9201" width="26.5703125" style="10" bestFit="1" customWidth="1"/>
    <col min="9202" max="9202" width="17.42578125" style="10" customWidth="1"/>
    <col min="9203" max="9203" width="25.140625" style="10" customWidth="1"/>
    <col min="9204" max="9204" width="23.140625" style="10" customWidth="1"/>
    <col min="9205" max="9205" width="26.140625" style="10" customWidth="1"/>
    <col min="9206" max="9211" width="5.28515625" style="10" customWidth="1"/>
    <col min="9212" max="9213" width="4.140625" style="10" customWidth="1"/>
    <col min="9214" max="9221" width="5.140625" style="10" customWidth="1"/>
    <col min="9222" max="9413" width="12.7109375" style="10" customWidth="1"/>
    <col min="9414" max="9453" width="13.85546875" style="10"/>
    <col min="9454" max="9454" width="2" style="10" customWidth="1"/>
    <col min="9455" max="9455" width="10.7109375" style="10" customWidth="1"/>
    <col min="9456" max="9456" width="53.42578125" style="10" customWidth="1"/>
    <col min="9457" max="9457" width="26.5703125" style="10" bestFit="1" customWidth="1"/>
    <col min="9458" max="9458" width="17.42578125" style="10" customWidth="1"/>
    <col min="9459" max="9459" width="25.140625" style="10" customWidth="1"/>
    <col min="9460" max="9460" width="23.140625" style="10" customWidth="1"/>
    <col min="9461" max="9461" width="26.140625" style="10" customWidth="1"/>
    <col min="9462" max="9467" width="5.28515625" style="10" customWidth="1"/>
    <col min="9468" max="9469" width="4.140625" style="10" customWidth="1"/>
    <col min="9470" max="9477" width="5.140625" style="10" customWidth="1"/>
    <col min="9478" max="9669" width="12.7109375" style="10" customWidth="1"/>
    <col min="9670" max="9709" width="13.85546875" style="10"/>
    <col min="9710" max="9710" width="2" style="10" customWidth="1"/>
    <col min="9711" max="9711" width="10.7109375" style="10" customWidth="1"/>
    <col min="9712" max="9712" width="53.42578125" style="10" customWidth="1"/>
    <col min="9713" max="9713" width="26.5703125" style="10" bestFit="1" customWidth="1"/>
    <col min="9714" max="9714" width="17.42578125" style="10" customWidth="1"/>
    <col min="9715" max="9715" width="25.140625" style="10" customWidth="1"/>
    <col min="9716" max="9716" width="23.140625" style="10" customWidth="1"/>
    <col min="9717" max="9717" width="26.140625" style="10" customWidth="1"/>
    <col min="9718" max="9723" width="5.28515625" style="10" customWidth="1"/>
    <col min="9724" max="9725" width="4.140625" style="10" customWidth="1"/>
    <col min="9726" max="9733" width="5.140625" style="10" customWidth="1"/>
    <col min="9734" max="9925" width="12.7109375" style="10" customWidth="1"/>
    <col min="9926" max="9965" width="13.85546875" style="10"/>
    <col min="9966" max="9966" width="2" style="10" customWidth="1"/>
    <col min="9967" max="9967" width="10.7109375" style="10" customWidth="1"/>
    <col min="9968" max="9968" width="53.42578125" style="10" customWidth="1"/>
    <col min="9969" max="9969" width="26.5703125" style="10" bestFit="1" customWidth="1"/>
    <col min="9970" max="9970" width="17.42578125" style="10" customWidth="1"/>
    <col min="9971" max="9971" width="25.140625" style="10" customWidth="1"/>
    <col min="9972" max="9972" width="23.140625" style="10" customWidth="1"/>
    <col min="9973" max="9973" width="26.140625" style="10" customWidth="1"/>
    <col min="9974" max="9979" width="5.28515625" style="10" customWidth="1"/>
    <col min="9980" max="9981" width="4.140625" style="10" customWidth="1"/>
    <col min="9982" max="9989" width="5.140625" style="10" customWidth="1"/>
    <col min="9990" max="10181" width="12.7109375" style="10" customWidth="1"/>
    <col min="10182" max="10221" width="13.85546875" style="10"/>
    <col min="10222" max="10222" width="2" style="10" customWidth="1"/>
    <col min="10223" max="10223" width="10.7109375" style="10" customWidth="1"/>
    <col min="10224" max="10224" width="53.42578125" style="10" customWidth="1"/>
    <col min="10225" max="10225" width="26.5703125" style="10" bestFit="1" customWidth="1"/>
    <col min="10226" max="10226" width="17.42578125" style="10" customWidth="1"/>
    <col min="10227" max="10227" width="25.140625" style="10" customWidth="1"/>
    <col min="10228" max="10228" width="23.140625" style="10" customWidth="1"/>
    <col min="10229" max="10229" width="26.140625" style="10" customWidth="1"/>
    <col min="10230" max="10235" width="5.28515625" style="10" customWidth="1"/>
    <col min="10236" max="10237" width="4.140625" style="10" customWidth="1"/>
    <col min="10238" max="10245" width="5.140625" style="10" customWidth="1"/>
    <col min="10246" max="10437" width="12.7109375" style="10" customWidth="1"/>
    <col min="10438" max="10477" width="13.85546875" style="10"/>
    <col min="10478" max="10478" width="2" style="10" customWidth="1"/>
    <col min="10479" max="10479" width="10.7109375" style="10" customWidth="1"/>
    <col min="10480" max="10480" width="53.42578125" style="10" customWidth="1"/>
    <col min="10481" max="10481" width="26.5703125" style="10" bestFit="1" customWidth="1"/>
    <col min="10482" max="10482" width="17.42578125" style="10" customWidth="1"/>
    <col min="10483" max="10483" width="25.140625" style="10" customWidth="1"/>
    <col min="10484" max="10484" width="23.140625" style="10" customWidth="1"/>
    <col min="10485" max="10485" width="26.140625" style="10" customWidth="1"/>
    <col min="10486" max="10491" width="5.28515625" style="10" customWidth="1"/>
    <col min="10492" max="10493" width="4.140625" style="10" customWidth="1"/>
    <col min="10494" max="10501" width="5.140625" style="10" customWidth="1"/>
    <col min="10502" max="10693" width="12.7109375" style="10" customWidth="1"/>
    <col min="10694" max="10733" width="13.85546875" style="10"/>
    <col min="10734" max="10734" width="2" style="10" customWidth="1"/>
    <col min="10735" max="10735" width="10.7109375" style="10" customWidth="1"/>
    <col min="10736" max="10736" width="53.42578125" style="10" customWidth="1"/>
    <col min="10737" max="10737" width="26.5703125" style="10" bestFit="1" customWidth="1"/>
    <col min="10738" max="10738" width="17.42578125" style="10" customWidth="1"/>
    <col min="10739" max="10739" width="25.140625" style="10" customWidth="1"/>
    <col min="10740" max="10740" width="23.140625" style="10" customWidth="1"/>
    <col min="10741" max="10741" width="26.140625" style="10" customWidth="1"/>
    <col min="10742" max="10747" width="5.28515625" style="10" customWidth="1"/>
    <col min="10748" max="10749" width="4.140625" style="10" customWidth="1"/>
    <col min="10750" max="10757" width="5.140625" style="10" customWidth="1"/>
    <col min="10758" max="10949" width="12.7109375" style="10" customWidth="1"/>
    <col min="10950" max="10989" width="13.85546875" style="10"/>
    <col min="10990" max="10990" width="2" style="10" customWidth="1"/>
    <col min="10991" max="10991" width="10.7109375" style="10" customWidth="1"/>
    <col min="10992" max="10992" width="53.42578125" style="10" customWidth="1"/>
    <col min="10993" max="10993" width="26.5703125" style="10" bestFit="1" customWidth="1"/>
    <col min="10994" max="10994" width="17.42578125" style="10" customWidth="1"/>
    <col min="10995" max="10995" width="25.140625" style="10" customWidth="1"/>
    <col min="10996" max="10996" width="23.140625" style="10" customWidth="1"/>
    <col min="10997" max="10997" width="26.140625" style="10" customWidth="1"/>
    <col min="10998" max="11003" width="5.28515625" style="10" customWidth="1"/>
    <col min="11004" max="11005" width="4.140625" style="10" customWidth="1"/>
    <col min="11006" max="11013" width="5.140625" style="10" customWidth="1"/>
    <col min="11014" max="11205" width="12.7109375" style="10" customWidth="1"/>
    <col min="11206" max="11245" width="13.85546875" style="10"/>
    <col min="11246" max="11246" width="2" style="10" customWidth="1"/>
    <col min="11247" max="11247" width="10.7109375" style="10" customWidth="1"/>
    <col min="11248" max="11248" width="53.42578125" style="10" customWidth="1"/>
    <col min="11249" max="11249" width="26.5703125" style="10" bestFit="1" customWidth="1"/>
    <col min="11250" max="11250" width="17.42578125" style="10" customWidth="1"/>
    <col min="11251" max="11251" width="25.140625" style="10" customWidth="1"/>
    <col min="11252" max="11252" width="23.140625" style="10" customWidth="1"/>
    <col min="11253" max="11253" width="26.140625" style="10" customWidth="1"/>
    <col min="11254" max="11259" width="5.28515625" style="10" customWidth="1"/>
    <col min="11260" max="11261" width="4.140625" style="10" customWidth="1"/>
    <col min="11262" max="11269" width="5.140625" style="10" customWidth="1"/>
    <col min="11270" max="11461" width="12.7109375" style="10" customWidth="1"/>
    <col min="11462" max="11501" width="13.85546875" style="10"/>
    <col min="11502" max="11502" width="2" style="10" customWidth="1"/>
    <col min="11503" max="11503" width="10.7109375" style="10" customWidth="1"/>
    <col min="11504" max="11504" width="53.42578125" style="10" customWidth="1"/>
    <col min="11505" max="11505" width="26.5703125" style="10" bestFit="1" customWidth="1"/>
    <col min="11506" max="11506" width="17.42578125" style="10" customWidth="1"/>
    <col min="11507" max="11507" width="25.140625" style="10" customWidth="1"/>
    <col min="11508" max="11508" width="23.140625" style="10" customWidth="1"/>
    <col min="11509" max="11509" width="26.140625" style="10" customWidth="1"/>
    <col min="11510" max="11515" width="5.28515625" style="10" customWidth="1"/>
    <col min="11516" max="11517" width="4.140625" style="10" customWidth="1"/>
    <col min="11518" max="11525" width="5.140625" style="10" customWidth="1"/>
    <col min="11526" max="11717" width="12.7109375" style="10" customWidth="1"/>
    <col min="11718" max="11757" width="13.85546875" style="10"/>
    <col min="11758" max="11758" width="2" style="10" customWidth="1"/>
    <col min="11759" max="11759" width="10.7109375" style="10" customWidth="1"/>
    <col min="11760" max="11760" width="53.42578125" style="10" customWidth="1"/>
    <col min="11761" max="11761" width="26.5703125" style="10" bestFit="1" customWidth="1"/>
    <col min="11762" max="11762" width="17.42578125" style="10" customWidth="1"/>
    <col min="11763" max="11763" width="25.140625" style="10" customWidth="1"/>
    <col min="11764" max="11764" width="23.140625" style="10" customWidth="1"/>
    <col min="11765" max="11765" width="26.140625" style="10" customWidth="1"/>
    <col min="11766" max="11771" width="5.28515625" style="10" customWidth="1"/>
    <col min="11772" max="11773" width="4.140625" style="10" customWidth="1"/>
    <col min="11774" max="11781" width="5.140625" style="10" customWidth="1"/>
    <col min="11782" max="11973" width="12.7109375" style="10" customWidth="1"/>
    <col min="11974" max="12013" width="13.85546875" style="10"/>
    <col min="12014" max="12014" width="2" style="10" customWidth="1"/>
    <col min="12015" max="12015" width="10.7109375" style="10" customWidth="1"/>
    <col min="12016" max="12016" width="53.42578125" style="10" customWidth="1"/>
    <col min="12017" max="12017" width="26.5703125" style="10" bestFit="1" customWidth="1"/>
    <col min="12018" max="12018" width="17.42578125" style="10" customWidth="1"/>
    <col min="12019" max="12019" width="25.140625" style="10" customWidth="1"/>
    <col min="12020" max="12020" width="23.140625" style="10" customWidth="1"/>
    <col min="12021" max="12021" width="26.140625" style="10" customWidth="1"/>
    <col min="12022" max="12027" width="5.28515625" style="10" customWidth="1"/>
    <col min="12028" max="12029" width="4.140625" style="10" customWidth="1"/>
    <col min="12030" max="12037" width="5.140625" style="10" customWidth="1"/>
    <col min="12038" max="12229" width="12.7109375" style="10" customWidth="1"/>
    <col min="12230" max="12269" width="13.85546875" style="10"/>
    <col min="12270" max="12270" width="2" style="10" customWidth="1"/>
    <col min="12271" max="12271" width="10.7109375" style="10" customWidth="1"/>
    <col min="12272" max="12272" width="53.42578125" style="10" customWidth="1"/>
    <col min="12273" max="12273" width="26.5703125" style="10" bestFit="1" customWidth="1"/>
    <col min="12274" max="12274" width="17.42578125" style="10" customWidth="1"/>
    <col min="12275" max="12275" width="25.140625" style="10" customWidth="1"/>
    <col min="12276" max="12276" width="23.140625" style="10" customWidth="1"/>
    <col min="12277" max="12277" width="26.140625" style="10" customWidth="1"/>
    <col min="12278" max="12283" width="5.28515625" style="10" customWidth="1"/>
    <col min="12284" max="12285" width="4.140625" style="10" customWidth="1"/>
    <col min="12286" max="12293" width="5.140625" style="10" customWidth="1"/>
    <col min="12294" max="12485" width="12.7109375" style="10" customWidth="1"/>
    <col min="12486" max="12525" width="13.85546875" style="10"/>
    <col min="12526" max="12526" width="2" style="10" customWidth="1"/>
    <col min="12527" max="12527" width="10.7109375" style="10" customWidth="1"/>
    <col min="12528" max="12528" width="53.42578125" style="10" customWidth="1"/>
    <col min="12529" max="12529" width="26.5703125" style="10" bestFit="1" customWidth="1"/>
    <col min="12530" max="12530" width="17.42578125" style="10" customWidth="1"/>
    <col min="12531" max="12531" width="25.140625" style="10" customWidth="1"/>
    <col min="12532" max="12532" width="23.140625" style="10" customWidth="1"/>
    <col min="12533" max="12533" width="26.140625" style="10" customWidth="1"/>
    <col min="12534" max="12539" width="5.28515625" style="10" customWidth="1"/>
    <col min="12540" max="12541" width="4.140625" style="10" customWidth="1"/>
    <col min="12542" max="12549" width="5.140625" style="10" customWidth="1"/>
    <col min="12550" max="12741" width="12.7109375" style="10" customWidth="1"/>
    <col min="12742" max="12781" width="13.85546875" style="10"/>
    <col min="12782" max="12782" width="2" style="10" customWidth="1"/>
    <col min="12783" max="12783" width="10.7109375" style="10" customWidth="1"/>
    <col min="12784" max="12784" width="53.42578125" style="10" customWidth="1"/>
    <col min="12785" max="12785" width="26.5703125" style="10" bestFit="1" customWidth="1"/>
    <col min="12786" max="12786" width="17.42578125" style="10" customWidth="1"/>
    <col min="12787" max="12787" width="25.140625" style="10" customWidth="1"/>
    <col min="12788" max="12788" width="23.140625" style="10" customWidth="1"/>
    <col min="12789" max="12789" width="26.140625" style="10" customWidth="1"/>
    <col min="12790" max="12795" width="5.28515625" style="10" customWidth="1"/>
    <col min="12796" max="12797" width="4.140625" style="10" customWidth="1"/>
    <col min="12798" max="12805" width="5.140625" style="10" customWidth="1"/>
    <col min="12806" max="12997" width="12.7109375" style="10" customWidth="1"/>
    <col min="12998" max="13037" width="13.85546875" style="10"/>
    <col min="13038" max="13038" width="2" style="10" customWidth="1"/>
    <col min="13039" max="13039" width="10.7109375" style="10" customWidth="1"/>
    <col min="13040" max="13040" width="53.42578125" style="10" customWidth="1"/>
    <col min="13041" max="13041" width="26.5703125" style="10" bestFit="1" customWidth="1"/>
    <col min="13042" max="13042" width="17.42578125" style="10" customWidth="1"/>
    <col min="13043" max="13043" width="25.140625" style="10" customWidth="1"/>
    <col min="13044" max="13044" width="23.140625" style="10" customWidth="1"/>
    <col min="13045" max="13045" width="26.140625" style="10" customWidth="1"/>
    <col min="13046" max="13051" width="5.28515625" style="10" customWidth="1"/>
    <col min="13052" max="13053" width="4.140625" style="10" customWidth="1"/>
    <col min="13054" max="13061" width="5.140625" style="10" customWidth="1"/>
    <col min="13062" max="13253" width="12.7109375" style="10" customWidth="1"/>
    <col min="13254" max="13293" width="13.85546875" style="10"/>
    <col min="13294" max="13294" width="2" style="10" customWidth="1"/>
    <col min="13295" max="13295" width="10.7109375" style="10" customWidth="1"/>
    <col min="13296" max="13296" width="53.42578125" style="10" customWidth="1"/>
    <col min="13297" max="13297" width="26.5703125" style="10" bestFit="1" customWidth="1"/>
    <col min="13298" max="13298" width="17.42578125" style="10" customWidth="1"/>
    <col min="13299" max="13299" width="25.140625" style="10" customWidth="1"/>
    <col min="13300" max="13300" width="23.140625" style="10" customWidth="1"/>
    <col min="13301" max="13301" width="26.140625" style="10" customWidth="1"/>
    <col min="13302" max="13307" width="5.28515625" style="10" customWidth="1"/>
    <col min="13308" max="13309" width="4.140625" style="10" customWidth="1"/>
    <col min="13310" max="13317" width="5.140625" style="10" customWidth="1"/>
    <col min="13318" max="13509" width="12.7109375" style="10" customWidth="1"/>
    <col min="13510" max="13549" width="13.85546875" style="10"/>
    <col min="13550" max="13550" width="2" style="10" customWidth="1"/>
    <col min="13551" max="13551" width="10.7109375" style="10" customWidth="1"/>
    <col min="13552" max="13552" width="53.42578125" style="10" customWidth="1"/>
    <col min="13553" max="13553" width="26.5703125" style="10" bestFit="1" customWidth="1"/>
    <col min="13554" max="13554" width="17.42578125" style="10" customWidth="1"/>
    <col min="13555" max="13555" width="25.140625" style="10" customWidth="1"/>
    <col min="13556" max="13556" width="23.140625" style="10" customWidth="1"/>
    <col min="13557" max="13557" width="26.140625" style="10" customWidth="1"/>
    <col min="13558" max="13563" width="5.28515625" style="10" customWidth="1"/>
    <col min="13564" max="13565" width="4.140625" style="10" customWidth="1"/>
    <col min="13566" max="13573" width="5.140625" style="10" customWidth="1"/>
    <col min="13574" max="13765" width="12.7109375" style="10" customWidth="1"/>
    <col min="13766" max="13805" width="13.85546875" style="10"/>
    <col min="13806" max="13806" width="2" style="10" customWidth="1"/>
    <col min="13807" max="13807" width="10.7109375" style="10" customWidth="1"/>
    <col min="13808" max="13808" width="53.42578125" style="10" customWidth="1"/>
    <col min="13809" max="13809" width="26.5703125" style="10" bestFit="1" customWidth="1"/>
    <col min="13810" max="13810" width="17.42578125" style="10" customWidth="1"/>
    <col min="13811" max="13811" width="25.140625" style="10" customWidth="1"/>
    <col min="13812" max="13812" width="23.140625" style="10" customWidth="1"/>
    <col min="13813" max="13813" width="26.140625" style="10" customWidth="1"/>
    <col min="13814" max="13819" width="5.28515625" style="10" customWidth="1"/>
    <col min="13820" max="13821" width="4.140625" style="10" customWidth="1"/>
    <col min="13822" max="13829" width="5.140625" style="10" customWidth="1"/>
    <col min="13830" max="14021" width="12.7109375" style="10" customWidth="1"/>
    <col min="14022" max="14061" width="13.85546875" style="10"/>
    <col min="14062" max="14062" width="2" style="10" customWidth="1"/>
    <col min="14063" max="14063" width="10.7109375" style="10" customWidth="1"/>
    <col min="14064" max="14064" width="53.42578125" style="10" customWidth="1"/>
    <col min="14065" max="14065" width="26.5703125" style="10" bestFit="1" customWidth="1"/>
    <col min="14066" max="14066" width="17.42578125" style="10" customWidth="1"/>
    <col min="14067" max="14067" width="25.140625" style="10" customWidth="1"/>
    <col min="14068" max="14068" width="23.140625" style="10" customWidth="1"/>
    <col min="14069" max="14069" width="26.140625" style="10" customWidth="1"/>
    <col min="14070" max="14075" width="5.28515625" style="10" customWidth="1"/>
    <col min="14076" max="14077" width="4.140625" style="10" customWidth="1"/>
    <col min="14078" max="14085" width="5.140625" style="10" customWidth="1"/>
    <col min="14086" max="14277" width="12.7109375" style="10" customWidth="1"/>
    <col min="14278" max="14317" width="13.85546875" style="10"/>
    <col min="14318" max="14318" width="2" style="10" customWidth="1"/>
    <col min="14319" max="14319" width="10.7109375" style="10" customWidth="1"/>
    <col min="14320" max="14320" width="53.42578125" style="10" customWidth="1"/>
    <col min="14321" max="14321" width="26.5703125" style="10" bestFit="1" customWidth="1"/>
    <col min="14322" max="14322" width="17.42578125" style="10" customWidth="1"/>
    <col min="14323" max="14323" width="25.140625" style="10" customWidth="1"/>
    <col min="14324" max="14324" width="23.140625" style="10" customWidth="1"/>
    <col min="14325" max="14325" width="26.140625" style="10" customWidth="1"/>
    <col min="14326" max="14331" width="5.28515625" style="10" customWidth="1"/>
    <col min="14332" max="14333" width="4.140625" style="10" customWidth="1"/>
    <col min="14334" max="14341" width="5.140625" style="10" customWidth="1"/>
    <col min="14342" max="14533" width="12.7109375" style="10" customWidth="1"/>
    <col min="14534" max="14573" width="13.85546875" style="10"/>
    <col min="14574" max="14574" width="2" style="10" customWidth="1"/>
    <col min="14575" max="14575" width="10.7109375" style="10" customWidth="1"/>
    <col min="14576" max="14576" width="53.42578125" style="10" customWidth="1"/>
    <col min="14577" max="14577" width="26.5703125" style="10" bestFit="1" customWidth="1"/>
    <col min="14578" max="14578" width="17.42578125" style="10" customWidth="1"/>
    <col min="14579" max="14579" width="25.140625" style="10" customWidth="1"/>
    <col min="14580" max="14580" width="23.140625" style="10" customWidth="1"/>
    <col min="14581" max="14581" width="26.140625" style="10" customWidth="1"/>
    <col min="14582" max="14587" width="5.28515625" style="10" customWidth="1"/>
    <col min="14588" max="14589" width="4.140625" style="10" customWidth="1"/>
    <col min="14590" max="14597" width="5.140625" style="10" customWidth="1"/>
    <col min="14598" max="14789" width="12.7109375" style="10" customWidth="1"/>
    <col min="14790" max="14829" width="13.85546875" style="10"/>
    <col min="14830" max="14830" width="2" style="10" customWidth="1"/>
    <col min="14831" max="14831" width="10.7109375" style="10" customWidth="1"/>
    <col min="14832" max="14832" width="53.42578125" style="10" customWidth="1"/>
    <col min="14833" max="14833" width="26.5703125" style="10" bestFit="1" customWidth="1"/>
    <col min="14834" max="14834" width="17.42578125" style="10" customWidth="1"/>
    <col min="14835" max="14835" width="25.140625" style="10" customWidth="1"/>
    <col min="14836" max="14836" width="23.140625" style="10" customWidth="1"/>
    <col min="14837" max="14837" width="26.140625" style="10" customWidth="1"/>
    <col min="14838" max="14843" width="5.28515625" style="10" customWidth="1"/>
    <col min="14844" max="14845" width="4.140625" style="10" customWidth="1"/>
    <col min="14846" max="14853" width="5.140625" style="10" customWidth="1"/>
    <col min="14854" max="15045" width="12.7109375" style="10" customWidth="1"/>
    <col min="15046" max="15085" width="13.85546875" style="10"/>
    <col min="15086" max="15086" width="2" style="10" customWidth="1"/>
    <col min="15087" max="15087" width="10.7109375" style="10" customWidth="1"/>
    <col min="15088" max="15088" width="53.42578125" style="10" customWidth="1"/>
    <col min="15089" max="15089" width="26.5703125" style="10" bestFit="1" customWidth="1"/>
    <col min="15090" max="15090" width="17.42578125" style="10" customWidth="1"/>
    <col min="15091" max="15091" width="25.140625" style="10" customWidth="1"/>
    <col min="15092" max="15092" width="23.140625" style="10" customWidth="1"/>
    <col min="15093" max="15093" width="26.140625" style="10" customWidth="1"/>
    <col min="15094" max="15099" width="5.28515625" style="10" customWidth="1"/>
    <col min="15100" max="15101" width="4.140625" style="10" customWidth="1"/>
    <col min="15102" max="15109" width="5.140625" style="10" customWidth="1"/>
    <col min="15110" max="15301" width="12.7109375" style="10" customWidth="1"/>
    <col min="15302" max="15341" width="13.85546875" style="10"/>
    <col min="15342" max="15342" width="2" style="10" customWidth="1"/>
    <col min="15343" max="15343" width="10.7109375" style="10" customWidth="1"/>
    <col min="15344" max="15344" width="53.42578125" style="10" customWidth="1"/>
    <col min="15345" max="15345" width="26.5703125" style="10" bestFit="1" customWidth="1"/>
    <col min="15346" max="15346" width="17.42578125" style="10" customWidth="1"/>
    <col min="15347" max="15347" width="25.140625" style="10" customWidth="1"/>
    <col min="15348" max="15348" width="23.140625" style="10" customWidth="1"/>
    <col min="15349" max="15349" width="26.140625" style="10" customWidth="1"/>
    <col min="15350" max="15355" width="5.28515625" style="10" customWidth="1"/>
    <col min="15356" max="15357" width="4.140625" style="10" customWidth="1"/>
    <col min="15358" max="15365" width="5.140625" style="10" customWidth="1"/>
    <col min="15366" max="15557" width="12.7109375" style="10" customWidth="1"/>
    <col min="15558" max="15597" width="13.85546875" style="10"/>
    <col min="15598" max="15598" width="2" style="10" customWidth="1"/>
    <col min="15599" max="15599" width="10.7109375" style="10" customWidth="1"/>
    <col min="15600" max="15600" width="53.42578125" style="10" customWidth="1"/>
    <col min="15601" max="15601" width="26.5703125" style="10" bestFit="1" customWidth="1"/>
    <col min="15602" max="15602" width="17.42578125" style="10" customWidth="1"/>
    <col min="15603" max="15603" width="25.140625" style="10" customWidth="1"/>
    <col min="15604" max="15604" width="23.140625" style="10" customWidth="1"/>
    <col min="15605" max="15605" width="26.140625" style="10" customWidth="1"/>
    <col min="15606" max="15611" width="5.28515625" style="10" customWidth="1"/>
    <col min="15612" max="15613" width="4.140625" style="10" customWidth="1"/>
    <col min="15614" max="15621" width="5.140625" style="10" customWidth="1"/>
    <col min="15622" max="15813" width="12.7109375" style="10" customWidth="1"/>
    <col min="15814" max="15853" width="13.85546875" style="10"/>
    <col min="15854" max="15854" width="2" style="10" customWidth="1"/>
    <col min="15855" max="15855" width="10.7109375" style="10" customWidth="1"/>
    <col min="15856" max="15856" width="53.42578125" style="10" customWidth="1"/>
    <col min="15857" max="15857" width="26.5703125" style="10" bestFit="1" customWidth="1"/>
    <col min="15858" max="15858" width="17.42578125" style="10" customWidth="1"/>
    <col min="15859" max="15859" width="25.140625" style="10" customWidth="1"/>
    <col min="15860" max="15860" width="23.140625" style="10" customWidth="1"/>
    <col min="15861" max="15861" width="26.140625" style="10" customWidth="1"/>
    <col min="15862" max="15867" width="5.28515625" style="10" customWidth="1"/>
    <col min="15868" max="15869" width="4.140625" style="10" customWidth="1"/>
    <col min="15870" max="15877" width="5.140625" style="10" customWidth="1"/>
    <col min="15878" max="16069" width="12.7109375" style="10" customWidth="1"/>
    <col min="16070" max="16109" width="13.85546875" style="10"/>
    <col min="16110" max="16110" width="2" style="10" customWidth="1"/>
    <col min="16111" max="16111" width="10.7109375" style="10" customWidth="1"/>
    <col min="16112" max="16112" width="53.42578125" style="10" customWidth="1"/>
    <col min="16113" max="16113" width="26.5703125" style="10" bestFit="1" customWidth="1"/>
    <col min="16114" max="16114" width="17.42578125" style="10" customWidth="1"/>
    <col min="16115" max="16115" width="25.140625" style="10" customWidth="1"/>
    <col min="16116" max="16116" width="23.140625" style="10" customWidth="1"/>
    <col min="16117" max="16117" width="26.140625" style="10" customWidth="1"/>
    <col min="16118" max="16123" width="5.28515625" style="10" customWidth="1"/>
    <col min="16124" max="16125" width="4.140625" style="10" customWidth="1"/>
    <col min="16126" max="16133" width="5.140625" style="10" customWidth="1"/>
    <col min="16134" max="16325" width="12.7109375" style="10" customWidth="1"/>
    <col min="16326" max="16384" width="13.85546875" style="10"/>
  </cols>
  <sheetData>
    <row r="1" spans="1:197" x14ac:dyDescent="0.3">
      <c r="A1" s="1"/>
      <c r="B1" s="2"/>
      <c r="C1" s="3"/>
      <c r="D1" s="4"/>
      <c r="E1" s="4"/>
      <c r="F1" s="5"/>
      <c r="G1" s="6"/>
      <c r="H1" s="6"/>
      <c r="I1" s="7"/>
      <c r="J1" s="6"/>
      <c r="K1" s="8"/>
    </row>
    <row r="2" spans="1:197" ht="23.25" customHeight="1" x14ac:dyDescent="0.3">
      <c r="A2" s="11"/>
      <c r="B2" s="134" t="s">
        <v>0</v>
      </c>
      <c r="C2" s="135"/>
      <c r="D2" s="135"/>
      <c r="E2" s="135"/>
      <c r="F2" s="136"/>
      <c r="K2" s="13"/>
    </row>
    <row r="3" spans="1:197" ht="18" customHeight="1" x14ac:dyDescent="0.3">
      <c r="A3" s="11"/>
      <c r="B3" s="14" t="s">
        <v>1</v>
      </c>
      <c r="C3" s="137" t="s">
        <v>2</v>
      </c>
      <c r="D3" s="138"/>
      <c r="E3" s="16" t="s">
        <v>3</v>
      </c>
      <c r="F3" s="15">
        <v>1</v>
      </c>
      <c r="K3" s="13"/>
    </row>
    <row r="4" spans="1:197" ht="17.25" thickBot="1" x14ac:dyDescent="0.35">
      <c r="A4" s="11"/>
      <c r="B4" s="17"/>
      <c r="C4" s="17"/>
      <c r="D4" s="18"/>
      <c r="G4" s="21"/>
      <c r="H4" s="21"/>
      <c r="I4" s="22"/>
      <c r="J4" s="21"/>
      <c r="K4" s="13"/>
    </row>
    <row r="5" spans="1:197" x14ac:dyDescent="0.3">
      <c r="A5" s="11"/>
      <c r="B5" s="1"/>
      <c r="C5" s="10"/>
      <c r="E5" s="4"/>
      <c r="F5" s="5"/>
      <c r="K5" s="23"/>
    </row>
    <row r="6" spans="1:197" ht="17.25" thickBot="1" x14ac:dyDescent="0.35">
      <c r="A6" s="11"/>
      <c r="B6" s="11"/>
      <c r="K6" s="23"/>
    </row>
    <row r="7" spans="1:197" ht="16.5" customHeight="1" thickBot="1" x14ac:dyDescent="0.35">
      <c r="A7" s="11"/>
      <c r="B7" s="25"/>
      <c r="C7" s="139" t="s">
        <v>4</v>
      </c>
      <c r="D7" s="140"/>
      <c r="E7" s="140"/>
      <c r="F7" s="140"/>
      <c r="G7" s="140"/>
      <c r="H7" s="141"/>
      <c r="I7" s="26"/>
      <c r="K7" s="23"/>
    </row>
    <row r="8" spans="1:197" ht="24.75" customHeight="1" x14ac:dyDescent="0.25">
      <c r="A8" s="11"/>
      <c r="B8" s="25"/>
      <c r="C8" s="142" t="s">
        <v>5</v>
      </c>
      <c r="D8" s="143"/>
      <c r="E8" s="143"/>
      <c r="F8" s="143"/>
      <c r="G8" s="143"/>
      <c r="H8" s="144"/>
      <c r="I8" s="27"/>
      <c r="K8" s="23"/>
    </row>
    <row r="9" spans="1:197" ht="26.25" customHeight="1" thickBot="1" x14ac:dyDescent="0.3">
      <c r="A9" s="11"/>
      <c r="B9" s="25"/>
      <c r="C9" s="145"/>
      <c r="D9" s="146"/>
      <c r="E9" s="146"/>
      <c r="F9" s="146"/>
      <c r="G9" s="146"/>
      <c r="H9" s="147"/>
      <c r="I9" s="27"/>
      <c r="K9" s="23"/>
    </row>
    <row r="10" spans="1:197" s="32" customFormat="1" x14ac:dyDescent="0.25">
      <c r="A10" s="28"/>
      <c r="B10" s="29"/>
      <c r="C10" s="148" t="s">
        <v>6</v>
      </c>
      <c r="D10" s="149" t="s">
        <v>7</v>
      </c>
      <c r="E10" s="30" t="s">
        <v>8</v>
      </c>
      <c r="F10" s="30" t="s">
        <v>9</v>
      </c>
      <c r="G10" s="30" t="s">
        <v>10</v>
      </c>
      <c r="H10" s="31" t="s">
        <v>11</v>
      </c>
      <c r="I10" s="9"/>
      <c r="J10" s="9"/>
      <c r="K10" s="23"/>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row>
    <row r="11" spans="1:197" s="32" customFormat="1" x14ac:dyDescent="0.25">
      <c r="A11" s="28"/>
      <c r="B11" s="29"/>
      <c r="C11" s="124"/>
      <c r="D11" s="127"/>
      <c r="E11" s="34" t="s">
        <v>12</v>
      </c>
      <c r="F11" s="34" t="s">
        <v>13</v>
      </c>
      <c r="G11" s="34" t="s">
        <v>14</v>
      </c>
      <c r="H11" s="35" t="s">
        <v>15</v>
      </c>
      <c r="I11" s="9"/>
      <c r="J11" s="9"/>
      <c r="K11" s="23"/>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row>
    <row r="12" spans="1:197" s="32" customFormat="1" ht="28.5" customHeight="1" thickBot="1" x14ac:dyDescent="0.3">
      <c r="A12" s="28"/>
      <c r="B12" s="29"/>
      <c r="C12" s="36" t="s">
        <v>16</v>
      </c>
      <c r="D12" s="128"/>
      <c r="E12" s="37" t="s">
        <v>17</v>
      </c>
      <c r="F12" s="37" t="s">
        <v>18</v>
      </c>
      <c r="G12" s="37" t="s">
        <v>19</v>
      </c>
      <c r="H12" s="38" t="s">
        <v>20</v>
      </c>
      <c r="I12" s="9"/>
      <c r="J12" s="9"/>
      <c r="K12" s="23"/>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row>
    <row r="13" spans="1:197" s="32" customFormat="1" ht="27.75" customHeight="1" x14ac:dyDescent="0.25">
      <c r="A13" s="28"/>
      <c r="B13" s="29"/>
      <c r="C13" s="131" t="s">
        <v>21</v>
      </c>
      <c r="D13" s="132"/>
      <c r="E13" s="132"/>
      <c r="F13" s="132"/>
      <c r="G13" s="132"/>
      <c r="H13" s="133"/>
      <c r="I13" s="9"/>
      <c r="J13" s="9"/>
      <c r="K13" s="23"/>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row>
    <row r="14" spans="1:197" s="32" customFormat="1" ht="19.5" customHeight="1" x14ac:dyDescent="0.25">
      <c r="A14" s="28"/>
      <c r="B14" s="29"/>
      <c r="C14" s="117" t="s">
        <v>22</v>
      </c>
      <c r="D14" s="118"/>
      <c r="E14" s="118"/>
      <c r="F14" s="118"/>
      <c r="G14" s="118"/>
      <c r="H14" s="119"/>
      <c r="I14" s="9"/>
      <c r="J14" s="9"/>
      <c r="K14" s="23"/>
      <c r="L14" s="3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row>
    <row r="15" spans="1:197" s="32" customFormat="1" x14ac:dyDescent="0.25">
      <c r="A15" s="28"/>
      <c r="B15" s="29"/>
      <c r="C15" s="40">
        <v>1</v>
      </c>
      <c r="D15" s="41" t="s">
        <v>46</v>
      </c>
      <c r="E15" s="42">
        <v>5000000</v>
      </c>
      <c r="F15" s="43">
        <v>0.5</v>
      </c>
      <c r="G15" s="44">
        <v>11</v>
      </c>
      <c r="H15" s="45">
        <f>ROUND(C15*E15*F15*G15,0)</f>
        <v>27500000</v>
      </c>
      <c r="I15" s="9"/>
      <c r="J15" s="9"/>
      <c r="K15" s="23"/>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row>
    <row r="16" spans="1:197" s="32" customFormat="1" ht="28.5" x14ac:dyDescent="0.25">
      <c r="A16" s="28"/>
      <c r="B16" s="29"/>
      <c r="C16" s="40">
        <v>1</v>
      </c>
      <c r="D16" s="61" t="s">
        <v>47</v>
      </c>
      <c r="E16" s="46">
        <v>3200000</v>
      </c>
      <c r="F16" s="43">
        <v>1</v>
      </c>
      <c r="G16" s="44">
        <v>11</v>
      </c>
      <c r="H16" s="45">
        <f t="shared" ref="H16" si="0">ROUND(C16*E16*F16*G16,0)</f>
        <v>35200000</v>
      </c>
      <c r="I16" s="9"/>
      <c r="J16" s="9"/>
      <c r="K16" s="23"/>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row>
    <row r="17" spans="1:197" s="32" customFormat="1" x14ac:dyDescent="0.2">
      <c r="A17" s="28"/>
      <c r="B17" s="29"/>
      <c r="C17" s="40">
        <v>1</v>
      </c>
      <c r="D17" s="47" t="s">
        <v>48</v>
      </c>
      <c r="E17" s="46">
        <v>2500000</v>
      </c>
      <c r="F17" s="43">
        <v>0.5</v>
      </c>
      <c r="G17" s="44">
        <v>11</v>
      </c>
      <c r="H17" s="45">
        <f>ROUND(C17*E17*F17*G17,0)</f>
        <v>13750000</v>
      </c>
      <c r="I17" s="9"/>
      <c r="J17" s="9"/>
      <c r="K17" s="23"/>
      <c r="L17" s="48"/>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row>
    <row r="18" spans="1:197" s="32" customFormat="1" x14ac:dyDescent="0.2">
      <c r="A18" s="28"/>
      <c r="B18" s="29"/>
      <c r="C18" s="40">
        <v>1</v>
      </c>
      <c r="D18" s="47" t="s">
        <v>49</v>
      </c>
      <c r="E18" s="46">
        <v>2000000</v>
      </c>
      <c r="F18" s="43">
        <v>0.5</v>
      </c>
      <c r="G18" s="44">
        <v>11</v>
      </c>
      <c r="H18" s="45">
        <f>ROUND(C18*E18*F18*G18,0)</f>
        <v>11000000</v>
      </c>
      <c r="I18" s="9"/>
      <c r="J18" s="9"/>
      <c r="K18" s="23"/>
      <c r="L18" s="48"/>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row>
    <row r="19" spans="1:197" s="32" customFormat="1" x14ac:dyDescent="0.25">
      <c r="A19" s="28"/>
      <c r="B19" s="29"/>
      <c r="C19" s="117" t="s">
        <v>23</v>
      </c>
      <c r="D19" s="118"/>
      <c r="E19" s="118"/>
      <c r="F19" s="118"/>
      <c r="G19" s="118"/>
      <c r="H19" s="119"/>
      <c r="I19" s="9"/>
      <c r="J19" s="9"/>
      <c r="K19" s="23"/>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row>
    <row r="20" spans="1:197" s="32" customFormat="1" x14ac:dyDescent="0.2">
      <c r="A20" s="28"/>
      <c r="B20" s="29"/>
      <c r="C20" s="40">
        <v>1</v>
      </c>
      <c r="D20" s="47" t="s">
        <v>50</v>
      </c>
      <c r="E20" s="46">
        <v>2000000</v>
      </c>
      <c r="F20" s="43">
        <v>0.5</v>
      </c>
      <c r="G20" s="44">
        <v>11</v>
      </c>
      <c r="H20" s="45">
        <f>ROUND(C20*E20*F20*G20,0)</f>
        <v>11000000</v>
      </c>
      <c r="I20" s="9"/>
      <c r="J20" s="9"/>
      <c r="K20" s="23"/>
      <c r="L20" s="48"/>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row>
    <row r="21" spans="1:197" s="32" customFormat="1" ht="16.5" customHeight="1" x14ac:dyDescent="0.25">
      <c r="A21" s="28"/>
      <c r="B21" s="29"/>
      <c r="C21" s="105" t="s">
        <v>24</v>
      </c>
      <c r="D21" s="106"/>
      <c r="E21" s="106"/>
      <c r="F21" s="106"/>
      <c r="G21" s="107"/>
      <c r="H21" s="49">
        <f>SUM(H15:H20)</f>
        <v>98450000</v>
      </c>
      <c r="I21" s="50"/>
      <c r="J21" s="9"/>
      <c r="K21" s="23"/>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row>
    <row r="22" spans="1:197" s="32" customFormat="1" ht="16.5" customHeight="1" x14ac:dyDescent="0.25">
      <c r="A22" s="29"/>
      <c r="C22" s="105" t="s">
        <v>25</v>
      </c>
      <c r="D22" s="106"/>
      <c r="E22" s="106"/>
      <c r="F22" s="106"/>
      <c r="G22" s="107"/>
      <c r="H22" s="177">
        <f>+FM!C24</f>
        <v>1.7229000000000001</v>
      </c>
      <c r="I22" s="51" t="s">
        <v>26</v>
      </c>
      <c r="J22" s="52"/>
      <c r="K22" s="51"/>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row>
    <row r="23" spans="1:197" s="32" customFormat="1" ht="17.25" customHeight="1" thickBot="1" x14ac:dyDescent="0.3">
      <c r="A23" s="28"/>
      <c r="B23" s="29"/>
      <c r="C23" s="108" t="s">
        <v>27</v>
      </c>
      <c r="D23" s="109"/>
      <c r="E23" s="109"/>
      <c r="F23" s="109"/>
      <c r="G23" s="110"/>
      <c r="H23" s="53">
        <f>ROUND(H21*H22,0)</f>
        <v>169619505</v>
      </c>
      <c r="I23" s="27"/>
      <c r="J23" s="13"/>
      <c r="K23" s="13"/>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row>
    <row r="24" spans="1:197" s="32" customFormat="1" x14ac:dyDescent="0.25">
      <c r="A24" s="28"/>
      <c r="B24" s="29"/>
      <c r="C24" s="123" t="s">
        <v>6</v>
      </c>
      <c r="D24" s="125" t="s">
        <v>28</v>
      </c>
      <c r="E24" s="127" t="s">
        <v>29</v>
      </c>
      <c r="F24" s="33" t="s">
        <v>30</v>
      </c>
      <c r="G24" s="129" t="s">
        <v>31</v>
      </c>
      <c r="H24" s="54" t="s">
        <v>11</v>
      </c>
      <c r="I24" s="9"/>
      <c r="J24" s="13"/>
      <c r="K24" s="13"/>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row>
    <row r="25" spans="1:197" s="32" customFormat="1" x14ac:dyDescent="0.25">
      <c r="A25" s="28"/>
      <c r="B25" s="29"/>
      <c r="C25" s="124"/>
      <c r="D25" s="125"/>
      <c r="E25" s="127"/>
      <c r="F25" s="55" t="s">
        <v>32</v>
      </c>
      <c r="G25" s="130"/>
      <c r="H25" s="56" t="s">
        <v>15</v>
      </c>
      <c r="I25" s="9"/>
      <c r="J25" s="9"/>
      <c r="K25" s="23"/>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row>
    <row r="26" spans="1:197" s="32" customFormat="1" ht="17.25" thickBot="1" x14ac:dyDescent="0.3">
      <c r="A26" s="28"/>
      <c r="B26" s="29"/>
      <c r="C26" s="36" t="s">
        <v>33</v>
      </c>
      <c r="D26" s="126"/>
      <c r="E26" s="128"/>
      <c r="F26" s="37" t="s">
        <v>34</v>
      </c>
      <c r="G26" s="37" t="s">
        <v>35</v>
      </c>
      <c r="H26" s="38" t="s">
        <v>36</v>
      </c>
      <c r="I26" s="9"/>
      <c r="J26" s="9"/>
      <c r="K26" s="23"/>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row>
    <row r="27" spans="1:197" s="32" customFormat="1" ht="30" customHeight="1" x14ac:dyDescent="0.25">
      <c r="A27" s="28"/>
      <c r="B27" s="29"/>
      <c r="C27" s="131" t="s">
        <v>37</v>
      </c>
      <c r="D27" s="132"/>
      <c r="E27" s="132"/>
      <c r="F27" s="132"/>
      <c r="G27" s="132"/>
      <c r="H27" s="133"/>
      <c r="I27" s="9"/>
      <c r="J27" s="9"/>
      <c r="K27" s="23"/>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row>
    <row r="28" spans="1:197" s="32" customFormat="1" ht="16.5" customHeight="1" x14ac:dyDescent="0.25">
      <c r="A28" s="28"/>
      <c r="B28" s="29"/>
      <c r="C28" s="117" t="s">
        <v>37</v>
      </c>
      <c r="D28" s="118"/>
      <c r="E28" s="118"/>
      <c r="F28" s="118"/>
      <c r="G28" s="118"/>
      <c r="H28" s="119"/>
      <c r="I28" s="9"/>
      <c r="J28" s="9"/>
      <c r="K28" s="23"/>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row>
    <row r="29" spans="1:197" s="32" customFormat="1" x14ac:dyDescent="0.25">
      <c r="A29" s="28"/>
      <c r="B29" s="29"/>
      <c r="C29" s="40">
        <v>11</v>
      </c>
      <c r="D29" s="57" t="s">
        <v>91</v>
      </c>
      <c r="E29" s="58" t="s">
        <v>38</v>
      </c>
      <c r="F29" s="59">
        <v>1000000</v>
      </c>
      <c r="G29" s="60"/>
      <c r="H29" s="45">
        <f t="shared" ref="H29:H34" si="1">ROUND(C29*F29,0)</f>
        <v>11000000</v>
      </c>
      <c r="I29" s="9"/>
      <c r="J29" s="9"/>
      <c r="K29" s="23"/>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row>
    <row r="30" spans="1:197" s="32" customFormat="1" ht="28.5" x14ac:dyDescent="0.25">
      <c r="A30" s="28"/>
      <c r="B30" s="29"/>
      <c r="C30" s="40">
        <v>11</v>
      </c>
      <c r="D30" s="61" t="s">
        <v>92</v>
      </c>
      <c r="E30" s="58" t="s">
        <v>38</v>
      </c>
      <c r="F30" s="46">
        <v>500000</v>
      </c>
      <c r="G30" s="60"/>
      <c r="H30" s="45">
        <f t="shared" si="1"/>
        <v>5500000</v>
      </c>
      <c r="I30" s="9"/>
      <c r="J30" s="48"/>
      <c r="K30" s="23"/>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row>
    <row r="31" spans="1:197" s="32" customFormat="1" x14ac:dyDescent="0.25">
      <c r="A31" s="28"/>
      <c r="B31" s="29"/>
      <c r="C31" s="40">
        <v>11</v>
      </c>
      <c r="D31" s="61" t="s">
        <v>93</v>
      </c>
      <c r="E31" s="58" t="s">
        <v>38</v>
      </c>
      <c r="F31" s="46">
        <v>1500000</v>
      </c>
      <c r="G31" s="60"/>
      <c r="H31" s="45">
        <f t="shared" si="1"/>
        <v>16500000</v>
      </c>
      <c r="I31" s="9"/>
      <c r="J31" s="48"/>
      <c r="K31" s="23"/>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row>
    <row r="32" spans="1:197" s="32" customFormat="1" x14ac:dyDescent="0.25">
      <c r="A32" s="28"/>
      <c r="B32" s="29"/>
      <c r="C32" s="40">
        <v>11</v>
      </c>
      <c r="D32" s="61" t="s">
        <v>94</v>
      </c>
      <c r="E32" s="58" t="s">
        <v>38</v>
      </c>
      <c r="F32" s="46">
        <v>50000</v>
      </c>
      <c r="G32" s="60"/>
      <c r="H32" s="45">
        <f t="shared" si="1"/>
        <v>550000</v>
      </c>
      <c r="I32" s="9"/>
      <c r="J32" s="48"/>
      <c r="K32" s="23"/>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row>
    <row r="33" spans="1:197" s="32" customFormat="1" ht="28.5" x14ac:dyDescent="0.25">
      <c r="A33" s="28"/>
      <c r="B33" s="29"/>
      <c r="C33" s="40">
        <v>11</v>
      </c>
      <c r="D33" s="61" t="s">
        <v>95</v>
      </c>
      <c r="E33" s="58" t="s">
        <v>38</v>
      </c>
      <c r="F33" s="46">
        <v>200000</v>
      </c>
      <c r="G33" s="60"/>
      <c r="H33" s="45">
        <f t="shared" si="1"/>
        <v>2200000</v>
      </c>
      <c r="I33" s="9"/>
      <c r="J33" s="48"/>
      <c r="K33" s="23"/>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row>
    <row r="34" spans="1:197" s="32" customFormat="1" ht="28.5" x14ac:dyDescent="0.25">
      <c r="A34" s="28"/>
      <c r="B34" s="29"/>
      <c r="C34" s="40">
        <v>11</v>
      </c>
      <c r="D34" s="61" t="s">
        <v>96</v>
      </c>
      <c r="E34" s="58" t="s">
        <v>38</v>
      </c>
      <c r="F34" s="46">
        <v>402174.91914294765</v>
      </c>
      <c r="G34" s="60"/>
      <c r="H34" s="45">
        <f t="shared" si="1"/>
        <v>4423924</v>
      </c>
      <c r="I34" s="9"/>
      <c r="J34" s="48"/>
      <c r="K34" s="23"/>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row>
    <row r="35" spans="1:197" s="32" customFormat="1" ht="30" x14ac:dyDescent="0.25">
      <c r="A35" s="28"/>
      <c r="B35" s="29"/>
      <c r="C35" s="178"/>
      <c r="D35" s="183" t="s">
        <v>97</v>
      </c>
      <c r="E35" s="181"/>
      <c r="F35" s="182"/>
      <c r="G35" s="179"/>
      <c r="H35" s="180"/>
      <c r="I35" s="9"/>
      <c r="J35" s="48"/>
      <c r="K35" s="23"/>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row>
    <row r="36" spans="1:197" s="32" customFormat="1" ht="28.5" x14ac:dyDescent="0.25">
      <c r="A36" s="28"/>
      <c r="B36" s="29"/>
      <c r="C36" s="40">
        <v>1</v>
      </c>
      <c r="D36" s="57" t="s">
        <v>98</v>
      </c>
      <c r="E36" s="58" t="s">
        <v>101</v>
      </c>
      <c r="F36" s="59">
        <v>350000</v>
      </c>
      <c r="G36" s="60"/>
      <c r="H36" s="45">
        <f t="shared" ref="H36:H40" si="2">ROUND(C36*F36,0)</f>
        <v>350000</v>
      </c>
      <c r="I36" s="9"/>
      <c r="J36" s="9"/>
      <c r="K36" s="23"/>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row>
    <row r="37" spans="1:197" s="32" customFormat="1" ht="28.5" x14ac:dyDescent="0.25">
      <c r="A37" s="28"/>
      <c r="B37" s="29"/>
      <c r="C37" s="40">
        <v>1</v>
      </c>
      <c r="D37" s="61" t="s">
        <v>99</v>
      </c>
      <c r="E37" s="58" t="s">
        <v>101</v>
      </c>
      <c r="F37" s="46">
        <v>350000</v>
      </c>
      <c r="G37" s="60"/>
      <c r="H37" s="45">
        <f t="shared" si="2"/>
        <v>350000</v>
      </c>
      <c r="I37" s="9"/>
      <c r="J37" s="48"/>
      <c r="K37" s="23"/>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row>
    <row r="38" spans="1:197" s="32" customFormat="1" x14ac:dyDescent="0.25">
      <c r="A38" s="28"/>
      <c r="B38" s="29"/>
      <c r="C38" s="40">
        <v>15</v>
      </c>
      <c r="D38" s="61" t="s">
        <v>100</v>
      </c>
      <c r="E38" s="58" t="s">
        <v>101</v>
      </c>
      <c r="F38" s="46">
        <v>250000</v>
      </c>
      <c r="G38" s="60"/>
      <c r="H38" s="45">
        <f t="shared" si="2"/>
        <v>3750000</v>
      </c>
      <c r="I38" s="9"/>
      <c r="J38" s="48"/>
      <c r="K38" s="23"/>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row>
    <row r="39" spans="1:197" s="32" customFormat="1" ht="30" x14ac:dyDescent="0.25">
      <c r="A39" s="28"/>
      <c r="B39" s="29"/>
      <c r="C39" s="178"/>
      <c r="D39" s="183" t="s">
        <v>97</v>
      </c>
      <c r="E39" s="181"/>
      <c r="F39" s="182"/>
      <c r="G39" s="179"/>
      <c r="H39" s="180"/>
      <c r="I39" s="9"/>
      <c r="J39" s="48"/>
      <c r="K39" s="23"/>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row>
    <row r="40" spans="1:197" s="32" customFormat="1" ht="28.5" x14ac:dyDescent="0.25">
      <c r="A40" s="28"/>
      <c r="B40" s="29"/>
      <c r="C40" s="40">
        <v>60</v>
      </c>
      <c r="D40" s="61" t="s">
        <v>102</v>
      </c>
      <c r="E40" s="58" t="s">
        <v>101</v>
      </c>
      <c r="F40" s="46">
        <v>120000</v>
      </c>
      <c r="G40" s="60"/>
      <c r="H40" s="45">
        <f t="shared" si="2"/>
        <v>7200000</v>
      </c>
      <c r="I40" s="9"/>
      <c r="J40" s="48"/>
      <c r="K40" s="23"/>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row>
    <row r="41" spans="1:197" s="32" customFormat="1" ht="16.5" customHeight="1" thickBot="1" x14ac:dyDescent="0.3">
      <c r="A41" s="28"/>
      <c r="B41" s="29"/>
      <c r="C41" s="120" t="s">
        <v>39</v>
      </c>
      <c r="D41" s="121"/>
      <c r="E41" s="121"/>
      <c r="F41" s="121"/>
      <c r="G41" s="122"/>
      <c r="H41" s="63">
        <f>SUM(H29:H40)</f>
        <v>51823924</v>
      </c>
      <c r="I41" s="64"/>
      <c r="J41" s="9"/>
      <c r="K41" s="23"/>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row>
    <row r="42" spans="1:197" s="32" customFormat="1" x14ac:dyDescent="0.25">
      <c r="A42" s="28"/>
      <c r="B42" s="29"/>
      <c r="C42" s="123" t="s">
        <v>6</v>
      </c>
      <c r="D42" s="125" t="s">
        <v>28</v>
      </c>
      <c r="E42" s="127" t="s">
        <v>29</v>
      </c>
      <c r="F42" s="33" t="s">
        <v>30</v>
      </c>
      <c r="G42" s="129" t="s">
        <v>31</v>
      </c>
      <c r="H42" s="54" t="s">
        <v>11</v>
      </c>
      <c r="I42" s="9"/>
      <c r="J42" s="13"/>
      <c r="K42" s="13"/>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row>
    <row r="43" spans="1:197" s="32" customFormat="1" x14ac:dyDescent="0.25">
      <c r="A43" s="28"/>
      <c r="B43" s="29"/>
      <c r="C43" s="124"/>
      <c r="D43" s="125"/>
      <c r="E43" s="127"/>
      <c r="F43" s="55" t="s">
        <v>32</v>
      </c>
      <c r="G43" s="130"/>
      <c r="H43" s="56" t="s">
        <v>15</v>
      </c>
      <c r="I43" s="9"/>
      <c r="J43" s="9"/>
      <c r="K43" s="23"/>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row>
    <row r="44" spans="1:197" s="32" customFormat="1" ht="17.25" thickBot="1" x14ac:dyDescent="0.3">
      <c r="A44" s="28"/>
      <c r="B44" s="29"/>
      <c r="C44" s="36" t="s">
        <v>33</v>
      </c>
      <c r="D44" s="126"/>
      <c r="E44" s="128"/>
      <c r="F44" s="37" t="s">
        <v>34</v>
      </c>
      <c r="G44" s="37" t="s">
        <v>35</v>
      </c>
      <c r="H44" s="38" t="s">
        <v>36</v>
      </c>
      <c r="I44" s="9"/>
      <c r="J44" s="9"/>
      <c r="K44" s="23"/>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row>
    <row r="45" spans="1:197" s="32" customFormat="1" x14ac:dyDescent="0.25">
      <c r="A45" s="29"/>
      <c r="C45" s="117" t="s">
        <v>40</v>
      </c>
      <c r="D45" s="118"/>
      <c r="E45" s="118"/>
      <c r="F45" s="118"/>
      <c r="G45" s="118"/>
      <c r="H45" s="119"/>
      <c r="I45" s="9"/>
      <c r="J45" s="9"/>
      <c r="K45" s="23"/>
      <c r="L45" s="9"/>
      <c r="M45" s="9"/>
      <c r="N45" s="9"/>
      <c r="O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row>
    <row r="46" spans="1:197" s="32" customFormat="1" ht="15.75" customHeight="1" x14ac:dyDescent="0.25">
      <c r="A46" s="29"/>
      <c r="C46" s="65">
        <v>5.0000000000000001E-3</v>
      </c>
      <c r="D46" s="57" t="s">
        <v>103</v>
      </c>
      <c r="E46" s="62"/>
      <c r="F46" s="59">
        <f>+H50</f>
        <v>221443429</v>
      </c>
      <c r="G46" s="60"/>
      <c r="H46" s="45">
        <f t="shared" ref="H46:H48" si="3">ROUND(C46*F46,0)</f>
        <v>1107217</v>
      </c>
      <c r="I46" s="9"/>
      <c r="J46" s="13"/>
      <c r="K46" s="13"/>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row>
    <row r="47" spans="1:197" s="32" customFormat="1" ht="15.75" customHeight="1" x14ac:dyDescent="0.25">
      <c r="A47" s="29"/>
      <c r="C47" s="65">
        <v>3.0000000000000001E-3</v>
      </c>
      <c r="D47" s="57" t="s">
        <v>104</v>
      </c>
      <c r="E47" s="62"/>
      <c r="F47" s="59">
        <f t="shared" ref="F47:F48" si="4">+F46</f>
        <v>221443429</v>
      </c>
      <c r="G47" s="60"/>
      <c r="H47" s="45">
        <f t="shared" si="3"/>
        <v>664330</v>
      </c>
      <c r="I47" s="9"/>
      <c r="J47" s="13"/>
      <c r="K47" s="13"/>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row>
    <row r="48" spans="1:197" s="32" customFormat="1" ht="15.75" customHeight="1" x14ac:dyDescent="0.25">
      <c r="A48" s="29"/>
      <c r="C48" s="65">
        <v>2E-3</v>
      </c>
      <c r="D48" s="57" t="s">
        <v>105</v>
      </c>
      <c r="E48" s="62"/>
      <c r="F48" s="59">
        <f t="shared" si="4"/>
        <v>221443429</v>
      </c>
      <c r="G48" s="60"/>
      <c r="H48" s="45">
        <f t="shared" si="3"/>
        <v>442887</v>
      </c>
      <c r="I48" s="9"/>
      <c r="J48" s="13"/>
      <c r="K48" s="13"/>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row>
    <row r="49" spans="1:197" s="32" customFormat="1" ht="16.5" customHeight="1" thickBot="1" x14ac:dyDescent="0.3">
      <c r="A49" s="28"/>
      <c r="B49" s="29"/>
      <c r="C49" s="120" t="s">
        <v>41</v>
      </c>
      <c r="D49" s="121"/>
      <c r="E49" s="121"/>
      <c r="F49" s="121"/>
      <c r="G49" s="122"/>
      <c r="H49" s="63">
        <f>SUM(H46:H48)</f>
        <v>2214434</v>
      </c>
      <c r="I49" s="64"/>
      <c r="J49" s="9"/>
      <c r="K49" s="23"/>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row>
    <row r="50" spans="1:197" s="32" customFormat="1" ht="16.5" customHeight="1" x14ac:dyDescent="0.25">
      <c r="A50" s="28"/>
      <c r="B50" s="29"/>
      <c r="C50" s="105" t="s">
        <v>42</v>
      </c>
      <c r="D50" s="106"/>
      <c r="E50" s="106"/>
      <c r="F50" s="106"/>
      <c r="G50" s="107"/>
      <c r="H50" s="66">
        <f>H23+H41</f>
        <v>221443429</v>
      </c>
      <c r="I50" s="67"/>
      <c r="J50" s="68"/>
      <c r="K50" s="23"/>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row>
    <row r="51" spans="1:197" s="32" customFormat="1" x14ac:dyDescent="0.25">
      <c r="A51" s="28"/>
      <c r="B51" s="29"/>
      <c r="C51" s="105" t="s">
        <v>106</v>
      </c>
      <c r="D51" s="106"/>
      <c r="E51" s="106"/>
      <c r="F51" s="106"/>
      <c r="G51" s="107"/>
      <c r="H51" s="69">
        <f>ROUND(H50*0.19,0)</f>
        <v>42074252</v>
      </c>
      <c r="I51" s="48"/>
      <c r="J51" s="68"/>
      <c r="K51" s="23"/>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row>
    <row r="52" spans="1:197" s="32" customFormat="1" ht="16.5" customHeight="1" x14ac:dyDescent="0.25">
      <c r="A52" s="28"/>
      <c r="B52" s="29"/>
      <c r="C52" s="105" t="s">
        <v>107</v>
      </c>
      <c r="D52" s="106"/>
      <c r="E52" s="106"/>
      <c r="F52" s="106"/>
      <c r="G52" s="107"/>
      <c r="H52" s="70">
        <f>+H50+H51</f>
        <v>263517681</v>
      </c>
      <c r="I52" s="48"/>
      <c r="J52" s="68"/>
      <c r="K52" s="23"/>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row>
    <row r="53" spans="1:197" s="32" customFormat="1" x14ac:dyDescent="0.25">
      <c r="A53" s="28"/>
      <c r="B53" s="29"/>
      <c r="C53" s="105" t="s">
        <v>109</v>
      </c>
      <c r="D53" s="106"/>
      <c r="E53" s="106"/>
      <c r="F53" s="106"/>
      <c r="G53" s="107"/>
      <c r="H53" s="70">
        <f>+H49</f>
        <v>2214434</v>
      </c>
      <c r="I53" s="48"/>
      <c r="J53" s="68"/>
      <c r="K53" s="23"/>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row>
    <row r="54" spans="1:197" s="32" customFormat="1" ht="17.25" thickBot="1" x14ac:dyDescent="0.3">
      <c r="A54" s="28"/>
      <c r="B54" s="29"/>
      <c r="C54" s="108" t="s">
        <v>108</v>
      </c>
      <c r="D54" s="109"/>
      <c r="E54" s="109"/>
      <c r="F54" s="109"/>
      <c r="G54" s="110"/>
      <c r="H54" s="71">
        <f>ROUND(H52+H53,0)</f>
        <v>265732115</v>
      </c>
      <c r="I54" s="72"/>
      <c r="J54" s="68"/>
      <c r="K54" s="23"/>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row>
    <row r="55" spans="1:197" x14ac:dyDescent="0.25">
      <c r="A55" s="28"/>
      <c r="B55" s="29"/>
      <c r="C55" s="73"/>
      <c r="D55" s="74"/>
      <c r="E55" s="74"/>
      <c r="F55" s="74"/>
      <c r="G55" s="74"/>
      <c r="H55" s="75"/>
      <c r="I55" s="9"/>
      <c r="J55" s="68"/>
      <c r="K55" s="23"/>
    </row>
    <row r="56" spans="1:197" x14ac:dyDescent="0.25">
      <c r="A56" s="25"/>
      <c r="C56" s="76" t="s">
        <v>43</v>
      </c>
      <c r="D56" s="77"/>
      <c r="E56" s="77"/>
      <c r="F56" s="78"/>
      <c r="G56" s="79"/>
      <c r="H56" s="80"/>
      <c r="I56" s="9"/>
      <c r="J56" s="68"/>
      <c r="K56" s="23"/>
      <c r="M56" s="81"/>
      <c r="N56" s="81"/>
      <c r="O56" s="81"/>
      <c r="R56" s="81"/>
      <c r="S56" s="81"/>
      <c r="T56" s="81"/>
      <c r="U56" s="81"/>
      <c r="V56" s="81"/>
      <c r="W56" s="81"/>
      <c r="X56" s="81"/>
      <c r="Y56" s="81"/>
      <c r="Z56" s="81"/>
      <c r="AA56" s="81"/>
      <c r="AB56" s="81"/>
      <c r="AC56" s="81"/>
      <c r="AD56" s="81"/>
      <c r="AE56" s="81"/>
      <c r="AF56" s="81"/>
      <c r="AG56" s="81"/>
      <c r="AH56" s="81"/>
      <c r="AI56" s="81"/>
      <c r="AJ56" s="81"/>
      <c r="AK56" s="81"/>
      <c r="AL56" s="81"/>
      <c r="AM56" s="81"/>
      <c r="AN56" s="81"/>
      <c r="AO56" s="81"/>
      <c r="AP56" s="81"/>
      <c r="AQ56" s="81"/>
      <c r="AR56" s="81"/>
      <c r="AS56" s="81"/>
      <c r="AT56" s="81"/>
      <c r="AU56" s="81"/>
      <c r="AV56" s="81"/>
      <c r="AW56" s="81"/>
      <c r="AX56" s="81"/>
      <c r="AY56" s="81"/>
      <c r="AZ56" s="81"/>
      <c r="BA56" s="81"/>
      <c r="BB56" s="81"/>
      <c r="BC56" s="81"/>
      <c r="BD56" s="81"/>
      <c r="BE56" s="81"/>
      <c r="BF56" s="81"/>
      <c r="BG56" s="81"/>
      <c r="BH56" s="81"/>
      <c r="BI56" s="81"/>
      <c r="BJ56" s="81"/>
      <c r="BK56" s="81"/>
      <c r="BL56" s="81"/>
      <c r="BM56" s="81"/>
      <c r="BN56" s="81"/>
      <c r="BO56" s="81"/>
      <c r="BP56" s="81"/>
      <c r="BQ56" s="81"/>
      <c r="BR56" s="81"/>
      <c r="BS56" s="81"/>
      <c r="BT56" s="81"/>
      <c r="BU56" s="81"/>
      <c r="BV56" s="81"/>
      <c r="BW56" s="81"/>
      <c r="BX56" s="81"/>
      <c r="BY56" s="81"/>
      <c r="BZ56" s="81"/>
      <c r="CA56" s="81"/>
      <c r="CB56" s="81"/>
      <c r="CC56" s="81"/>
      <c r="CD56" s="81"/>
      <c r="CE56" s="81"/>
      <c r="CF56" s="81"/>
      <c r="CG56" s="81"/>
      <c r="CH56" s="81"/>
      <c r="CI56" s="81"/>
      <c r="CJ56" s="81"/>
      <c r="CK56" s="81"/>
      <c r="CL56" s="81"/>
      <c r="CM56" s="81"/>
      <c r="CN56" s="81"/>
      <c r="CO56" s="81"/>
      <c r="CP56" s="81"/>
      <c r="CQ56" s="81"/>
      <c r="CR56" s="81"/>
      <c r="CS56" s="81"/>
      <c r="CT56" s="81"/>
      <c r="CU56" s="81"/>
      <c r="CV56" s="81"/>
      <c r="CW56" s="81"/>
      <c r="CX56" s="81"/>
      <c r="CY56" s="81"/>
      <c r="CZ56" s="81"/>
      <c r="DA56" s="81"/>
      <c r="DB56" s="81"/>
      <c r="DC56" s="81"/>
      <c r="DD56" s="81"/>
      <c r="DE56" s="81"/>
      <c r="DF56" s="81"/>
      <c r="DG56" s="81"/>
      <c r="DH56" s="81"/>
      <c r="DI56" s="81"/>
      <c r="DJ56" s="81"/>
      <c r="DK56" s="81"/>
      <c r="DL56" s="81"/>
      <c r="DM56" s="81"/>
      <c r="DN56" s="81"/>
      <c r="DO56" s="81"/>
      <c r="DP56" s="81"/>
      <c r="DQ56" s="81"/>
      <c r="DR56" s="81"/>
      <c r="DS56" s="81"/>
      <c r="DT56" s="81"/>
      <c r="DU56" s="81"/>
      <c r="DV56" s="81"/>
      <c r="DW56" s="81"/>
      <c r="DX56" s="81"/>
      <c r="DY56" s="81"/>
      <c r="DZ56" s="81"/>
      <c r="EA56" s="81"/>
      <c r="EB56" s="81"/>
      <c r="EC56" s="81"/>
      <c r="ED56" s="81"/>
      <c r="EE56" s="81"/>
      <c r="EF56" s="81"/>
      <c r="EG56" s="81"/>
      <c r="EH56" s="81"/>
      <c r="EI56" s="81"/>
      <c r="EJ56" s="81"/>
      <c r="EK56" s="81"/>
      <c r="EL56" s="81"/>
      <c r="EM56" s="81"/>
      <c r="EN56" s="81"/>
      <c r="EO56" s="81"/>
      <c r="EP56" s="81"/>
      <c r="EQ56" s="81"/>
      <c r="ER56" s="81"/>
      <c r="ES56" s="81"/>
      <c r="ET56" s="81"/>
      <c r="EU56" s="81"/>
      <c r="EV56" s="81"/>
      <c r="EW56" s="81"/>
      <c r="EX56" s="81"/>
      <c r="EY56" s="81"/>
      <c r="EZ56" s="81"/>
      <c r="FA56" s="81"/>
      <c r="FB56" s="81"/>
      <c r="FC56" s="81"/>
      <c r="FD56" s="81"/>
      <c r="FE56" s="81"/>
      <c r="FF56" s="81"/>
      <c r="FG56" s="81"/>
      <c r="FH56" s="81"/>
      <c r="FI56" s="81"/>
      <c r="FJ56" s="81"/>
      <c r="FK56" s="81"/>
      <c r="FL56" s="81"/>
      <c r="FM56" s="81"/>
      <c r="FN56" s="81"/>
      <c r="FO56" s="81"/>
      <c r="FP56" s="81"/>
      <c r="FQ56" s="81"/>
      <c r="FR56" s="81"/>
      <c r="FS56" s="81"/>
      <c r="FT56" s="81"/>
      <c r="FU56" s="81"/>
      <c r="FV56" s="81"/>
      <c r="FW56" s="81"/>
      <c r="FX56" s="81"/>
      <c r="FY56" s="81"/>
      <c r="FZ56" s="81"/>
      <c r="GA56" s="81"/>
      <c r="GB56" s="81"/>
      <c r="GC56" s="81"/>
      <c r="GD56" s="81"/>
      <c r="GE56" s="81"/>
      <c r="GF56" s="81"/>
      <c r="GG56" s="81"/>
      <c r="GH56" s="81"/>
      <c r="GI56" s="81"/>
      <c r="GJ56" s="81"/>
      <c r="GK56" s="81"/>
      <c r="GL56" s="81"/>
      <c r="GM56" s="81"/>
      <c r="GN56" s="81"/>
      <c r="GO56" s="81"/>
    </row>
    <row r="57" spans="1:197" x14ac:dyDescent="0.25">
      <c r="A57" s="25"/>
      <c r="C57" s="82"/>
      <c r="D57" s="83"/>
      <c r="E57" s="83"/>
      <c r="F57" s="84"/>
      <c r="G57" s="85"/>
      <c r="H57" s="86"/>
      <c r="I57" s="9"/>
      <c r="J57" s="81"/>
      <c r="K57" s="87"/>
      <c r="M57" s="81"/>
      <c r="N57" s="81"/>
      <c r="O57" s="81"/>
      <c r="R57" s="81"/>
      <c r="S57" s="81"/>
      <c r="T57" s="81"/>
      <c r="U57" s="81"/>
      <c r="V57" s="81"/>
      <c r="W57" s="81"/>
      <c r="X57" s="81"/>
      <c r="Y57" s="81"/>
      <c r="Z57" s="81"/>
      <c r="AA57" s="81"/>
      <c r="AB57" s="81"/>
      <c r="AC57" s="81"/>
      <c r="AD57" s="81"/>
      <c r="AE57" s="81"/>
      <c r="AF57" s="81"/>
      <c r="AG57" s="81"/>
      <c r="AH57" s="81"/>
      <c r="AI57" s="81"/>
      <c r="AJ57" s="81"/>
      <c r="AK57" s="81"/>
      <c r="AL57" s="81"/>
      <c r="AM57" s="81"/>
      <c r="AN57" s="81"/>
      <c r="AO57" s="81"/>
      <c r="AP57" s="81"/>
      <c r="AQ57" s="81"/>
      <c r="AR57" s="81"/>
      <c r="AS57" s="81"/>
      <c r="AT57" s="81"/>
      <c r="AU57" s="81"/>
      <c r="AV57" s="81"/>
      <c r="AW57" s="81"/>
      <c r="AX57" s="81"/>
      <c r="AY57" s="81"/>
      <c r="AZ57" s="81"/>
      <c r="BA57" s="81"/>
      <c r="BB57" s="81"/>
      <c r="BC57" s="81"/>
      <c r="BD57" s="81"/>
      <c r="BE57" s="81"/>
      <c r="BF57" s="81"/>
      <c r="BG57" s="81"/>
      <c r="BH57" s="81"/>
      <c r="BI57" s="81"/>
      <c r="BJ57" s="81"/>
      <c r="BK57" s="81"/>
      <c r="BL57" s="81"/>
      <c r="BM57" s="81"/>
      <c r="BN57" s="81"/>
      <c r="BO57" s="81"/>
      <c r="BP57" s="81"/>
      <c r="BQ57" s="81"/>
      <c r="BR57" s="81"/>
      <c r="BS57" s="81"/>
      <c r="BT57" s="81"/>
      <c r="BU57" s="81"/>
      <c r="BV57" s="81"/>
      <c r="BW57" s="81"/>
      <c r="BX57" s="81"/>
      <c r="BY57" s="81"/>
      <c r="BZ57" s="81"/>
      <c r="CA57" s="81"/>
      <c r="CB57" s="81"/>
      <c r="CC57" s="81"/>
      <c r="CD57" s="81"/>
      <c r="CE57" s="81"/>
      <c r="CF57" s="81"/>
      <c r="CG57" s="81"/>
      <c r="CH57" s="81"/>
      <c r="CI57" s="81"/>
      <c r="CJ57" s="81"/>
      <c r="CK57" s="81"/>
      <c r="CL57" s="81"/>
      <c r="CM57" s="81"/>
      <c r="CN57" s="81"/>
      <c r="CO57" s="81"/>
      <c r="CP57" s="81"/>
      <c r="CQ57" s="81"/>
      <c r="CR57" s="81"/>
      <c r="CS57" s="81"/>
      <c r="CT57" s="81"/>
      <c r="CU57" s="81"/>
      <c r="CV57" s="81"/>
      <c r="CW57" s="81"/>
      <c r="CX57" s="81"/>
      <c r="CY57" s="81"/>
      <c r="CZ57" s="81"/>
      <c r="DA57" s="81"/>
      <c r="DB57" s="81"/>
      <c r="DC57" s="81"/>
      <c r="DD57" s="81"/>
      <c r="DE57" s="81"/>
      <c r="DF57" s="81"/>
      <c r="DG57" s="81"/>
      <c r="DH57" s="81"/>
      <c r="DI57" s="81"/>
      <c r="DJ57" s="81"/>
      <c r="DK57" s="81"/>
      <c r="DL57" s="81"/>
      <c r="DM57" s="81"/>
      <c r="DN57" s="81"/>
      <c r="DO57" s="81"/>
      <c r="DP57" s="81"/>
      <c r="DQ57" s="81"/>
      <c r="DR57" s="81"/>
      <c r="DS57" s="81"/>
      <c r="DT57" s="81"/>
      <c r="DU57" s="81"/>
      <c r="DV57" s="81"/>
      <c r="DW57" s="81"/>
      <c r="DX57" s="81"/>
      <c r="DY57" s="81"/>
      <c r="DZ57" s="81"/>
      <c r="EA57" s="81"/>
      <c r="EB57" s="81"/>
      <c r="EC57" s="81"/>
      <c r="ED57" s="81"/>
      <c r="EE57" s="81"/>
      <c r="EF57" s="81"/>
      <c r="EG57" s="81"/>
      <c r="EH57" s="81"/>
      <c r="EI57" s="81"/>
      <c r="EJ57" s="81"/>
      <c r="EK57" s="81"/>
      <c r="EL57" s="81"/>
      <c r="EM57" s="81"/>
      <c r="EN57" s="81"/>
      <c r="EO57" s="81"/>
      <c r="EP57" s="81"/>
      <c r="EQ57" s="81"/>
      <c r="ER57" s="81"/>
      <c r="ES57" s="81"/>
      <c r="ET57" s="81"/>
      <c r="EU57" s="81"/>
      <c r="EV57" s="81"/>
      <c r="EW57" s="81"/>
      <c r="EX57" s="81"/>
      <c r="EY57" s="81"/>
      <c r="EZ57" s="81"/>
      <c r="FA57" s="81"/>
      <c r="FB57" s="81"/>
      <c r="FC57" s="81"/>
      <c r="FD57" s="81"/>
      <c r="FE57" s="81"/>
      <c r="FF57" s="81"/>
      <c r="FG57" s="81"/>
      <c r="FH57" s="81"/>
      <c r="FI57" s="81"/>
      <c r="FJ57" s="81"/>
      <c r="FK57" s="81"/>
      <c r="FL57" s="81"/>
      <c r="FM57" s="81"/>
      <c r="FN57" s="81"/>
      <c r="FO57" s="81"/>
      <c r="FP57" s="81"/>
      <c r="FQ57" s="81"/>
      <c r="FR57" s="81"/>
      <c r="FS57" s="81"/>
      <c r="FT57" s="81"/>
      <c r="FU57" s="81"/>
      <c r="FV57" s="81"/>
      <c r="FW57" s="81"/>
      <c r="FX57" s="81"/>
      <c r="FY57" s="81"/>
      <c r="FZ57" s="81"/>
      <c r="GA57" s="81"/>
      <c r="GB57" s="81"/>
      <c r="GC57" s="81"/>
      <c r="GD57" s="81"/>
      <c r="GE57" s="81"/>
      <c r="GF57" s="81"/>
      <c r="GG57" s="81"/>
      <c r="GH57" s="81"/>
      <c r="GI57" s="81"/>
      <c r="GJ57" s="81"/>
      <c r="GK57" s="81"/>
      <c r="GL57" s="81"/>
      <c r="GM57" s="81"/>
      <c r="GN57" s="81"/>
      <c r="GO57" s="81"/>
    </row>
    <row r="58" spans="1:197" x14ac:dyDescent="0.25">
      <c r="A58" s="11"/>
      <c r="B58" s="25"/>
      <c r="C58" s="82"/>
      <c r="D58" s="83"/>
      <c r="E58" s="83"/>
      <c r="F58" s="84"/>
      <c r="G58" s="85"/>
      <c r="H58" s="86"/>
      <c r="I58" s="9"/>
      <c r="J58" s="81"/>
      <c r="K58" s="87"/>
      <c r="L58" s="81"/>
      <c r="M58" s="81"/>
      <c r="N58" s="81"/>
      <c r="O58" s="81"/>
      <c r="P58" s="88"/>
      <c r="Q58" s="81"/>
      <c r="R58" s="81"/>
      <c r="S58" s="81"/>
      <c r="T58" s="81"/>
      <c r="U58" s="81"/>
      <c r="V58" s="81"/>
      <c r="W58" s="81"/>
      <c r="X58" s="81"/>
      <c r="Y58" s="81"/>
      <c r="Z58" s="81"/>
      <c r="AA58" s="81"/>
      <c r="AB58" s="81"/>
      <c r="AC58" s="81"/>
      <c r="AD58" s="81"/>
      <c r="AE58" s="81"/>
      <c r="AF58" s="81"/>
      <c r="AG58" s="81"/>
      <c r="AH58" s="81"/>
      <c r="AI58" s="81"/>
      <c r="AJ58" s="81"/>
      <c r="AK58" s="81"/>
      <c r="AL58" s="81"/>
      <c r="AM58" s="81"/>
      <c r="AN58" s="81"/>
      <c r="AO58" s="81"/>
      <c r="AP58" s="81"/>
      <c r="AQ58" s="81"/>
      <c r="AR58" s="81"/>
      <c r="AS58" s="81"/>
      <c r="AT58" s="81"/>
      <c r="AU58" s="81"/>
      <c r="AV58" s="81"/>
      <c r="AW58" s="81"/>
      <c r="AX58" s="81"/>
      <c r="AY58" s="81"/>
      <c r="AZ58" s="81"/>
      <c r="BA58" s="81"/>
      <c r="BB58" s="81"/>
      <c r="BC58" s="81"/>
      <c r="BD58" s="81"/>
      <c r="BE58" s="81"/>
      <c r="BF58" s="81"/>
      <c r="BG58" s="81"/>
      <c r="BH58" s="81"/>
      <c r="BI58" s="81"/>
      <c r="BJ58" s="81"/>
      <c r="BK58" s="81"/>
      <c r="BL58" s="81"/>
      <c r="BM58" s="81"/>
      <c r="BN58" s="81"/>
      <c r="BO58" s="81"/>
      <c r="BP58" s="81"/>
      <c r="BQ58" s="81"/>
      <c r="BR58" s="81"/>
      <c r="BS58" s="81"/>
      <c r="BT58" s="81"/>
      <c r="BU58" s="81"/>
      <c r="BV58" s="81"/>
      <c r="BW58" s="81"/>
      <c r="BX58" s="81"/>
      <c r="BY58" s="81"/>
      <c r="BZ58" s="81"/>
      <c r="CA58" s="81"/>
      <c r="CB58" s="81"/>
      <c r="CC58" s="81"/>
      <c r="CD58" s="81"/>
      <c r="CE58" s="81"/>
      <c r="CF58" s="81"/>
      <c r="CG58" s="81"/>
      <c r="CH58" s="81"/>
      <c r="CI58" s="81"/>
      <c r="CJ58" s="81"/>
      <c r="CK58" s="81"/>
      <c r="CL58" s="81"/>
      <c r="CM58" s="81"/>
      <c r="CN58" s="81"/>
      <c r="CO58" s="81"/>
      <c r="CP58" s="81"/>
      <c r="CQ58" s="81"/>
      <c r="CR58" s="81"/>
      <c r="CS58" s="81"/>
      <c r="CT58" s="81"/>
      <c r="CU58" s="81"/>
      <c r="CV58" s="81"/>
      <c r="CW58" s="81"/>
      <c r="CX58" s="81"/>
      <c r="CY58" s="81"/>
      <c r="CZ58" s="81"/>
      <c r="DA58" s="81"/>
      <c r="DB58" s="81"/>
      <c r="DC58" s="81"/>
      <c r="DD58" s="81"/>
      <c r="DE58" s="81"/>
      <c r="DF58" s="81"/>
      <c r="DG58" s="81"/>
      <c r="DH58" s="81"/>
      <c r="DI58" s="81"/>
      <c r="DJ58" s="81"/>
      <c r="DK58" s="81"/>
      <c r="DL58" s="81"/>
      <c r="DM58" s="81"/>
      <c r="DN58" s="81"/>
      <c r="DO58" s="81"/>
      <c r="DP58" s="81"/>
      <c r="DQ58" s="81"/>
      <c r="DR58" s="81"/>
      <c r="DS58" s="81"/>
      <c r="DT58" s="81"/>
      <c r="DU58" s="81"/>
      <c r="DV58" s="81"/>
      <c r="DW58" s="81"/>
      <c r="DX58" s="81"/>
      <c r="DY58" s="81"/>
      <c r="DZ58" s="81"/>
      <c r="EA58" s="81"/>
      <c r="EB58" s="81"/>
      <c r="EC58" s="81"/>
      <c r="ED58" s="81"/>
      <c r="EE58" s="81"/>
      <c r="EF58" s="81"/>
      <c r="EG58" s="81"/>
      <c r="EH58" s="81"/>
      <c r="EI58" s="81"/>
      <c r="EJ58" s="81"/>
      <c r="EK58" s="81"/>
      <c r="EL58" s="81"/>
      <c r="EM58" s="81"/>
      <c r="EN58" s="81"/>
      <c r="EO58" s="81"/>
      <c r="EP58" s="81"/>
      <c r="EQ58" s="81"/>
      <c r="ER58" s="81"/>
      <c r="ES58" s="81"/>
      <c r="ET58" s="81"/>
      <c r="EU58" s="81"/>
      <c r="EV58" s="81"/>
      <c r="EW58" s="81"/>
      <c r="EX58" s="81"/>
      <c r="EY58" s="81"/>
      <c r="EZ58" s="81"/>
      <c r="FA58" s="81"/>
      <c r="FB58" s="81"/>
      <c r="FC58" s="81"/>
      <c r="FD58" s="81"/>
      <c r="FE58" s="81"/>
      <c r="FF58" s="81"/>
      <c r="FG58" s="81"/>
      <c r="FH58" s="81"/>
      <c r="FI58" s="81"/>
      <c r="FJ58" s="81"/>
      <c r="FK58" s="81"/>
      <c r="FL58" s="81"/>
      <c r="FM58" s="81"/>
      <c r="FN58" s="81"/>
      <c r="FO58" s="81"/>
      <c r="FP58" s="81"/>
      <c r="FQ58" s="81"/>
      <c r="FR58" s="81"/>
      <c r="FS58" s="81"/>
      <c r="FT58" s="81"/>
      <c r="FU58" s="81"/>
      <c r="FV58" s="81"/>
      <c r="FW58" s="81"/>
      <c r="FX58" s="81"/>
      <c r="FY58" s="81"/>
      <c r="FZ58" s="81"/>
      <c r="GA58" s="81"/>
      <c r="GB58" s="81"/>
      <c r="GC58" s="81"/>
      <c r="GD58" s="81"/>
      <c r="GE58" s="81"/>
      <c r="GF58" s="81"/>
      <c r="GG58" s="81"/>
      <c r="GH58" s="81"/>
      <c r="GI58" s="81"/>
      <c r="GJ58" s="81"/>
      <c r="GK58" s="81"/>
      <c r="GL58" s="81"/>
      <c r="GM58" s="81"/>
      <c r="GN58" s="81"/>
      <c r="GO58" s="81"/>
    </row>
    <row r="59" spans="1:197" x14ac:dyDescent="0.25">
      <c r="A59" s="11"/>
      <c r="B59" s="25"/>
      <c r="C59" s="82"/>
      <c r="D59" s="83"/>
      <c r="E59" s="83"/>
      <c r="F59" s="84"/>
      <c r="G59" s="85"/>
      <c r="H59" s="86"/>
      <c r="I59" s="9"/>
      <c r="J59" s="81"/>
      <c r="K59" s="87"/>
      <c r="L59" s="81"/>
      <c r="M59" s="81"/>
      <c r="N59" s="81"/>
      <c r="O59" s="81"/>
      <c r="P59" s="81"/>
      <c r="Q59" s="81"/>
      <c r="R59" s="81"/>
      <c r="S59" s="81"/>
      <c r="T59" s="81"/>
      <c r="U59" s="81"/>
      <c r="V59" s="81"/>
      <c r="W59" s="81"/>
      <c r="X59" s="81"/>
      <c r="Y59" s="81"/>
      <c r="Z59" s="81"/>
      <c r="AA59" s="81"/>
      <c r="AB59" s="81"/>
      <c r="AC59" s="81"/>
      <c r="AD59" s="81"/>
      <c r="AE59" s="81"/>
      <c r="AF59" s="81"/>
      <c r="AG59" s="81"/>
      <c r="AH59" s="81"/>
      <c r="AI59" s="81"/>
      <c r="AJ59" s="81"/>
      <c r="AK59" s="81"/>
      <c r="AL59" s="81"/>
      <c r="AM59" s="81"/>
      <c r="AN59" s="81"/>
      <c r="AO59" s="81"/>
      <c r="AP59" s="81"/>
      <c r="AQ59" s="81"/>
      <c r="AR59" s="81"/>
      <c r="AS59" s="81"/>
      <c r="AT59" s="81"/>
      <c r="AU59" s="81"/>
      <c r="AV59" s="81"/>
      <c r="AW59" s="81"/>
      <c r="AX59" s="81"/>
      <c r="AY59" s="81"/>
      <c r="AZ59" s="81"/>
      <c r="BA59" s="81"/>
      <c r="BB59" s="81"/>
      <c r="BC59" s="81"/>
      <c r="BD59" s="81"/>
      <c r="BE59" s="81"/>
      <c r="BF59" s="81"/>
      <c r="BG59" s="81"/>
      <c r="BH59" s="81"/>
      <c r="BI59" s="81"/>
      <c r="BJ59" s="81"/>
      <c r="BK59" s="81"/>
      <c r="BL59" s="81"/>
      <c r="BM59" s="81"/>
      <c r="BN59" s="81"/>
      <c r="BO59" s="81"/>
      <c r="BP59" s="81"/>
      <c r="BQ59" s="81"/>
      <c r="BR59" s="81"/>
      <c r="BS59" s="81"/>
      <c r="BT59" s="81"/>
      <c r="BU59" s="81"/>
      <c r="BV59" s="81"/>
      <c r="BW59" s="81"/>
      <c r="BX59" s="81"/>
      <c r="BY59" s="81"/>
      <c r="BZ59" s="81"/>
      <c r="CA59" s="81"/>
      <c r="CB59" s="81"/>
      <c r="CC59" s="81"/>
      <c r="CD59" s="81"/>
      <c r="CE59" s="81"/>
      <c r="CF59" s="81"/>
      <c r="CG59" s="81"/>
      <c r="CH59" s="81"/>
      <c r="CI59" s="81"/>
      <c r="CJ59" s="81"/>
      <c r="CK59" s="81"/>
      <c r="CL59" s="81"/>
      <c r="CM59" s="81"/>
      <c r="CN59" s="81"/>
      <c r="CO59" s="81"/>
      <c r="CP59" s="81"/>
      <c r="CQ59" s="81"/>
      <c r="CR59" s="81"/>
      <c r="CS59" s="81"/>
      <c r="CT59" s="81"/>
      <c r="CU59" s="81"/>
      <c r="CV59" s="81"/>
      <c r="CW59" s="81"/>
      <c r="CX59" s="81"/>
      <c r="CY59" s="81"/>
      <c r="CZ59" s="81"/>
      <c r="DA59" s="81"/>
      <c r="DB59" s="81"/>
      <c r="DC59" s="81"/>
      <c r="DD59" s="81"/>
      <c r="DE59" s="81"/>
      <c r="DF59" s="81"/>
      <c r="DG59" s="81"/>
      <c r="DH59" s="81"/>
      <c r="DI59" s="81"/>
      <c r="DJ59" s="81"/>
      <c r="DK59" s="81"/>
      <c r="DL59" s="81"/>
      <c r="DM59" s="81"/>
      <c r="DN59" s="81"/>
      <c r="DO59" s="81"/>
      <c r="DP59" s="81"/>
      <c r="DQ59" s="81"/>
      <c r="DR59" s="81"/>
      <c r="DS59" s="81"/>
      <c r="DT59" s="81"/>
      <c r="DU59" s="81"/>
      <c r="DV59" s="81"/>
      <c r="DW59" s="81"/>
      <c r="DX59" s="81"/>
      <c r="DY59" s="81"/>
      <c r="DZ59" s="81"/>
      <c r="EA59" s="81"/>
      <c r="EB59" s="81"/>
      <c r="EC59" s="81"/>
      <c r="ED59" s="81"/>
      <c r="EE59" s="81"/>
      <c r="EF59" s="81"/>
      <c r="EG59" s="81"/>
      <c r="EH59" s="81"/>
      <c r="EI59" s="81"/>
      <c r="EJ59" s="81"/>
      <c r="EK59" s="81"/>
      <c r="EL59" s="81"/>
      <c r="EM59" s="81"/>
      <c r="EN59" s="81"/>
      <c r="EO59" s="81"/>
      <c r="EP59" s="81"/>
      <c r="EQ59" s="81"/>
      <c r="ER59" s="81"/>
      <c r="ES59" s="81"/>
      <c r="ET59" s="81"/>
      <c r="EU59" s="81"/>
      <c r="EV59" s="81"/>
      <c r="EW59" s="81"/>
      <c r="EX59" s="81"/>
      <c r="EY59" s="81"/>
      <c r="EZ59" s="81"/>
      <c r="FA59" s="81"/>
      <c r="FB59" s="81"/>
      <c r="FC59" s="81"/>
      <c r="FD59" s="81"/>
      <c r="FE59" s="81"/>
      <c r="FF59" s="81"/>
      <c r="FG59" s="81"/>
      <c r="FH59" s="81"/>
      <c r="FI59" s="81"/>
      <c r="FJ59" s="81"/>
      <c r="FK59" s="81"/>
      <c r="FL59" s="81"/>
      <c r="FM59" s="81"/>
      <c r="FN59" s="81"/>
      <c r="FO59" s="81"/>
      <c r="FP59" s="81"/>
      <c r="FQ59" s="81"/>
      <c r="FR59" s="81"/>
      <c r="FS59" s="81"/>
      <c r="FT59" s="81"/>
      <c r="FU59" s="81"/>
      <c r="FV59" s="81"/>
      <c r="FW59" s="81"/>
      <c r="FX59" s="81"/>
      <c r="FY59" s="81"/>
      <c r="FZ59" s="81"/>
      <c r="GA59" s="81"/>
      <c r="GB59" s="81"/>
      <c r="GC59" s="81"/>
      <c r="GD59" s="81"/>
      <c r="GE59" s="81"/>
      <c r="GF59" s="81"/>
      <c r="GG59" s="81"/>
      <c r="GH59" s="81"/>
      <c r="GI59" s="81"/>
      <c r="GJ59" s="81"/>
      <c r="GK59" s="81"/>
      <c r="GL59" s="81"/>
      <c r="GM59" s="81"/>
      <c r="GN59" s="81"/>
      <c r="GO59" s="81"/>
    </row>
    <row r="60" spans="1:197" x14ac:dyDescent="0.25">
      <c r="A60" s="11"/>
      <c r="B60" s="25"/>
      <c r="C60" s="89"/>
      <c r="D60" s="90"/>
      <c r="E60" s="83"/>
      <c r="F60" s="91"/>
      <c r="G60" s="92"/>
      <c r="H60" s="93"/>
      <c r="I60" s="9"/>
      <c r="J60" s="81"/>
      <c r="K60" s="87"/>
      <c r="L60" s="81"/>
      <c r="M60" s="81"/>
      <c r="N60" s="81"/>
      <c r="O60" s="81"/>
      <c r="P60" s="81"/>
      <c r="Q60" s="81"/>
      <c r="R60" s="81"/>
      <c r="S60" s="81"/>
      <c r="T60" s="81"/>
      <c r="U60" s="81"/>
      <c r="V60" s="81"/>
      <c r="W60" s="81"/>
      <c r="X60" s="81"/>
      <c r="Y60" s="81"/>
      <c r="Z60" s="81"/>
      <c r="AA60" s="81"/>
      <c r="AB60" s="81"/>
      <c r="AC60" s="81"/>
      <c r="AD60" s="81"/>
      <c r="AE60" s="81"/>
      <c r="AF60" s="81"/>
      <c r="AG60" s="81"/>
      <c r="AH60" s="81"/>
      <c r="AI60" s="81"/>
      <c r="AJ60" s="81"/>
      <c r="AK60" s="81"/>
      <c r="AL60" s="81"/>
      <c r="AM60" s="81"/>
      <c r="AN60" s="81"/>
      <c r="AO60" s="81"/>
      <c r="AP60" s="81"/>
      <c r="AQ60" s="81"/>
      <c r="AR60" s="81"/>
      <c r="AS60" s="81"/>
      <c r="AT60" s="81"/>
      <c r="AU60" s="81"/>
      <c r="AV60" s="81"/>
      <c r="AW60" s="81"/>
      <c r="AX60" s="81"/>
      <c r="AY60" s="81"/>
      <c r="AZ60" s="81"/>
      <c r="BA60" s="81"/>
      <c r="BB60" s="81"/>
      <c r="BC60" s="81"/>
      <c r="BD60" s="81"/>
      <c r="BE60" s="81"/>
      <c r="BF60" s="81"/>
      <c r="BG60" s="81"/>
      <c r="BH60" s="81"/>
      <c r="BI60" s="81"/>
      <c r="BJ60" s="81"/>
      <c r="BK60" s="81"/>
      <c r="BL60" s="81"/>
      <c r="BM60" s="81"/>
      <c r="BN60" s="81"/>
      <c r="BO60" s="81"/>
      <c r="BP60" s="81"/>
      <c r="BQ60" s="81"/>
      <c r="BR60" s="81"/>
      <c r="BS60" s="81"/>
      <c r="BT60" s="81"/>
      <c r="BU60" s="81"/>
      <c r="BV60" s="81"/>
      <c r="BW60" s="81"/>
      <c r="BX60" s="81"/>
      <c r="BY60" s="81"/>
      <c r="BZ60" s="81"/>
      <c r="CA60" s="81"/>
      <c r="CB60" s="81"/>
      <c r="CC60" s="81"/>
      <c r="CD60" s="81"/>
      <c r="CE60" s="81"/>
      <c r="CF60" s="81"/>
      <c r="CG60" s="81"/>
      <c r="CH60" s="81"/>
      <c r="CI60" s="81"/>
      <c r="CJ60" s="81"/>
      <c r="CK60" s="81"/>
      <c r="CL60" s="81"/>
      <c r="CM60" s="81"/>
      <c r="CN60" s="81"/>
      <c r="CO60" s="81"/>
      <c r="CP60" s="81"/>
      <c r="CQ60" s="81"/>
      <c r="CR60" s="81"/>
      <c r="CS60" s="81"/>
      <c r="CT60" s="81"/>
      <c r="CU60" s="81"/>
      <c r="CV60" s="81"/>
      <c r="CW60" s="81"/>
      <c r="CX60" s="81"/>
      <c r="CY60" s="81"/>
      <c r="CZ60" s="81"/>
      <c r="DA60" s="81"/>
      <c r="DB60" s="81"/>
      <c r="DC60" s="81"/>
      <c r="DD60" s="81"/>
      <c r="DE60" s="81"/>
      <c r="DF60" s="81"/>
      <c r="DG60" s="81"/>
      <c r="DH60" s="81"/>
      <c r="DI60" s="81"/>
      <c r="DJ60" s="81"/>
      <c r="DK60" s="81"/>
      <c r="DL60" s="81"/>
      <c r="DM60" s="81"/>
      <c r="DN60" s="81"/>
      <c r="DO60" s="81"/>
      <c r="DP60" s="81"/>
      <c r="DQ60" s="81"/>
      <c r="DR60" s="81"/>
      <c r="DS60" s="81"/>
      <c r="DT60" s="81"/>
      <c r="DU60" s="81"/>
      <c r="DV60" s="81"/>
      <c r="DW60" s="81"/>
      <c r="DX60" s="81"/>
      <c r="DY60" s="81"/>
      <c r="DZ60" s="81"/>
      <c r="EA60" s="81"/>
      <c r="EB60" s="81"/>
      <c r="EC60" s="81"/>
      <c r="ED60" s="81"/>
      <c r="EE60" s="81"/>
      <c r="EF60" s="81"/>
      <c r="EG60" s="81"/>
      <c r="EH60" s="81"/>
      <c r="EI60" s="81"/>
      <c r="EJ60" s="81"/>
      <c r="EK60" s="81"/>
      <c r="EL60" s="81"/>
      <c r="EM60" s="81"/>
      <c r="EN60" s="81"/>
      <c r="EO60" s="81"/>
      <c r="EP60" s="81"/>
      <c r="EQ60" s="81"/>
      <c r="ER60" s="81"/>
      <c r="ES60" s="81"/>
      <c r="ET60" s="81"/>
      <c r="EU60" s="81"/>
      <c r="EV60" s="81"/>
      <c r="EW60" s="81"/>
      <c r="EX60" s="81"/>
      <c r="EY60" s="81"/>
      <c r="EZ60" s="81"/>
      <c r="FA60" s="81"/>
      <c r="FB60" s="81"/>
      <c r="FC60" s="81"/>
      <c r="FD60" s="81"/>
      <c r="FE60" s="81"/>
      <c r="FF60" s="81"/>
      <c r="FG60" s="81"/>
      <c r="FH60" s="81"/>
      <c r="FI60" s="81"/>
      <c r="FJ60" s="81"/>
      <c r="FK60" s="81"/>
      <c r="FL60" s="81"/>
      <c r="FM60" s="81"/>
      <c r="FN60" s="81"/>
      <c r="FO60" s="81"/>
      <c r="FP60" s="81"/>
      <c r="FQ60" s="81"/>
      <c r="FR60" s="81"/>
      <c r="FS60" s="81"/>
      <c r="FT60" s="81"/>
      <c r="FU60" s="81"/>
      <c r="FV60" s="81"/>
      <c r="FW60" s="81"/>
      <c r="FX60" s="81"/>
      <c r="FY60" s="81"/>
      <c r="FZ60" s="81"/>
      <c r="GA60" s="81"/>
      <c r="GB60" s="81"/>
      <c r="GC60" s="81"/>
      <c r="GD60" s="81"/>
      <c r="GE60" s="81"/>
      <c r="GF60" s="81"/>
      <c r="GG60" s="81"/>
      <c r="GH60" s="81"/>
      <c r="GI60" s="81"/>
      <c r="GJ60" s="81"/>
      <c r="GK60" s="81"/>
      <c r="GL60" s="81"/>
      <c r="GM60" s="81"/>
      <c r="GN60" s="81"/>
      <c r="GO60" s="81"/>
    </row>
    <row r="61" spans="1:197" ht="26.25" customHeight="1" x14ac:dyDescent="0.25">
      <c r="A61" s="11"/>
      <c r="B61" s="25"/>
      <c r="C61" s="111" t="s">
        <v>44</v>
      </c>
      <c r="D61" s="112"/>
      <c r="E61" s="112"/>
      <c r="F61" s="115" t="s">
        <v>45</v>
      </c>
      <c r="G61" s="115"/>
      <c r="H61" s="116"/>
      <c r="I61" s="9"/>
      <c r="J61" s="81"/>
      <c r="K61" s="87"/>
      <c r="L61" s="81"/>
      <c r="M61" s="81"/>
      <c r="N61" s="81"/>
      <c r="O61" s="81"/>
      <c r="P61" s="81"/>
      <c r="Q61" s="81"/>
      <c r="R61" s="81"/>
      <c r="S61" s="81"/>
      <c r="T61" s="81"/>
      <c r="U61" s="81"/>
      <c r="V61" s="81"/>
      <c r="W61" s="81"/>
      <c r="X61" s="81"/>
      <c r="Y61" s="81"/>
      <c r="Z61" s="81"/>
      <c r="AA61" s="81"/>
      <c r="AB61" s="81"/>
      <c r="AC61" s="81"/>
      <c r="AD61" s="81"/>
      <c r="AE61" s="81"/>
      <c r="AF61" s="81"/>
      <c r="AG61" s="81"/>
      <c r="AH61" s="81"/>
      <c r="AI61" s="81"/>
      <c r="AJ61" s="81"/>
      <c r="AK61" s="81"/>
      <c r="AL61" s="81"/>
      <c r="AM61" s="81"/>
      <c r="AN61" s="81"/>
      <c r="AO61" s="81"/>
      <c r="AP61" s="81"/>
      <c r="AQ61" s="81"/>
      <c r="AR61" s="81"/>
      <c r="AS61" s="81"/>
      <c r="AT61" s="81"/>
      <c r="AU61" s="81"/>
      <c r="AV61" s="81"/>
      <c r="AW61" s="81"/>
      <c r="AX61" s="81"/>
      <c r="AY61" s="81"/>
      <c r="AZ61" s="81"/>
      <c r="BA61" s="81"/>
      <c r="BB61" s="81"/>
      <c r="BC61" s="81"/>
      <c r="BD61" s="81"/>
      <c r="BE61" s="81"/>
      <c r="BF61" s="81"/>
      <c r="BG61" s="81"/>
      <c r="BH61" s="81"/>
      <c r="BI61" s="81"/>
      <c r="BJ61" s="81"/>
      <c r="BK61" s="81"/>
      <c r="BL61" s="81"/>
      <c r="BM61" s="81"/>
      <c r="BN61" s="81"/>
      <c r="BO61" s="81"/>
      <c r="BP61" s="81"/>
      <c r="BQ61" s="81"/>
      <c r="BR61" s="81"/>
      <c r="BS61" s="81"/>
      <c r="BT61" s="81"/>
      <c r="BU61" s="81"/>
      <c r="BV61" s="81"/>
      <c r="BW61" s="81"/>
      <c r="BX61" s="81"/>
      <c r="BY61" s="81"/>
      <c r="BZ61" s="81"/>
      <c r="CA61" s="81"/>
      <c r="CB61" s="81"/>
      <c r="CC61" s="81"/>
      <c r="CD61" s="81"/>
      <c r="CE61" s="81"/>
      <c r="CF61" s="81"/>
      <c r="CG61" s="81"/>
      <c r="CH61" s="81"/>
      <c r="CI61" s="81"/>
      <c r="CJ61" s="81"/>
      <c r="CK61" s="81"/>
      <c r="CL61" s="81"/>
      <c r="CM61" s="81"/>
      <c r="CN61" s="81"/>
      <c r="CO61" s="81"/>
      <c r="CP61" s="81"/>
      <c r="CQ61" s="81"/>
      <c r="CR61" s="81"/>
      <c r="CS61" s="81"/>
      <c r="CT61" s="81"/>
      <c r="CU61" s="81"/>
      <c r="CV61" s="81"/>
      <c r="CW61" s="81"/>
      <c r="CX61" s="81"/>
      <c r="CY61" s="81"/>
      <c r="CZ61" s="81"/>
      <c r="DA61" s="81"/>
      <c r="DB61" s="81"/>
      <c r="DC61" s="81"/>
      <c r="DD61" s="81"/>
      <c r="DE61" s="81"/>
      <c r="DF61" s="81"/>
      <c r="DG61" s="81"/>
      <c r="DH61" s="81"/>
      <c r="DI61" s="81"/>
      <c r="DJ61" s="81"/>
      <c r="DK61" s="81"/>
      <c r="DL61" s="81"/>
      <c r="DM61" s="81"/>
      <c r="DN61" s="81"/>
      <c r="DO61" s="81"/>
      <c r="DP61" s="81"/>
      <c r="DQ61" s="81"/>
      <c r="DR61" s="81"/>
      <c r="DS61" s="81"/>
      <c r="DT61" s="81"/>
      <c r="DU61" s="81"/>
      <c r="DV61" s="81"/>
      <c r="DW61" s="81"/>
      <c r="DX61" s="81"/>
      <c r="DY61" s="81"/>
      <c r="DZ61" s="81"/>
      <c r="EA61" s="81"/>
      <c r="EB61" s="81"/>
      <c r="EC61" s="81"/>
      <c r="ED61" s="81"/>
      <c r="EE61" s="81"/>
      <c r="EF61" s="81"/>
      <c r="EG61" s="81"/>
      <c r="EH61" s="81"/>
      <c r="EI61" s="81"/>
      <c r="EJ61" s="81"/>
      <c r="EK61" s="81"/>
      <c r="EL61" s="81"/>
      <c r="EM61" s="81"/>
      <c r="EN61" s="81"/>
      <c r="EO61" s="81"/>
      <c r="EP61" s="81"/>
      <c r="EQ61" s="81"/>
      <c r="ER61" s="81"/>
      <c r="ES61" s="81"/>
      <c r="ET61" s="81"/>
      <c r="EU61" s="81"/>
      <c r="EV61" s="81"/>
      <c r="EW61" s="81"/>
      <c r="EX61" s="81"/>
      <c r="EY61" s="81"/>
      <c r="EZ61" s="81"/>
      <c r="FA61" s="81"/>
      <c r="FB61" s="81"/>
      <c r="FC61" s="81"/>
      <c r="FD61" s="81"/>
      <c r="FE61" s="81"/>
      <c r="FF61" s="81"/>
      <c r="FG61" s="81"/>
      <c r="FH61" s="81"/>
      <c r="FI61" s="81"/>
      <c r="FJ61" s="81"/>
      <c r="FK61" s="81"/>
      <c r="FL61" s="81"/>
      <c r="FM61" s="81"/>
      <c r="FN61" s="81"/>
      <c r="FO61" s="81"/>
      <c r="FP61" s="81"/>
      <c r="FQ61" s="81"/>
      <c r="FR61" s="81"/>
      <c r="FS61" s="81"/>
      <c r="FT61" s="81"/>
      <c r="FU61" s="81"/>
      <c r="FV61" s="81"/>
      <c r="FW61" s="81"/>
      <c r="FX61" s="81"/>
      <c r="FY61" s="81"/>
      <c r="FZ61" s="81"/>
      <c r="GA61" s="81"/>
      <c r="GB61" s="81"/>
      <c r="GC61" s="81"/>
      <c r="GD61" s="81"/>
      <c r="GE61" s="81"/>
      <c r="GF61" s="81"/>
      <c r="GG61" s="81"/>
      <c r="GH61" s="81"/>
      <c r="GI61" s="81"/>
      <c r="GJ61" s="81"/>
      <c r="GK61" s="81"/>
      <c r="GL61" s="81"/>
      <c r="GM61" s="81"/>
      <c r="GN61" s="81"/>
      <c r="GO61" s="81"/>
    </row>
    <row r="62" spans="1:197" ht="17.25" thickBot="1" x14ac:dyDescent="0.3">
      <c r="A62" s="11"/>
      <c r="B62" s="25"/>
      <c r="C62" s="113"/>
      <c r="D62" s="114"/>
      <c r="E62" s="114"/>
      <c r="F62" s="94"/>
      <c r="G62" s="95"/>
      <c r="H62" s="96"/>
      <c r="I62" s="9"/>
      <c r="K62" s="23"/>
    </row>
    <row r="63" spans="1:197" ht="17.25" thickBot="1" x14ac:dyDescent="0.3">
      <c r="A63" s="11"/>
      <c r="B63" s="11"/>
      <c r="C63" s="10"/>
      <c r="D63" s="97"/>
      <c r="E63" s="97"/>
      <c r="F63" s="10"/>
      <c r="G63" s="97"/>
      <c r="H63" s="97"/>
      <c r="I63" s="21"/>
      <c r="J63" s="10"/>
      <c r="K63" s="25"/>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0"/>
      <c r="FX63" s="10"/>
      <c r="FY63" s="10"/>
      <c r="FZ63" s="10"/>
      <c r="GA63" s="10"/>
      <c r="GB63" s="10"/>
      <c r="GC63" s="10"/>
      <c r="GD63" s="10"/>
      <c r="GE63" s="10"/>
      <c r="GF63" s="10"/>
      <c r="GG63" s="10"/>
      <c r="GH63" s="10"/>
      <c r="GI63" s="10"/>
      <c r="GJ63" s="10"/>
      <c r="GK63" s="10"/>
      <c r="GL63" s="10"/>
      <c r="GM63" s="10"/>
      <c r="GN63" s="10"/>
      <c r="GO63" s="10"/>
    </row>
    <row r="64" spans="1:197" ht="16.5" customHeight="1" x14ac:dyDescent="0.25">
      <c r="A64" s="11"/>
      <c r="B64" s="2"/>
      <c r="C64" s="2"/>
      <c r="D64" s="10"/>
      <c r="E64" s="10"/>
      <c r="F64" s="2"/>
      <c r="G64" s="10"/>
      <c r="H64" s="10"/>
      <c r="I64" s="9"/>
      <c r="J64" s="2"/>
      <c r="K64" s="98"/>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c r="CM64" s="10"/>
      <c r="CN64" s="10"/>
      <c r="CO64" s="10"/>
      <c r="CP64" s="10"/>
      <c r="CQ64" s="10"/>
      <c r="CR64" s="10"/>
      <c r="CS64" s="10"/>
      <c r="CT64" s="10"/>
      <c r="CU64" s="10"/>
      <c r="CV64" s="10"/>
      <c r="CW64" s="10"/>
      <c r="CX64" s="10"/>
      <c r="CY64" s="10"/>
      <c r="CZ64" s="10"/>
      <c r="DA64" s="10"/>
      <c r="DB64" s="10"/>
      <c r="DC64" s="10"/>
      <c r="DD64" s="10"/>
      <c r="DE64" s="10"/>
      <c r="DF64" s="10"/>
      <c r="DG64" s="10"/>
      <c r="DH64" s="10"/>
      <c r="DI64" s="10"/>
      <c r="DJ64" s="10"/>
      <c r="DK64" s="10"/>
      <c r="DL64" s="10"/>
      <c r="DM64" s="10"/>
      <c r="DN64" s="10"/>
      <c r="DO64" s="10"/>
      <c r="DP64" s="10"/>
      <c r="DQ64" s="10"/>
      <c r="DR64" s="10"/>
      <c r="DS64" s="10"/>
      <c r="DT64" s="10"/>
      <c r="DU64" s="10"/>
      <c r="DV64" s="10"/>
      <c r="DW64" s="10"/>
      <c r="DX64" s="10"/>
      <c r="DY64" s="10"/>
      <c r="DZ64" s="10"/>
      <c r="EA64" s="10"/>
      <c r="EB64" s="10"/>
      <c r="EC64" s="10"/>
      <c r="ED64" s="10"/>
      <c r="EE64" s="10"/>
      <c r="EF64" s="10"/>
      <c r="EG64" s="10"/>
      <c r="EH64" s="10"/>
      <c r="EI64" s="10"/>
      <c r="EJ64" s="10"/>
      <c r="EK64" s="10"/>
      <c r="EL64" s="10"/>
      <c r="EM64" s="10"/>
      <c r="EN64" s="10"/>
      <c r="EO64" s="10"/>
      <c r="EP64" s="10"/>
      <c r="EQ64" s="10"/>
      <c r="ER64" s="10"/>
      <c r="ES64" s="10"/>
      <c r="ET64" s="10"/>
      <c r="EU64" s="10"/>
      <c r="EV64" s="10"/>
      <c r="EW64" s="10"/>
      <c r="EX64" s="10"/>
      <c r="EY64" s="10"/>
      <c r="EZ64" s="10"/>
      <c r="FA64" s="10"/>
      <c r="FB64" s="10"/>
      <c r="FC64" s="10"/>
      <c r="FD64" s="10"/>
      <c r="FE64" s="10"/>
      <c r="FF64" s="10"/>
      <c r="FG64" s="10"/>
      <c r="FH64" s="10"/>
      <c r="FI64" s="10"/>
      <c r="FJ64" s="10"/>
      <c r="FK64" s="10"/>
      <c r="FL64" s="10"/>
      <c r="FM64" s="10"/>
      <c r="FN64" s="10"/>
      <c r="FO64" s="10"/>
      <c r="FP64" s="10"/>
      <c r="FQ64" s="10"/>
      <c r="FR64" s="10"/>
      <c r="FS64" s="10"/>
      <c r="FT64" s="10"/>
      <c r="FU64" s="10"/>
      <c r="FV64" s="10"/>
      <c r="FW64" s="10"/>
      <c r="FX64" s="10"/>
      <c r="FY64" s="10"/>
      <c r="FZ64" s="10"/>
      <c r="GA64" s="10"/>
      <c r="GB64" s="10"/>
      <c r="GC64" s="10"/>
      <c r="GD64" s="10"/>
      <c r="GE64" s="10"/>
      <c r="GF64" s="10"/>
      <c r="GG64" s="10"/>
      <c r="GH64" s="10"/>
      <c r="GI64" s="10"/>
      <c r="GJ64" s="10"/>
      <c r="GK64" s="10"/>
      <c r="GL64" s="10"/>
      <c r="GM64" s="10"/>
      <c r="GN64" s="10"/>
      <c r="GO64" s="10"/>
    </row>
    <row r="65" spans="1:11" ht="17.25" thickBot="1" x14ac:dyDescent="0.3">
      <c r="A65" s="99"/>
      <c r="B65" s="100"/>
      <c r="C65" s="101"/>
      <c r="D65" s="102"/>
      <c r="E65" s="102"/>
      <c r="F65" s="103"/>
      <c r="G65" s="21"/>
      <c r="H65" s="21"/>
      <c r="I65" s="21"/>
      <c r="J65" s="21"/>
      <c r="K65" s="104"/>
    </row>
    <row r="66" spans="1:11" x14ac:dyDescent="0.25">
      <c r="I66" s="9"/>
    </row>
    <row r="67" spans="1:11" x14ac:dyDescent="0.25">
      <c r="I67" s="9"/>
    </row>
    <row r="68" spans="1:11" x14ac:dyDescent="0.25">
      <c r="I68" s="9"/>
    </row>
    <row r="69" spans="1:11" x14ac:dyDescent="0.25">
      <c r="I69" s="9"/>
    </row>
    <row r="70" spans="1:11" x14ac:dyDescent="0.25">
      <c r="I70" s="9"/>
    </row>
    <row r="71" spans="1:11" x14ac:dyDescent="0.25">
      <c r="I71" s="9"/>
    </row>
    <row r="72" spans="1:11" x14ac:dyDescent="0.25">
      <c r="I72" s="9"/>
    </row>
    <row r="73" spans="1:11" x14ac:dyDescent="0.25">
      <c r="I73" s="9"/>
    </row>
    <row r="74" spans="1:11" x14ac:dyDescent="0.25">
      <c r="I74" s="9"/>
    </row>
    <row r="75" spans="1:11" s="9" customFormat="1" x14ac:dyDescent="0.25">
      <c r="B75" s="10"/>
      <c r="C75" s="24"/>
      <c r="D75" s="19"/>
      <c r="E75" s="19"/>
      <c r="F75" s="20"/>
    </row>
    <row r="76" spans="1:11" s="9" customFormat="1" x14ac:dyDescent="0.25">
      <c r="C76" s="24"/>
      <c r="D76" s="19"/>
      <c r="E76" s="19"/>
      <c r="F76" s="20"/>
    </row>
    <row r="77" spans="1:11" s="9" customFormat="1" x14ac:dyDescent="0.25">
      <c r="C77" s="24"/>
      <c r="D77" s="19"/>
      <c r="E77" s="19"/>
      <c r="F77" s="20"/>
    </row>
    <row r="78" spans="1:11" s="9" customFormat="1" x14ac:dyDescent="0.25">
      <c r="C78" s="24"/>
      <c r="D78" s="19"/>
      <c r="E78" s="19"/>
      <c r="F78" s="20"/>
    </row>
    <row r="79" spans="1:11" s="9" customFormat="1" x14ac:dyDescent="0.25">
      <c r="C79" s="24"/>
      <c r="D79" s="19"/>
      <c r="E79" s="19"/>
      <c r="F79" s="20"/>
    </row>
    <row r="80" spans="1:11" s="9" customFormat="1" x14ac:dyDescent="0.25">
      <c r="C80" s="24"/>
      <c r="D80" s="19"/>
      <c r="E80" s="19"/>
      <c r="F80" s="20"/>
    </row>
    <row r="81" spans="3:6" s="9" customFormat="1" x14ac:dyDescent="0.25">
      <c r="C81" s="24"/>
      <c r="D81" s="19"/>
      <c r="E81" s="19"/>
      <c r="F81" s="20"/>
    </row>
    <row r="82" spans="3:6" s="9" customFormat="1" x14ac:dyDescent="0.25">
      <c r="C82" s="24"/>
      <c r="D82" s="19"/>
      <c r="E82" s="19"/>
      <c r="F82" s="20"/>
    </row>
    <row r="83" spans="3:6" s="9" customFormat="1" x14ac:dyDescent="0.25">
      <c r="C83" s="24"/>
      <c r="D83" s="19"/>
      <c r="E83" s="19"/>
      <c r="F83" s="20"/>
    </row>
    <row r="84" spans="3:6" s="9" customFormat="1" x14ac:dyDescent="0.25">
      <c r="C84" s="24"/>
      <c r="D84" s="19"/>
      <c r="E84" s="19"/>
      <c r="F84" s="20"/>
    </row>
    <row r="85" spans="3:6" s="9" customFormat="1" x14ac:dyDescent="0.25">
      <c r="C85" s="24"/>
      <c r="D85" s="19"/>
      <c r="E85" s="19"/>
      <c r="F85" s="20"/>
    </row>
    <row r="86" spans="3:6" s="9" customFormat="1" x14ac:dyDescent="0.25">
      <c r="C86" s="24"/>
      <c r="D86" s="19"/>
      <c r="E86" s="19"/>
      <c r="F86" s="20"/>
    </row>
    <row r="87" spans="3:6" s="9" customFormat="1" x14ac:dyDescent="0.25">
      <c r="C87" s="24"/>
      <c r="D87" s="19"/>
      <c r="E87" s="19"/>
      <c r="F87" s="20"/>
    </row>
    <row r="88" spans="3:6" s="9" customFormat="1" x14ac:dyDescent="0.25">
      <c r="C88" s="24"/>
      <c r="D88" s="19"/>
      <c r="E88" s="19"/>
      <c r="F88" s="20"/>
    </row>
    <row r="89" spans="3:6" s="9" customFormat="1" x14ac:dyDescent="0.25">
      <c r="C89" s="24"/>
      <c r="D89" s="19"/>
      <c r="E89" s="19"/>
      <c r="F89" s="20"/>
    </row>
    <row r="90" spans="3:6" s="9" customFormat="1" x14ac:dyDescent="0.25">
      <c r="C90" s="24"/>
      <c r="D90" s="19"/>
      <c r="E90" s="19"/>
      <c r="F90" s="20"/>
    </row>
    <row r="91" spans="3:6" s="9" customFormat="1" x14ac:dyDescent="0.25">
      <c r="C91" s="24"/>
      <c r="D91" s="19"/>
      <c r="E91" s="19"/>
      <c r="F91" s="20"/>
    </row>
    <row r="92" spans="3:6" s="9" customFormat="1" x14ac:dyDescent="0.25">
      <c r="C92" s="24"/>
      <c r="D92" s="19"/>
      <c r="E92" s="19"/>
      <c r="F92" s="20"/>
    </row>
    <row r="93" spans="3:6" s="9" customFormat="1" x14ac:dyDescent="0.25">
      <c r="C93" s="24"/>
      <c r="D93" s="19"/>
      <c r="E93" s="19"/>
      <c r="F93" s="20"/>
    </row>
    <row r="94" spans="3:6" s="9" customFormat="1" x14ac:dyDescent="0.25">
      <c r="C94" s="24"/>
      <c r="D94" s="19"/>
      <c r="E94" s="19"/>
      <c r="F94" s="20"/>
    </row>
    <row r="95" spans="3:6" s="9" customFormat="1" x14ac:dyDescent="0.25">
      <c r="C95" s="24"/>
      <c r="D95" s="19"/>
      <c r="E95" s="19"/>
      <c r="F95" s="20"/>
    </row>
    <row r="96" spans="3:6" s="9" customFormat="1" x14ac:dyDescent="0.25">
      <c r="C96" s="24"/>
      <c r="D96" s="19"/>
      <c r="E96" s="19"/>
      <c r="F96" s="20"/>
    </row>
    <row r="97" spans="3:6" s="9" customFormat="1" x14ac:dyDescent="0.25">
      <c r="C97" s="24"/>
      <c r="D97" s="19"/>
      <c r="E97" s="19"/>
      <c r="F97" s="20"/>
    </row>
    <row r="98" spans="3:6" s="9" customFormat="1" x14ac:dyDescent="0.25">
      <c r="C98" s="24"/>
      <c r="D98" s="19"/>
      <c r="E98" s="19"/>
      <c r="F98" s="20"/>
    </row>
    <row r="99" spans="3:6" s="9" customFormat="1" x14ac:dyDescent="0.25">
      <c r="C99" s="24"/>
      <c r="D99" s="19"/>
      <c r="E99" s="19"/>
      <c r="F99" s="20"/>
    </row>
    <row r="100" spans="3:6" s="9" customFormat="1" x14ac:dyDescent="0.25">
      <c r="C100" s="24"/>
      <c r="D100" s="19"/>
      <c r="E100" s="19"/>
      <c r="F100" s="20"/>
    </row>
    <row r="101" spans="3:6" s="9" customFormat="1" x14ac:dyDescent="0.25">
      <c r="C101" s="24"/>
      <c r="D101" s="19"/>
      <c r="E101" s="19"/>
      <c r="F101" s="20"/>
    </row>
    <row r="102" spans="3:6" s="9" customFormat="1" x14ac:dyDescent="0.25">
      <c r="C102" s="24"/>
      <c r="D102" s="19"/>
      <c r="E102" s="19"/>
      <c r="F102" s="20"/>
    </row>
    <row r="103" spans="3:6" s="9" customFormat="1" x14ac:dyDescent="0.25">
      <c r="C103" s="24"/>
      <c r="D103" s="19"/>
      <c r="E103" s="19"/>
      <c r="F103" s="20"/>
    </row>
    <row r="104" spans="3:6" s="9" customFormat="1" x14ac:dyDescent="0.25">
      <c r="C104" s="24"/>
      <c r="D104" s="19"/>
      <c r="E104" s="19"/>
      <c r="F104" s="20"/>
    </row>
    <row r="105" spans="3:6" s="9" customFormat="1" x14ac:dyDescent="0.25">
      <c r="C105" s="24"/>
      <c r="D105" s="19"/>
      <c r="E105" s="19"/>
      <c r="F105" s="20"/>
    </row>
    <row r="106" spans="3:6" s="9" customFormat="1" x14ac:dyDescent="0.25">
      <c r="C106" s="24"/>
      <c r="D106" s="19"/>
      <c r="E106" s="19"/>
      <c r="F106" s="20"/>
    </row>
    <row r="107" spans="3:6" s="9" customFormat="1" x14ac:dyDescent="0.25">
      <c r="C107" s="24"/>
      <c r="D107" s="19"/>
      <c r="E107" s="19"/>
      <c r="F107" s="20"/>
    </row>
    <row r="108" spans="3:6" s="9" customFormat="1" x14ac:dyDescent="0.25">
      <c r="C108" s="24"/>
      <c r="D108" s="19"/>
      <c r="E108" s="19"/>
      <c r="F108" s="20"/>
    </row>
    <row r="109" spans="3:6" s="9" customFormat="1" x14ac:dyDescent="0.25">
      <c r="C109" s="24"/>
      <c r="D109" s="19"/>
      <c r="E109" s="19"/>
      <c r="F109" s="20"/>
    </row>
    <row r="110" spans="3:6" s="9" customFormat="1" x14ac:dyDescent="0.25">
      <c r="C110" s="24"/>
      <c r="D110" s="19"/>
      <c r="E110" s="19"/>
      <c r="F110" s="20"/>
    </row>
    <row r="111" spans="3:6" s="9" customFormat="1" x14ac:dyDescent="0.25">
      <c r="C111" s="24"/>
      <c r="D111" s="19"/>
      <c r="E111" s="19"/>
      <c r="F111" s="20"/>
    </row>
    <row r="112" spans="3:6" s="9" customFormat="1" x14ac:dyDescent="0.25">
      <c r="C112" s="24"/>
      <c r="D112" s="19"/>
      <c r="E112" s="19"/>
      <c r="F112" s="20"/>
    </row>
    <row r="113" spans="3:6" s="9" customFormat="1" x14ac:dyDescent="0.25">
      <c r="C113" s="24"/>
      <c r="D113" s="19"/>
      <c r="E113" s="19"/>
      <c r="F113" s="20"/>
    </row>
    <row r="114" spans="3:6" s="9" customFormat="1" x14ac:dyDescent="0.25">
      <c r="C114" s="24"/>
      <c r="D114" s="19"/>
      <c r="E114" s="19"/>
      <c r="F114" s="20"/>
    </row>
    <row r="115" spans="3:6" s="9" customFormat="1" x14ac:dyDescent="0.25">
      <c r="C115" s="24"/>
      <c r="D115" s="19"/>
      <c r="E115" s="19"/>
      <c r="F115" s="20"/>
    </row>
    <row r="116" spans="3:6" s="9" customFormat="1" x14ac:dyDescent="0.25">
      <c r="C116" s="24"/>
      <c r="D116" s="19"/>
      <c r="E116" s="19"/>
      <c r="F116" s="20"/>
    </row>
    <row r="117" spans="3:6" s="9" customFormat="1" x14ac:dyDescent="0.25">
      <c r="C117" s="24"/>
      <c r="D117" s="19"/>
      <c r="E117" s="19"/>
      <c r="F117" s="20"/>
    </row>
    <row r="118" spans="3:6" s="9" customFormat="1" x14ac:dyDescent="0.25">
      <c r="C118" s="24"/>
      <c r="D118" s="19"/>
      <c r="E118" s="19"/>
      <c r="F118" s="20"/>
    </row>
    <row r="119" spans="3:6" s="9" customFormat="1" x14ac:dyDescent="0.25">
      <c r="C119" s="24"/>
      <c r="D119" s="19"/>
      <c r="E119" s="19"/>
      <c r="F119" s="20"/>
    </row>
    <row r="120" spans="3:6" s="9" customFormat="1" x14ac:dyDescent="0.25">
      <c r="C120" s="24"/>
      <c r="D120" s="19"/>
      <c r="E120" s="19"/>
      <c r="F120" s="20"/>
    </row>
    <row r="121" spans="3:6" s="9" customFormat="1" x14ac:dyDescent="0.25">
      <c r="C121" s="24"/>
      <c r="D121" s="19"/>
      <c r="E121" s="19"/>
      <c r="F121" s="20"/>
    </row>
    <row r="122" spans="3:6" s="9" customFormat="1" x14ac:dyDescent="0.25">
      <c r="C122" s="24"/>
      <c r="D122" s="19"/>
      <c r="E122" s="19"/>
      <c r="F122" s="20"/>
    </row>
    <row r="123" spans="3:6" s="9" customFormat="1" x14ac:dyDescent="0.25">
      <c r="C123" s="24"/>
      <c r="D123" s="19"/>
      <c r="E123" s="19"/>
      <c r="F123" s="20"/>
    </row>
    <row r="124" spans="3:6" s="9" customFormat="1" x14ac:dyDescent="0.25">
      <c r="C124" s="24"/>
      <c r="D124" s="19"/>
      <c r="E124" s="19"/>
      <c r="F124" s="20"/>
    </row>
    <row r="125" spans="3:6" s="9" customFormat="1" x14ac:dyDescent="0.25">
      <c r="C125" s="24"/>
      <c r="D125" s="19"/>
      <c r="E125" s="19"/>
      <c r="F125" s="20"/>
    </row>
    <row r="126" spans="3:6" s="9" customFormat="1" x14ac:dyDescent="0.25">
      <c r="C126" s="24"/>
      <c r="D126" s="19"/>
      <c r="E126" s="19"/>
      <c r="F126" s="20"/>
    </row>
    <row r="127" spans="3:6" s="9" customFormat="1" x14ac:dyDescent="0.25">
      <c r="C127" s="24"/>
      <c r="D127" s="19"/>
      <c r="E127" s="19"/>
      <c r="F127" s="20"/>
    </row>
    <row r="128" spans="3:6" s="9" customFormat="1" x14ac:dyDescent="0.25">
      <c r="C128" s="24"/>
      <c r="D128" s="19"/>
      <c r="E128" s="19"/>
      <c r="F128" s="20"/>
    </row>
    <row r="129" spans="3:6" s="9" customFormat="1" x14ac:dyDescent="0.25">
      <c r="C129" s="24"/>
      <c r="D129" s="19"/>
      <c r="E129" s="19"/>
      <c r="F129" s="20"/>
    </row>
    <row r="130" spans="3:6" s="9" customFormat="1" x14ac:dyDescent="0.25">
      <c r="C130" s="24"/>
      <c r="D130" s="19"/>
      <c r="E130" s="19"/>
      <c r="F130" s="20"/>
    </row>
    <row r="131" spans="3:6" s="9" customFormat="1" x14ac:dyDescent="0.25">
      <c r="C131" s="24"/>
      <c r="D131" s="19"/>
      <c r="E131" s="19"/>
      <c r="F131" s="20"/>
    </row>
    <row r="132" spans="3:6" s="9" customFormat="1" x14ac:dyDescent="0.25">
      <c r="C132" s="24"/>
      <c r="D132" s="19"/>
      <c r="E132" s="19"/>
      <c r="F132" s="20"/>
    </row>
    <row r="133" spans="3:6" s="9" customFormat="1" x14ac:dyDescent="0.25">
      <c r="C133" s="24"/>
      <c r="D133" s="19"/>
      <c r="E133" s="19"/>
      <c r="F133" s="20"/>
    </row>
    <row r="134" spans="3:6" s="9" customFormat="1" x14ac:dyDescent="0.25">
      <c r="C134" s="24"/>
      <c r="D134" s="19"/>
      <c r="E134" s="19"/>
      <c r="F134" s="20"/>
    </row>
    <row r="135" spans="3:6" s="9" customFormat="1" x14ac:dyDescent="0.25">
      <c r="C135" s="24"/>
      <c r="D135" s="19"/>
      <c r="E135" s="19"/>
      <c r="F135" s="20"/>
    </row>
    <row r="136" spans="3:6" s="9" customFormat="1" x14ac:dyDescent="0.25">
      <c r="C136" s="24"/>
      <c r="D136" s="19"/>
      <c r="E136" s="19"/>
      <c r="F136" s="20"/>
    </row>
    <row r="137" spans="3:6" s="9" customFormat="1" x14ac:dyDescent="0.25">
      <c r="C137" s="24"/>
      <c r="D137" s="19"/>
      <c r="E137" s="19"/>
      <c r="F137" s="20"/>
    </row>
    <row r="138" spans="3:6" s="9" customFormat="1" x14ac:dyDescent="0.25">
      <c r="C138" s="24"/>
      <c r="D138" s="19"/>
      <c r="E138" s="19"/>
      <c r="F138" s="20"/>
    </row>
    <row r="139" spans="3:6" s="9" customFormat="1" x14ac:dyDescent="0.25">
      <c r="C139" s="24"/>
      <c r="D139" s="19"/>
      <c r="E139" s="19"/>
      <c r="F139" s="20"/>
    </row>
    <row r="140" spans="3:6" s="9" customFormat="1" x14ac:dyDescent="0.25">
      <c r="C140" s="24"/>
      <c r="D140" s="19"/>
      <c r="E140" s="19"/>
      <c r="F140" s="20"/>
    </row>
    <row r="141" spans="3:6" s="9" customFormat="1" x14ac:dyDescent="0.25">
      <c r="C141" s="24"/>
      <c r="D141" s="19"/>
      <c r="E141" s="19"/>
      <c r="F141" s="20"/>
    </row>
    <row r="142" spans="3:6" s="9" customFormat="1" x14ac:dyDescent="0.25">
      <c r="C142" s="24"/>
      <c r="D142" s="19"/>
      <c r="E142" s="19"/>
      <c r="F142" s="20"/>
    </row>
    <row r="143" spans="3:6" s="9" customFormat="1" x14ac:dyDescent="0.25">
      <c r="C143" s="24"/>
      <c r="D143" s="19"/>
      <c r="E143" s="19"/>
      <c r="F143" s="20"/>
    </row>
    <row r="144" spans="3:6" s="9" customFormat="1" x14ac:dyDescent="0.25">
      <c r="C144" s="24"/>
      <c r="D144" s="19"/>
      <c r="E144" s="19"/>
      <c r="F144" s="20"/>
    </row>
    <row r="145" spans="3:6" s="9" customFormat="1" x14ac:dyDescent="0.25">
      <c r="C145" s="24"/>
      <c r="D145" s="19"/>
      <c r="E145" s="19"/>
      <c r="F145" s="20"/>
    </row>
    <row r="146" spans="3:6" s="9" customFormat="1" x14ac:dyDescent="0.25">
      <c r="C146" s="24"/>
      <c r="D146" s="19"/>
      <c r="E146" s="19"/>
      <c r="F146" s="20"/>
    </row>
    <row r="147" spans="3:6" s="9" customFormat="1" x14ac:dyDescent="0.25">
      <c r="C147" s="24"/>
      <c r="D147" s="19"/>
      <c r="E147" s="19"/>
      <c r="F147" s="20"/>
    </row>
    <row r="148" spans="3:6" s="9" customFormat="1" x14ac:dyDescent="0.25">
      <c r="C148" s="24"/>
      <c r="D148" s="19"/>
      <c r="E148" s="19"/>
      <c r="F148" s="20"/>
    </row>
    <row r="149" spans="3:6" s="9" customFormat="1" x14ac:dyDescent="0.25">
      <c r="C149" s="24"/>
      <c r="D149" s="19"/>
      <c r="E149" s="19"/>
      <c r="F149" s="20"/>
    </row>
    <row r="150" spans="3:6" s="9" customFormat="1" x14ac:dyDescent="0.25">
      <c r="C150" s="24"/>
      <c r="D150" s="19"/>
      <c r="E150" s="19"/>
      <c r="F150" s="20"/>
    </row>
    <row r="151" spans="3:6" s="9" customFormat="1" x14ac:dyDescent="0.25">
      <c r="C151" s="24"/>
      <c r="D151" s="19"/>
      <c r="E151" s="19"/>
      <c r="F151" s="20"/>
    </row>
    <row r="152" spans="3:6" s="9" customFormat="1" x14ac:dyDescent="0.25">
      <c r="C152" s="24"/>
      <c r="D152" s="19"/>
      <c r="E152" s="19"/>
      <c r="F152" s="20"/>
    </row>
    <row r="153" spans="3:6" s="9" customFormat="1" x14ac:dyDescent="0.25">
      <c r="C153" s="24"/>
      <c r="D153" s="19"/>
      <c r="E153" s="19"/>
      <c r="F153" s="20"/>
    </row>
    <row r="154" spans="3:6" s="9" customFormat="1" x14ac:dyDescent="0.25">
      <c r="C154" s="24"/>
      <c r="D154" s="19"/>
      <c r="E154" s="19"/>
      <c r="F154" s="20"/>
    </row>
    <row r="155" spans="3:6" s="9" customFormat="1" x14ac:dyDescent="0.25">
      <c r="C155" s="24"/>
      <c r="D155" s="19"/>
      <c r="E155" s="19"/>
      <c r="F155" s="20"/>
    </row>
    <row r="156" spans="3:6" s="9" customFormat="1" x14ac:dyDescent="0.25">
      <c r="C156" s="24"/>
      <c r="D156" s="19"/>
      <c r="E156" s="19"/>
      <c r="F156" s="20"/>
    </row>
    <row r="157" spans="3:6" s="9" customFormat="1" x14ac:dyDescent="0.25">
      <c r="C157" s="24"/>
      <c r="D157" s="19"/>
      <c r="E157" s="19"/>
      <c r="F157" s="20"/>
    </row>
    <row r="158" spans="3:6" s="9" customFormat="1" x14ac:dyDescent="0.25">
      <c r="C158" s="24"/>
      <c r="D158" s="19"/>
      <c r="E158" s="19"/>
      <c r="F158" s="20"/>
    </row>
    <row r="159" spans="3:6" s="9" customFormat="1" x14ac:dyDescent="0.25">
      <c r="C159" s="24"/>
      <c r="D159" s="19"/>
      <c r="E159" s="19"/>
      <c r="F159" s="20"/>
    </row>
    <row r="160" spans="3:6" s="9" customFormat="1" x14ac:dyDescent="0.25">
      <c r="C160" s="24"/>
      <c r="D160" s="19"/>
      <c r="E160" s="19"/>
      <c r="F160" s="20"/>
    </row>
    <row r="161" spans="3:6" s="9" customFormat="1" x14ac:dyDescent="0.25">
      <c r="C161" s="24"/>
      <c r="D161" s="19"/>
      <c r="E161" s="19"/>
      <c r="F161" s="20"/>
    </row>
    <row r="162" spans="3:6" s="9" customFormat="1" x14ac:dyDescent="0.25">
      <c r="C162" s="24"/>
      <c r="D162" s="19"/>
      <c r="E162" s="19"/>
      <c r="F162" s="20"/>
    </row>
    <row r="163" spans="3:6" s="9" customFormat="1" x14ac:dyDescent="0.25">
      <c r="C163" s="24"/>
      <c r="D163" s="19"/>
      <c r="E163" s="19"/>
      <c r="F163" s="20"/>
    </row>
    <row r="164" spans="3:6" s="9" customFormat="1" x14ac:dyDescent="0.25">
      <c r="C164" s="24"/>
      <c r="D164" s="19"/>
      <c r="E164" s="19"/>
      <c r="F164" s="20"/>
    </row>
    <row r="165" spans="3:6" s="9" customFormat="1" x14ac:dyDescent="0.25">
      <c r="C165" s="24"/>
      <c r="D165" s="19"/>
      <c r="E165" s="19"/>
      <c r="F165" s="20"/>
    </row>
    <row r="166" spans="3:6" s="9" customFormat="1" x14ac:dyDescent="0.25">
      <c r="C166" s="24"/>
      <c r="D166" s="19"/>
      <c r="E166" s="19"/>
      <c r="F166" s="20"/>
    </row>
    <row r="167" spans="3:6" s="9" customFormat="1" x14ac:dyDescent="0.25">
      <c r="C167" s="24"/>
      <c r="D167" s="19"/>
      <c r="E167" s="19"/>
      <c r="F167" s="20"/>
    </row>
    <row r="168" spans="3:6" s="9" customFormat="1" x14ac:dyDescent="0.25">
      <c r="C168" s="24"/>
      <c r="D168" s="19"/>
      <c r="E168" s="19"/>
      <c r="F168" s="20"/>
    </row>
    <row r="169" spans="3:6" s="9" customFormat="1" x14ac:dyDescent="0.25">
      <c r="C169" s="24"/>
      <c r="D169" s="19"/>
      <c r="E169" s="19"/>
      <c r="F169" s="20"/>
    </row>
    <row r="170" spans="3:6" s="9" customFormat="1" x14ac:dyDescent="0.25">
      <c r="C170" s="24"/>
      <c r="D170" s="19"/>
      <c r="E170" s="19"/>
      <c r="F170" s="20"/>
    </row>
    <row r="171" spans="3:6" s="9" customFormat="1" x14ac:dyDescent="0.25">
      <c r="C171" s="24"/>
      <c r="D171" s="19"/>
      <c r="E171" s="19"/>
      <c r="F171" s="20"/>
    </row>
    <row r="172" spans="3:6" s="9" customFormat="1" x14ac:dyDescent="0.25">
      <c r="C172" s="24"/>
      <c r="D172" s="19"/>
      <c r="E172" s="19"/>
      <c r="F172" s="20"/>
    </row>
    <row r="173" spans="3:6" s="9" customFormat="1" x14ac:dyDescent="0.25">
      <c r="C173" s="24"/>
      <c r="D173" s="19"/>
      <c r="E173" s="19"/>
      <c r="F173" s="20"/>
    </row>
    <row r="174" spans="3:6" s="9" customFormat="1" x14ac:dyDescent="0.25">
      <c r="C174" s="24"/>
      <c r="D174" s="19"/>
      <c r="E174" s="19"/>
      <c r="F174" s="20"/>
    </row>
    <row r="175" spans="3:6" s="9" customFormat="1" x14ac:dyDescent="0.25">
      <c r="C175" s="24"/>
      <c r="D175" s="19"/>
      <c r="E175" s="19"/>
      <c r="F175" s="20"/>
    </row>
    <row r="176" spans="3:6" s="9" customFormat="1" x14ac:dyDescent="0.25">
      <c r="C176" s="24"/>
      <c r="D176" s="19"/>
      <c r="E176" s="19"/>
      <c r="F176" s="20"/>
    </row>
    <row r="177" spans="3:6" s="9" customFormat="1" x14ac:dyDescent="0.25">
      <c r="C177" s="24"/>
      <c r="D177" s="19"/>
      <c r="E177" s="19"/>
      <c r="F177" s="20"/>
    </row>
    <row r="178" spans="3:6" s="9" customFormat="1" x14ac:dyDescent="0.25">
      <c r="C178" s="24"/>
      <c r="D178" s="19"/>
      <c r="E178" s="19"/>
      <c r="F178" s="20"/>
    </row>
    <row r="179" spans="3:6" s="9" customFormat="1" x14ac:dyDescent="0.25">
      <c r="C179" s="24"/>
      <c r="D179" s="19"/>
      <c r="E179" s="19"/>
      <c r="F179" s="20"/>
    </row>
    <row r="180" spans="3:6" s="9" customFormat="1" x14ac:dyDescent="0.25">
      <c r="C180" s="24"/>
      <c r="D180" s="19"/>
      <c r="E180" s="19"/>
      <c r="F180" s="20"/>
    </row>
    <row r="181" spans="3:6" s="9" customFormat="1" x14ac:dyDescent="0.25">
      <c r="C181" s="24"/>
      <c r="D181" s="19"/>
      <c r="E181" s="19"/>
      <c r="F181" s="20"/>
    </row>
    <row r="182" spans="3:6" s="9" customFormat="1" x14ac:dyDescent="0.25">
      <c r="C182" s="24"/>
      <c r="D182" s="19"/>
      <c r="E182" s="19"/>
      <c r="F182" s="20"/>
    </row>
    <row r="183" spans="3:6" s="9" customFormat="1" x14ac:dyDescent="0.25">
      <c r="C183" s="24"/>
      <c r="D183" s="19"/>
      <c r="E183" s="19"/>
      <c r="F183" s="20"/>
    </row>
    <row r="184" spans="3:6" s="9" customFormat="1" x14ac:dyDescent="0.25">
      <c r="C184" s="24"/>
      <c r="D184" s="19"/>
      <c r="E184" s="19"/>
      <c r="F184" s="20"/>
    </row>
    <row r="185" spans="3:6" s="9" customFormat="1" x14ac:dyDescent="0.25">
      <c r="C185" s="24"/>
      <c r="D185" s="19"/>
      <c r="E185" s="19"/>
      <c r="F185" s="20"/>
    </row>
    <row r="186" spans="3:6" s="9" customFormat="1" x14ac:dyDescent="0.25">
      <c r="C186" s="24"/>
      <c r="D186" s="19"/>
      <c r="E186" s="19"/>
      <c r="F186" s="20"/>
    </row>
    <row r="187" spans="3:6" s="9" customFormat="1" x14ac:dyDescent="0.25">
      <c r="C187" s="24"/>
      <c r="D187" s="19"/>
      <c r="E187" s="19"/>
      <c r="F187" s="20"/>
    </row>
    <row r="188" spans="3:6" s="9" customFormat="1" x14ac:dyDescent="0.25">
      <c r="C188" s="24"/>
      <c r="D188" s="19"/>
      <c r="E188" s="19"/>
      <c r="F188" s="20"/>
    </row>
    <row r="189" spans="3:6" s="9" customFormat="1" x14ac:dyDescent="0.25">
      <c r="C189" s="24"/>
      <c r="D189" s="19"/>
      <c r="E189" s="19"/>
      <c r="F189" s="20"/>
    </row>
    <row r="190" spans="3:6" s="9" customFormat="1" x14ac:dyDescent="0.25">
      <c r="C190" s="24"/>
      <c r="D190" s="19"/>
      <c r="E190" s="19"/>
      <c r="F190" s="20"/>
    </row>
    <row r="191" spans="3:6" s="9" customFormat="1" x14ac:dyDescent="0.25">
      <c r="C191" s="24"/>
      <c r="D191" s="19"/>
      <c r="E191" s="19"/>
      <c r="F191" s="20"/>
    </row>
    <row r="192" spans="3:6" s="9" customFormat="1" x14ac:dyDescent="0.25">
      <c r="C192" s="24"/>
      <c r="D192" s="19"/>
      <c r="E192" s="19"/>
      <c r="F192" s="20"/>
    </row>
    <row r="193" spans="3:6" s="9" customFormat="1" x14ac:dyDescent="0.25">
      <c r="C193" s="24"/>
      <c r="D193" s="19"/>
      <c r="E193" s="19"/>
      <c r="F193" s="20"/>
    </row>
    <row r="194" spans="3:6" s="9" customFormat="1" x14ac:dyDescent="0.25">
      <c r="C194" s="24"/>
      <c r="D194" s="19"/>
      <c r="E194" s="19"/>
      <c r="F194" s="20"/>
    </row>
    <row r="195" spans="3:6" s="9" customFormat="1" x14ac:dyDescent="0.25">
      <c r="C195" s="24"/>
      <c r="D195" s="19"/>
      <c r="E195" s="19"/>
      <c r="F195" s="20"/>
    </row>
    <row r="196" spans="3:6" s="9" customFormat="1" x14ac:dyDescent="0.25">
      <c r="C196" s="24"/>
      <c r="D196" s="19"/>
      <c r="E196" s="19"/>
      <c r="F196" s="20"/>
    </row>
    <row r="197" spans="3:6" s="9" customFormat="1" x14ac:dyDescent="0.25">
      <c r="C197" s="24"/>
      <c r="D197" s="19"/>
      <c r="E197" s="19"/>
      <c r="F197" s="20"/>
    </row>
    <row r="198" spans="3:6" s="9" customFormat="1" x14ac:dyDescent="0.25">
      <c r="C198" s="24"/>
      <c r="D198" s="19"/>
      <c r="E198" s="19"/>
      <c r="F198" s="20"/>
    </row>
    <row r="199" spans="3:6" s="9" customFormat="1" x14ac:dyDescent="0.25">
      <c r="C199" s="24"/>
      <c r="D199" s="19"/>
      <c r="E199" s="19"/>
      <c r="F199" s="20"/>
    </row>
    <row r="200" spans="3:6" s="9" customFormat="1" x14ac:dyDescent="0.25">
      <c r="C200" s="24"/>
      <c r="D200" s="19"/>
      <c r="E200" s="19"/>
      <c r="F200" s="20"/>
    </row>
    <row r="201" spans="3:6" s="9" customFormat="1" x14ac:dyDescent="0.25">
      <c r="C201" s="24"/>
      <c r="D201" s="19"/>
      <c r="E201" s="19"/>
      <c r="F201" s="20"/>
    </row>
    <row r="202" spans="3:6" s="9" customFormat="1" x14ac:dyDescent="0.25">
      <c r="C202" s="24"/>
      <c r="D202" s="19"/>
      <c r="E202" s="19"/>
      <c r="F202" s="20"/>
    </row>
    <row r="203" spans="3:6" s="9" customFormat="1" x14ac:dyDescent="0.25">
      <c r="C203" s="24"/>
      <c r="D203" s="19"/>
      <c r="E203" s="19"/>
      <c r="F203" s="20"/>
    </row>
    <row r="204" spans="3:6" s="9" customFormat="1" x14ac:dyDescent="0.25">
      <c r="C204" s="24"/>
      <c r="D204" s="19"/>
      <c r="E204" s="19"/>
      <c r="F204" s="20"/>
    </row>
    <row r="205" spans="3:6" s="9" customFormat="1" x14ac:dyDescent="0.25">
      <c r="C205" s="24"/>
      <c r="D205" s="19"/>
      <c r="E205" s="19"/>
      <c r="F205" s="20"/>
    </row>
    <row r="206" spans="3:6" s="9" customFormat="1" x14ac:dyDescent="0.25">
      <c r="C206" s="24"/>
      <c r="D206" s="19"/>
      <c r="E206" s="19"/>
      <c r="F206" s="20"/>
    </row>
    <row r="207" spans="3:6" s="9" customFormat="1" x14ac:dyDescent="0.25">
      <c r="C207" s="24"/>
      <c r="D207" s="19"/>
      <c r="E207" s="19"/>
      <c r="F207" s="20"/>
    </row>
    <row r="208" spans="3:6" s="9" customFormat="1" x14ac:dyDescent="0.25">
      <c r="C208" s="24"/>
      <c r="D208" s="19"/>
      <c r="E208" s="19"/>
      <c r="F208" s="20"/>
    </row>
    <row r="209" spans="3:6" s="9" customFormat="1" x14ac:dyDescent="0.25">
      <c r="C209" s="24"/>
      <c r="D209" s="19"/>
      <c r="E209" s="19"/>
      <c r="F209" s="20"/>
    </row>
    <row r="210" spans="3:6" s="9" customFormat="1" x14ac:dyDescent="0.25">
      <c r="C210" s="24"/>
      <c r="D210" s="19"/>
      <c r="E210" s="19"/>
      <c r="F210" s="20"/>
    </row>
    <row r="211" spans="3:6" s="9" customFormat="1" x14ac:dyDescent="0.25">
      <c r="C211" s="24"/>
      <c r="D211" s="19"/>
      <c r="E211" s="19"/>
      <c r="F211" s="20"/>
    </row>
    <row r="212" spans="3:6" s="9" customFormat="1" x14ac:dyDescent="0.25">
      <c r="C212" s="24"/>
      <c r="D212" s="19"/>
      <c r="E212" s="19"/>
      <c r="F212" s="20"/>
    </row>
    <row r="213" spans="3:6" s="9" customFormat="1" x14ac:dyDescent="0.25">
      <c r="C213" s="24"/>
      <c r="D213" s="19"/>
      <c r="E213" s="19"/>
      <c r="F213" s="20"/>
    </row>
    <row r="214" spans="3:6" s="9" customFormat="1" x14ac:dyDescent="0.25">
      <c r="C214" s="24"/>
      <c r="D214" s="19"/>
      <c r="E214" s="19"/>
      <c r="F214" s="20"/>
    </row>
    <row r="215" spans="3:6" s="9" customFormat="1" x14ac:dyDescent="0.25">
      <c r="C215" s="24"/>
      <c r="D215" s="19"/>
      <c r="E215" s="19"/>
      <c r="F215" s="20"/>
    </row>
    <row r="216" spans="3:6" s="9" customFormat="1" x14ac:dyDescent="0.25">
      <c r="C216" s="24"/>
      <c r="D216" s="19"/>
      <c r="E216" s="19"/>
      <c r="F216" s="20"/>
    </row>
    <row r="217" spans="3:6" s="9" customFormat="1" x14ac:dyDescent="0.25">
      <c r="C217" s="24"/>
      <c r="D217" s="19"/>
      <c r="E217" s="19"/>
      <c r="F217" s="20"/>
    </row>
    <row r="218" spans="3:6" s="9" customFormat="1" x14ac:dyDescent="0.25">
      <c r="C218" s="24"/>
      <c r="D218" s="19"/>
      <c r="E218" s="19"/>
      <c r="F218" s="20"/>
    </row>
    <row r="219" spans="3:6" s="9" customFormat="1" x14ac:dyDescent="0.25">
      <c r="C219" s="24"/>
      <c r="D219" s="19"/>
      <c r="E219" s="19"/>
      <c r="F219" s="20"/>
    </row>
    <row r="220" spans="3:6" s="9" customFormat="1" x14ac:dyDescent="0.25">
      <c r="C220" s="24"/>
      <c r="D220" s="19"/>
      <c r="E220" s="19"/>
      <c r="F220" s="20"/>
    </row>
    <row r="221" spans="3:6" s="9" customFormat="1" x14ac:dyDescent="0.25">
      <c r="C221" s="24"/>
      <c r="D221" s="19"/>
      <c r="E221" s="19"/>
      <c r="F221" s="20"/>
    </row>
    <row r="222" spans="3:6" s="9" customFormat="1" x14ac:dyDescent="0.25">
      <c r="C222" s="24"/>
      <c r="D222" s="19"/>
      <c r="E222" s="19"/>
      <c r="F222" s="20"/>
    </row>
    <row r="223" spans="3:6" s="9" customFormat="1" x14ac:dyDescent="0.25">
      <c r="C223" s="24"/>
      <c r="D223" s="19"/>
      <c r="E223" s="19"/>
      <c r="F223" s="20"/>
    </row>
    <row r="224" spans="3:6" s="9" customFormat="1" x14ac:dyDescent="0.25">
      <c r="C224" s="24"/>
      <c r="D224" s="19"/>
      <c r="E224" s="19"/>
      <c r="F224" s="20"/>
    </row>
    <row r="225" spans="3:6" s="9" customFormat="1" x14ac:dyDescent="0.25">
      <c r="C225" s="24"/>
      <c r="D225" s="19"/>
      <c r="E225" s="19"/>
      <c r="F225" s="20"/>
    </row>
    <row r="226" spans="3:6" s="9" customFormat="1" x14ac:dyDescent="0.25">
      <c r="C226" s="24"/>
      <c r="D226" s="19"/>
      <c r="E226" s="19"/>
      <c r="F226" s="20"/>
    </row>
    <row r="227" spans="3:6" s="9" customFormat="1" x14ac:dyDescent="0.25">
      <c r="C227" s="24"/>
      <c r="D227" s="19"/>
      <c r="E227" s="19"/>
      <c r="F227" s="20"/>
    </row>
    <row r="228" spans="3:6" s="9" customFormat="1" x14ac:dyDescent="0.25">
      <c r="C228" s="24"/>
      <c r="D228" s="19"/>
      <c r="E228" s="19"/>
      <c r="F228" s="20"/>
    </row>
    <row r="229" spans="3:6" s="9" customFormat="1" x14ac:dyDescent="0.25">
      <c r="C229" s="24"/>
      <c r="D229" s="19"/>
      <c r="E229" s="19"/>
      <c r="F229" s="20"/>
    </row>
    <row r="230" spans="3:6" s="9" customFormat="1" x14ac:dyDescent="0.25">
      <c r="C230" s="24"/>
      <c r="D230" s="19"/>
      <c r="E230" s="19"/>
      <c r="F230" s="20"/>
    </row>
    <row r="231" spans="3:6" s="9" customFormat="1" x14ac:dyDescent="0.25">
      <c r="C231" s="24"/>
      <c r="D231" s="19"/>
      <c r="E231" s="19"/>
      <c r="F231" s="20"/>
    </row>
    <row r="232" spans="3:6" s="9" customFormat="1" x14ac:dyDescent="0.25">
      <c r="C232" s="24"/>
      <c r="D232" s="19"/>
      <c r="E232" s="19"/>
      <c r="F232" s="20"/>
    </row>
    <row r="233" spans="3:6" s="9" customFormat="1" x14ac:dyDescent="0.25">
      <c r="C233" s="24"/>
      <c r="D233" s="19"/>
      <c r="E233" s="19"/>
      <c r="F233" s="20"/>
    </row>
    <row r="234" spans="3:6" s="9" customFormat="1" x14ac:dyDescent="0.25">
      <c r="C234" s="24"/>
      <c r="D234" s="19"/>
      <c r="E234" s="19"/>
      <c r="F234" s="20"/>
    </row>
    <row r="235" spans="3:6" s="9" customFormat="1" x14ac:dyDescent="0.25">
      <c r="C235" s="24"/>
      <c r="D235" s="19"/>
      <c r="E235" s="19"/>
      <c r="F235" s="20"/>
    </row>
    <row r="236" spans="3:6" s="9" customFormat="1" x14ac:dyDescent="0.25">
      <c r="C236" s="24"/>
      <c r="D236" s="19"/>
      <c r="E236" s="19"/>
      <c r="F236" s="20"/>
    </row>
    <row r="237" spans="3:6" s="9" customFormat="1" x14ac:dyDescent="0.25">
      <c r="C237" s="24"/>
      <c r="D237" s="19"/>
      <c r="E237" s="19"/>
      <c r="F237" s="20"/>
    </row>
    <row r="238" spans="3:6" s="9" customFormat="1" x14ac:dyDescent="0.25">
      <c r="C238" s="24"/>
      <c r="D238" s="19"/>
      <c r="E238" s="19"/>
      <c r="F238" s="20"/>
    </row>
    <row r="239" spans="3:6" s="9" customFormat="1" x14ac:dyDescent="0.25">
      <c r="C239" s="24"/>
      <c r="D239" s="19"/>
      <c r="E239" s="19"/>
      <c r="F239" s="20"/>
    </row>
    <row r="240" spans="3:6" s="9" customFormat="1" x14ac:dyDescent="0.25">
      <c r="C240" s="24"/>
      <c r="D240" s="19"/>
      <c r="E240" s="19"/>
      <c r="F240" s="20"/>
    </row>
    <row r="241" spans="3:6" s="9" customFormat="1" x14ac:dyDescent="0.25">
      <c r="C241" s="24"/>
      <c r="D241" s="19"/>
      <c r="E241" s="19"/>
      <c r="F241" s="20"/>
    </row>
    <row r="242" spans="3:6" s="9" customFormat="1" x14ac:dyDescent="0.25">
      <c r="C242" s="24"/>
      <c r="D242" s="19"/>
      <c r="E242" s="19"/>
      <c r="F242" s="20"/>
    </row>
    <row r="243" spans="3:6" s="9" customFormat="1" x14ac:dyDescent="0.25">
      <c r="C243" s="24"/>
      <c r="D243" s="19"/>
      <c r="E243" s="19"/>
      <c r="F243" s="20"/>
    </row>
    <row r="244" spans="3:6" s="9" customFormat="1" x14ac:dyDescent="0.25">
      <c r="C244" s="24"/>
      <c r="D244" s="19"/>
      <c r="E244" s="19"/>
      <c r="F244" s="20"/>
    </row>
    <row r="245" spans="3:6" s="9" customFormat="1" x14ac:dyDescent="0.25">
      <c r="C245" s="24"/>
      <c r="D245" s="19"/>
      <c r="E245" s="19"/>
      <c r="F245" s="20"/>
    </row>
    <row r="246" spans="3:6" s="9" customFormat="1" x14ac:dyDescent="0.25">
      <c r="C246" s="24"/>
      <c r="D246" s="19"/>
      <c r="E246" s="19"/>
      <c r="F246" s="20"/>
    </row>
    <row r="247" spans="3:6" s="9" customFormat="1" x14ac:dyDescent="0.25">
      <c r="C247" s="24"/>
      <c r="D247" s="19"/>
      <c r="E247" s="19"/>
      <c r="F247" s="20"/>
    </row>
    <row r="248" spans="3:6" s="9" customFormat="1" x14ac:dyDescent="0.25">
      <c r="C248" s="24"/>
      <c r="D248" s="19"/>
      <c r="E248" s="19"/>
      <c r="F248" s="20"/>
    </row>
    <row r="249" spans="3:6" s="9" customFormat="1" x14ac:dyDescent="0.25">
      <c r="C249" s="24"/>
      <c r="D249" s="19"/>
      <c r="E249" s="19"/>
      <c r="F249" s="20"/>
    </row>
    <row r="250" spans="3:6" s="9" customFormat="1" x14ac:dyDescent="0.25">
      <c r="C250" s="24"/>
      <c r="D250" s="19"/>
      <c r="E250" s="19"/>
      <c r="F250" s="20"/>
    </row>
    <row r="251" spans="3:6" s="9" customFormat="1" x14ac:dyDescent="0.25">
      <c r="C251" s="24"/>
      <c r="D251" s="19"/>
      <c r="E251" s="19"/>
      <c r="F251" s="20"/>
    </row>
    <row r="252" spans="3:6" s="9" customFormat="1" x14ac:dyDescent="0.25">
      <c r="C252" s="24"/>
      <c r="D252" s="19"/>
      <c r="E252" s="19"/>
      <c r="F252" s="20"/>
    </row>
    <row r="253" spans="3:6" s="9" customFormat="1" x14ac:dyDescent="0.25">
      <c r="C253" s="24"/>
      <c r="D253" s="19"/>
      <c r="E253" s="19"/>
      <c r="F253" s="20"/>
    </row>
    <row r="254" spans="3:6" s="9" customFormat="1" x14ac:dyDescent="0.25">
      <c r="C254" s="24"/>
      <c r="D254" s="19"/>
      <c r="E254" s="19"/>
      <c r="F254" s="20"/>
    </row>
    <row r="255" spans="3:6" s="9" customFormat="1" x14ac:dyDescent="0.25">
      <c r="C255" s="24"/>
      <c r="D255" s="19"/>
      <c r="E255" s="19"/>
      <c r="F255" s="20"/>
    </row>
    <row r="256" spans="3:6" s="9" customFormat="1" x14ac:dyDescent="0.25">
      <c r="C256" s="24"/>
      <c r="D256" s="19"/>
      <c r="E256" s="19"/>
      <c r="F256" s="20"/>
    </row>
    <row r="257" spans="3:6" s="9" customFormat="1" x14ac:dyDescent="0.25">
      <c r="C257" s="24"/>
      <c r="D257" s="19"/>
      <c r="E257" s="19"/>
      <c r="F257" s="20"/>
    </row>
    <row r="258" spans="3:6" s="9" customFormat="1" x14ac:dyDescent="0.25">
      <c r="C258" s="24"/>
      <c r="D258" s="19"/>
      <c r="E258" s="19"/>
      <c r="F258" s="20"/>
    </row>
    <row r="259" spans="3:6" s="9" customFormat="1" x14ac:dyDescent="0.25">
      <c r="C259" s="24"/>
      <c r="D259" s="19"/>
      <c r="E259" s="19"/>
      <c r="F259" s="20"/>
    </row>
    <row r="260" spans="3:6" s="9" customFormat="1" x14ac:dyDescent="0.25">
      <c r="C260" s="24"/>
      <c r="D260" s="19"/>
      <c r="E260" s="19"/>
      <c r="F260" s="20"/>
    </row>
    <row r="261" spans="3:6" s="9" customFormat="1" x14ac:dyDescent="0.25">
      <c r="C261" s="24"/>
      <c r="D261" s="19"/>
      <c r="E261" s="19"/>
      <c r="F261" s="20"/>
    </row>
    <row r="262" spans="3:6" s="9" customFormat="1" x14ac:dyDescent="0.25">
      <c r="C262" s="24"/>
      <c r="D262" s="19"/>
      <c r="E262" s="19"/>
      <c r="F262" s="20"/>
    </row>
    <row r="263" spans="3:6" s="9" customFormat="1" x14ac:dyDescent="0.25">
      <c r="C263" s="24"/>
      <c r="D263" s="19"/>
      <c r="E263" s="19"/>
      <c r="F263" s="20"/>
    </row>
    <row r="264" spans="3:6" s="9" customFormat="1" x14ac:dyDescent="0.25">
      <c r="C264" s="24"/>
      <c r="D264" s="19"/>
      <c r="E264" s="19"/>
      <c r="F264" s="20"/>
    </row>
    <row r="265" spans="3:6" s="9" customFormat="1" x14ac:dyDescent="0.25">
      <c r="C265" s="24"/>
      <c r="D265" s="19"/>
      <c r="E265" s="19"/>
      <c r="F265" s="20"/>
    </row>
    <row r="266" spans="3:6" s="9" customFormat="1" x14ac:dyDescent="0.25">
      <c r="C266" s="24"/>
      <c r="D266" s="19"/>
      <c r="E266" s="19"/>
      <c r="F266" s="20"/>
    </row>
    <row r="267" spans="3:6" s="9" customFormat="1" x14ac:dyDescent="0.25">
      <c r="C267" s="24"/>
      <c r="D267" s="19"/>
      <c r="E267" s="19"/>
      <c r="F267" s="20"/>
    </row>
    <row r="268" spans="3:6" s="9" customFormat="1" x14ac:dyDescent="0.25">
      <c r="C268" s="24"/>
      <c r="D268" s="19"/>
      <c r="E268" s="19"/>
      <c r="F268" s="20"/>
    </row>
    <row r="269" spans="3:6" s="9" customFormat="1" x14ac:dyDescent="0.25">
      <c r="C269" s="24"/>
      <c r="D269" s="19"/>
      <c r="E269" s="19"/>
      <c r="F269" s="20"/>
    </row>
    <row r="270" spans="3:6" s="9" customFormat="1" x14ac:dyDescent="0.25">
      <c r="C270" s="24"/>
      <c r="D270" s="19"/>
      <c r="E270" s="19"/>
      <c r="F270" s="20"/>
    </row>
    <row r="271" spans="3:6" s="9" customFormat="1" x14ac:dyDescent="0.25">
      <c r="C271" s="24"/>
      <c r="D271" s="19"/>
      <c r="E271" s="19"/>
      <c r="F271" s="20"/>
    </row>
    <row r="272" spans="3:6" s="9" customFormat="1" x14ac:dyDescent="0.25">
      <c r="C272" s="24"/>
      <c r="D272" s="19"/>
      <c r="E272" s="19"/>
      <c r="F272" s="20"/>
    </row>
    <row r="273" spans="3:6" s="9" customFormat="1" x14ac:dyDescent="0.25">
      <c r="C273" s="24"/>
      <c r="D273" s="19"/>
      <c r="E273" s="19"/>
      <c r="F273" s="20"/>
    </row>
    <row r="274" spans="3:6" s="9" customFormat="1" x14ac:dyDescent="0.25">
      <c r="C274" s="24"/>
      <c r="D274" s="19"/>
      <c r="E274" s="19"/>
      <c r="F274" s="20"/>
    </row>
    <row r="275" spans="3:6" s="9" customFormat="1" x14ac:dyDescent="0.25">
      <c r="C275" s="24"/>
      <c r="D275" s="19"/>
      <c r="E275" s="19"/>
      <c r="F275" s="20"/>
    </row>
    <row r="276" spans="3:6" s="9" customFormat="1" x14ac:dyDescent="0.25">
      <c r="C276" s="24"/>
      <c r="D276" s="19"/>
      <c r="E276" s="19"/>
      <c r="F276" s="20"/>
    </row>
    <row r="277" spans="3:6" s="9" customFormat="1" x14ac:dyDescent="0.25">
      <c r="C277" s="24"/>
      <c r="D277" s="19"/>
      <c r="E277" s="19"/>
      <c r="F277" s="20"/>
    </row>
    <row r="278" spans="3:6" s="9" customFormat="1" x14ac:dyDescent="0.25">
      <c r="C278" s="24"/>
      <c r="D278" s="19"/>
      <c r="E278" s="19"/>
      <c r="F278" s="20"/>
    </row>
    <row r="279" spans="3:6" s="9" customFormat="1" x14ac:dyDescent="0.25">
      <c r="C279" s="24"/>
      <c r="D279" s="19"/>
      <c r="E279" s="19"/>
      <c r="F279" s="20"/>
    </row>
    <row r="280" spans="3:6" s="9" customFormat="1" x14ac:dyDescent="0.25">
      <c r="C280" s="24"/>
      <c r="D280" s="19"/>
      <c r="E280" s="19"/>
      <c r="F280" s="20"/>
    </row>
    <row r="281" spans="3:6" s="9" customFormat="1" x14ac:dyDescent="0.25">
      <c r="C281" s="24"/>
      <c r="D281" s="19"/>
      <c r="E281" s="19"/>
      <c r="F281" s="20"/>
    </row>
    <row r="282" spans="3:6" s="9" customFormat="1" x14ac:dyDescent="0.25">
      <c r="C282" s="24"/>
      <c r="D282" s="19"/>
      <c r="E282" s="19"/>
      <c r="F282" s="20"/>
    </row>
    <row r="283" spans="3:6" s="9" customFormat="1" x14ac:dyDescent="0.25">
      <c r="C283" s="24"/>
      <c r="D283" s="19"/>
      <c r="E283" s="19"/>
      <c r="F283" s="20"/>
    </row>
    <row r="284" spans="3:6" s="9" customFormat="1" x14ac:dyDescent="0.25">
      <c r="C284" s="24"/>
      <c r="D284" s="19"/>
      <c r="E284" s="19"/>
      <c r="F284" s="20"/>
    </row>
    <row r="285" spans="3:6" s="9" customFormat="1" x14ac:dyDescent="0.25">
      <c r="C285" s="24"/>
      <c r="D285" s="19"/>
      <c r="E285" s="19"/>
      <c r="F285" s="20"/>
    </row>
    <row r="286" spans="3:6" s="9" customFormat="1" x14ac:dyDescent="0.25">
      <c r="C286" s="24"/>
      <c r="D286" s="19"/>
      <c r="E286" s="19"/>
      <c r="F286" s="20"/>
    </row>
    <row r="287" spans="3:6" s="9" customFormat="1" x14ac:dyDescent="0.25">
      <c r="C287" s="24"/>
      <c r="D287" s="19"/>
      <c r="E287" s="19"/>
      <c r="F287" s="20"/>
    </row>
    <row r="288" spans="3:6" s="9" customFormat="1" x14ac:dyDescent="0.25">
      <c r="C288" s="24"/>
      <c r="D288" s="19"/>
      <c r="E288" s="19"/>
      <c r="F288" s="20"/>
    </row>
    <row r="289" spans="3:6" s="9" customFormat="1" x14ac:dyDescent="0.25">
      <c r="C289" s="24"/>
      <c r="D289" s="19"/>
      <c r="E289" s="19"/>
      <c r="F289" s="20"/>
    </row>
    <row r="290" spans="3:6" s="9" customFormat="1" x14ac:dyDescent="0.25">
      <c r="C290" s="24"/>
      <c r="D290" s="19"/>
      <c r="E290" s="19"/>
      <c r="F290" s="20"/>
    </row>
    <row r="291" spans="3:6" s="9" customFormat="1" x14ac:dyDescent="0.25">
      <c r="C291" s="24"/>
      <c r="D291" s="19"/>
      <c r="E291" s="19"/>
      <c r="F291" s="20"/>
    </row>
    <row r="292" spans="3:6" s="9" customFormat="1" x14ac:dyDescent="0.25">
      <c r="C292" s="24"/>
      <c r="D292" s="19"/>
      <c r="E292" s="19"/>
      <c r="F292" s="20"/>
    </row>
    <row r="293" spans="3:6" s="9" customFormat="1" x14ac:dyDescent="0.25">
      <c r="C293" s="24"/>
      <c r="D293" s="19"/>
      <c r="E293" s="19"/>
      <c r="F293" s="20"/>
    </row>
    <row r="294" spans="3:6" s="9" customFormat="1" x14ac:dyDescent="0.25">
      <c r="C294" s="24"/>
      <c r="D294" s="19"/>
      <c r="E294" s="19"/>
      <c r="F294" s="20"/>
    </row>
    <row r="295" spans="3:6" s="9" customFormat="1" x14ac:dyDescent="0.25">
      <c r="C295" s="24"/>
      <c r="D295" s="19"/>
      <c r="E295" s="19"/>
      <c r="F295" s="20"/>
    </row>
    <row r="296" spans="3:6" s="9" customFormat="1" x14ac:dyDescent="0.25">
      <c r="C296" s="24"/>
      <c r="D296" s="19"/>
      <c r="E296" s="19"/>
      <c r="F296" s="20"/>
    </row>
    <row r="297" spans="3:6" s="9" customFormat="1" x14ac:dyDescent="0.25">
      <c r="C297" s="24"/>
      <c r="D297" s="19"/>
      <c r="E297" s="19"/>
      <c r="F297" s="20"/>
    </row>
    <row r="298" spans="3:6" s="9" customFormat="1" x14ac:dyDescent="0.25">
      <c r="C298" s="24"/>
      <c r="D298" s="19"/>
      <c r="E298" s="19"/>
      <c r="F298" s="20"/>
    </row>
    <row r="299" spans="3:6" s="9" customFormat="1" x14ac:dyDescent="0.25">
      <c r="C299" s="24"/>
      <c r="D299" s="19"/>
      <c r="E299" s="19"/>
      <c r="F299" s="20"/>
    </row>
    <row r="300" spans="3:6" s="9" customFormat="1" x14ac:dyDescent="0.25">
      <c r="C300" s="24"/>
      <c r="D300" s="19"/>
      <c r="E300" s="19"/>
      <c r="F300" s="20"/>
    </row>
    <row r="301" spans="3:6" s="9" customFormat="1" x14ac:dyDescent="0.25">
      <c r="C301" s="24"/>
      <c r="D301" s="19"/>
      <c r="E301" s="19"/>
      <c r="F301" s="20"/>
    </row>
    <row r="302" spans="3:6" s="9" customFormat="1" x14ac:dyDescent="0.25">
      <c r="C302" s="24"/>
      <c r="D302" s="19"/>
      <c r="E302" s="19"/>
      <c r="F302" s="20"/>
    </row>
    <row r="303" spans="3:6" s="9" customFormat="1" x14ac:dyDescent="0.25">
      <c r="C303" s="24"/>
      <c r="D303" s="19"/>
      <c r="E303" s="19"/>
      <c r="F303" s="20"/>
    </row>
    <row r="304" spans="3:6" s="9" customFormat="1" x14ac:dyDescent="0.25">
      <c r="C304" s="24"/>
      <c r="D304" s="19"/>
      <c r="E304" s="19"/>
      <c r="F304" s="20"/>
    </row>
    <row r="305" spans="3:6" s="9" customFormat="1" x14ac:dyDescent="0.25">
      <c r="C305" s="24"/>
      <c r="D305" s="19"/>
      <c r="E305" s="19"/>
      <c r="F305" s="20"/>
    </row>
    <row r="306" spans="3:6" s="9" customFormat="1" x14ac:dyDescent="0.25">
      <c r="C306" s="24"/>
      <c r="D306" s="19"/>
      <c r="E306" s="19"/>
      <c r="F306" s="20"/>
    </row>
    <row r="307" spans="3:6" s="9" customFormat="1" x14ac:dyDescent="0.25">
      <c r="C307" s="24"/>
      <c r="D307" s="19"/>
      <c r="E307" s="19"/>
      <c r="F307" s="20"/>
    </row>
    <row r="308" spans="3:6" s="9" customFormat="1" x14ac:dyDescent="0.25">
      <c r="C308" s="24"/>
      <c r="D308" s="19"/>
      <c r="E308" s="19"/>
      <c r="F308" s="20"/>
    </row>
    <row r="309" spans="3:6" s="9" customFormat="1" x14ac:dyDescent="0.25">
      <c r="C309" s="24"/>
      <c r="D309" s="19"/>
      <c r="E309" s="19"/>
      <c r="F309" s="20"/>
    </row>
    <row r="310" spans="3:6" s="9" customFormat="1" x14ac:dyDescent="0.25">
      <c r="C310" s="24"/>
      <c r="D310" s="19"/>
      <c r="E310" s="19"/>
      <c r="F310" s="20"/>
    </row>
    <row r="311" spans="3:6" s="9" customFormat="1" x14ac:dyDescent="0.25">
      <c r="C311" s="24"/>
      <c r="D311" s="19"/>
      <c r="E311" s="19"/>
      <c r="F311" s="20"/>
    </row>
    <row r="312" spans="3:6" s="9" customFormat="1" x14ac:dyDescent="0.25">
      <c r="C312" s="24"/>
      <c r="D312" s="19"/>
      <c r="E312" s="19"/>
      <c r="F312" s="20"/>
    </row>
    <row r="313" spans="3:6" s="9" customFormat="1" x14ac:dyDescent="0.25">
      <c r="C313" s="24"/>
      <c r="D313" s="19"/>
      <c r="E313" s="19"/>
      <c r="F313" s="20"/>
    </row>
    <row r="314" spans="3:6" s="9" customFormat="1" x14ac:dyDescent="0.25">
      <c r="C314" s="24"/>
      <c r="D314" s="19"/>
      <c r="E314" s="19"/>
      <c r="F314" s="20"/>
    </row>
    <row r="315" spans="3:6" s="9" customFormat="1" x14ac:dyDescent="0.25">
      <c r="C315" s="24"/>
      <c r="D315" s="19"/>
      <c r="E315" s="19"/>
      <c r="F315" s="20"/>
    </row>
    <row r="316" spans="3:6" s="9" customFormat="1" x14ac:dyDescent="0.25">
      <c r="C316" s="24"/>
      <c r="D316" s="19"/>
      <c r="E316" s="19"/>
      <c r="F316" s="20"/>
    </row>
    <row r="317" spans="3:6" s="9" customFormat="1" x14ac:dyDescent="0.25">
      <c r="C317" s="24"/>
      <c r="D317" s="19"/>
      <c r="E317" s="19"/>
      <c r="F317" s="20"/>
    </row>
    <row r="318" spans="3:6" s="9" customFormat="1" x14ac:dyDescent="0.25">
      <c r="C318" s="24"/>
      <c r="D318" s="19"/>
      <c r="E318" s="19"/>
      <c r="F318" s="20"/>
    </row>
    <row r="319" spans="3:6" s="9" customFormat="1" x14ac:dyDescent="0.25">
      <c r="C319" s="24"/>
      <c r="D319" s="19"/>
      <c r="E319" s="19"/>
      <c r="F319" s="20"/>
    </row>
    <row r="320" spans="3:6" s="9" customFormat="1" x14ac:dyDescent="0.25">
      <c r="C320" s="24"/>
      <c r="D320" s="19"/>
      <c r="E320" s="19"/>
      <c r="F320" s="20"/>
    </row>
    <row r="321" spans="3:6" s="9" customFormat="1" x14ac:dyDescent="0.25">
      <c r="C321" s="24"/>
      <c r="D321" s="19"/>
      <c r="E321" s="19"/>
      <c r="F321" s="20"/>
    </row>
    <row r="322" spans="3:6" s="9" customFormat="1" x14ac:dyDescent="0.25">
      <c r="C322" s="24"/>
      <c r="D322" s="19"/>
      <c r="E322" s="19"/>
      <c r="F322" s="20"/>
    </row>
    <row r="323" spans="3:6" s="9" customFormat="1" x14ac:dyDescent="0.25">
      <c r="C323" s="24"/>
      <c r="D323" s="19"/>
      <c r="E323" s="19"/>
      <c r="F323" s="20"/>
    </row>
    <row r="324" spans="3:6" s="9" customFormat="1" x14ac:dyDescent="0.25">
      <c r="C324" s="24"/>
      <c r="D324" s="19"/>
      <c r="E324" s="19"/>
      <c r="F324" s="20"/>
    </row>
    <row r="325" spans="3:6" s="9" customFormat="1" x14ac:dyDescent="0.25">
      <c r="C325" s="24"/>
      <c r="D325" s="19"/>
      <c r="E325" s="19"/>
      <c r="F325" s="20"/>
    </row>
    <row r="326" spans="3:6" s="9" customFormat="1" x14ac:dyDescent="0.25">
      <c r="C326" s="24"/>
      <c r="D326" s="19"/>
      <c r="E326" s="19"/>
      <c r="F326" s="20"/>
    </row>
    <row r="327" spans="3:6" s="9" customFormat="1" x14ac:dyDescent="0.25">
      <c r="C327" s="24"/>
      <c r="D327" s="19"/>
      <c r="E327" s="19"/>
      <c r="F327" s="20"/>
    </row>
    <row r="328" spans="3:6" s="9" customFormat="1" x14ac:dyDescent="0.25">
      <c r="C328" s="24"/>
      <c r="D328" s="19"/>
      <c r="E328" s="19"/>
      <c r="F328" s="20"/>
    </row>
    <row r="329" spans="3:6" s="9" customFormat="1" x14ac:dyDescent="0.25">
      <c r="C329" s="24"/>
      <c r="D329" s="19"/>
      <c r="E329" s="19"/>
      <c r="F329" s="20"/>
    </row>
    <row r="330" spans="3:6" s="9" customFormat="1" x14ac:dyDescent="0.25">
      <c r="C330" s="24"/>
      <c r="D330" s="19"/>
      <c r="E330" s="19"/>
      <c r="F330" s="20"/>
    </row>
    <row r="331" spans="3:6" s="9" customFormat="1" x14ac:dyDescent="0.25">
      <c r="C331" s="24"/>
      <c r="D331" s="19"/>
      <c r="E331" s="19"/>
      <c r="F331" s="20"/>
    </row>
    <row r="332" spans="3:6" s="9" customFormat="1" x14ac:dyDescent="0.25">
      <c r="C332" s="24"/>
      <c r="D332" s="19"/>
      <c r="E332" s="19"/>
      <c r="F332" s="20"/>
    </row>
    <row r="333" spans="3:6" s="9" customFormat="1" x14ac:dyDescent="0.25">
      <c r="C333" s="24"/>
      <c r="D333" s="19"/>
      <c r="E333" s="19"/>
      <c r="F333" s="20"/>
    </row>
    <row r="334" spans="3:6" s="9" customFormat="1" x14ac:dyDescent="0.25">
      <c r="C334" s="24"/>
      <c r="D334" s="19"/>
      <c r="E334" s="19"/>
      <c r="F334" s="20"/>
    </row>
    <row r="335" spans="3:6" s="9" customFormat="1" x14ac:dyDescent="0.25">
      <c r="C335" s="24"/>
      <c r="D335" s="19"/>
      <c r="E335" s="19"/>
      <c r="F335" s="20"/>
    </row>
    <row r="336" spans="3:6" s="9" customFormat="1" x14ac:dyDescent="0.25">
      <c r="C336" s="24"/>
      <c r="D336" s="19"/>
      <c r="E336" s="19"/>
      <c r="F336" s="20"/>
    </row>
    <row r="337" spans="3:6" s="9" customFormat="1" x14ac:dyDescent="0.25">
      <c r="C337" s="24"/>
      <c r="D337" s="19"/>
      <c r="E337" s="19"/>
      <c r="F337" s="20"/>
    </row>
    <row r="338" spans="3:6" s="9" customFormat="1" x14ac:dyDescent="0.25">
      <c r="C338" s="24"/>
      <c r="D338" s="19"/>
      <c r="E338" s="19"/>
      <c r="F338" s="20"/>
    </row>
    <row r="339" spans="3:6" s="9" customFormat="1" x14ac:dyDescent="0.25">
      <c r="C339" s="24"/>
      <c r="D339" s="19"/>
      <c r="E339" s="19"/>
      <c r="F339" s="20"/>
    </row>
    <row r="340" spans="3:6" s="9" customFormat="1" x14ac:dyDescent="0.25">
      <c r="C340" s="24"/>
      <c r="D340" s="19"/>
      <c r="E340" s="19"/>
      <c r="F340" s="20"/>
    </row>
    <row r="341" spans="3:6" s="9" customFormat="1" x14ac:dyDescent="0.25">
      <c r="C341" s="24"/>
      <c r="D341" s="19"/>
      <c r="E341" s="19"/>
      <c r="F341" s="20"/>
    </row>
    <row r="342" spans="3:6" s="9" customFormat="1" x14ac:dyDescent="0.25">
      <c r="C342" s="24"/>
      <c r="D342" s="19"/>
      <c r="E342" s="19"/>
      <c r="F342" s="20"/>
    </row>
    <row r="343" spans="3:6" s="9" customFormat="1" x14ac:dyDescent="0.25">
      <c r="C343" s="24"/>
      <c r="D343" s="19"/>
      <c r="E343" s="19"/>
      <c r="F343" s="20"/>
    </row>
    <row r="344" spans="3:6" s="9" customFormat="1" x14ac:dyDescent="0.25">
      <c r="C344" s="24"/>
      <c r="D344" s="19"/>
      <c r="E344" s="19"/>
      <c r="F344" s="20"/>
    </row>
    <row r="345" spans="3:6" s="9" customFormat="1" x14ac:dyDescent="0.25">
      <c r="C345" s="24"/>
      <c r="D345" s="19"/>
      <c r="E345" s="19"/>
      <c r="F345" s="20"/>
    </row>
    <row r="346" spans="3:6" s="9" customFormat="1" x14ac:dyDescent="0.25">
      <c r="C346" s="24"/>
      <c r="D346" s="19"/>
      <c r="E346" s="19"/>
      <c r="F346" s="20"/>
    </row>
    <row r="347" spans="3:6" s="9" customFormat="1" x14ac:dyDescent="0.25">
      <c r="C347" s="24"/>
      <c r="D347" s="19"/>
      <c r="E347" s="19"/>
      <c r="F347" s="20"/>
    </row>
    <row r="348" spans="3:6" s="9" customFormat="1" x14ac:dyDescent="0.25">
      <c r="C348" s="24"/>
      <c r="D348" s="19"/>
      <c r="E348" s="19"/>
      <c r="F348" s="20"/>
    </row>
    <row r="349" spans="3:6" s="9" customFormat="1" x14ac:dyDescent="0.25">
      <c r="C349" s="24"/>
      <c r="D349" s="19"/>
      <c r="E349" s="19"/>
      <c r="F349" s="20"/>
    </row>
    <row r="350" spans="3:6" s="9" customFormat="1" x14ac:dyDescent="0.25">
      <c r="C350" s="24"/>
      <c r="D350" s="19"/>
      <c r="E350" s="19"/>
      <c r="F350" s="20"/>
    </row>
    <row r="351" spans="3:6" s="9" customFormat="1" x14ac:dyDescent="0.25">
      <c r="C351" s="24"/>
      <c r="D351" s="19"/>
      <c r="E351" s="19"/>
      <c r="F351" s="20"/>
    </row>
    <row r="352" spans="3:6" s="9" customFormat="1" x14ac:dyDescent="0.25">
      <c r="C352" s="24"/>
      <c r="D352" s="19"/>
      <c r="E352" s="19"/>
      <c r="F352" s="20"/>
    </row>
    <row r="353" spans="3:6" s="9" customFormat="1" x14ac:dyDescent="0.25">
      <c r="C353" s="24"/>
      <c r="D353" s="19"/>
      <c r="E353" s="19"/>
      <c r="F353" s="20"/>
    </row>
    <row r="354" spans="3:6" s="9" customFormat="1" x14ac:dyDescent="0.25">
      <c r="C354" s="24"/>
      <c r="D354" s="19"/>
      <c r="E354" s="19"/>
      <c r="F354" s="20"/>
    </row>
    <row r="355" spans="3:6" s="9" customFormat="1" x14ac:dyDescent="0.25">
      <c r="C355" s="24"/>
      <c r="D355" s="19"/>
      <c r="E355" s="19"/>
      <c r="F355" s="20"/>
    </row>
    <row r="356" spans="3:6" s="9" customFormat="1" x14ac:dyDescent="0.25">
      <c r="C356" s="24"/>
      <c r="D356" s="19"/>
      <c r="E356" s="19"/>
      <c r="F356" s="20"/>
    </row>
    <row r="357" spans="3:6" s="9" customFormat="1" x14ac:dyDescent="0.25">
      <c r="C357" s="24"/>
      <c r="D357" s="19"/>
      <c r="E357" s="19"/>
      <c r="F357" s="20"/>
    </row>
    <row r="358" spans="3:6" s="9" customFormat="1" x14ac:dyDescent="0.25">
      <c r="C358" s="24"/>
      <c r="D358" s="19"/>
      <c r="E358" s="19"/>
      <c r="F358" s="20"/>
    </row>
    <row r="359" spans="3:6" s="9" customFormat="1" x14ac:dyDescent="0.25">
      <c r="C359" s="24"/>
      <c r="D359" s="19"/>
      <c r="E359" s="19"/>
      <c r="F359" s="20"/>
    </row>
    <row r="360" spans="3:6" s="9" customFormat="1" x14ac:dyDescent="0.25">
      <c r="C360" s="24"/>
      <c r="D360" s="19"/>
      <c r="E360" s="19"/>
      <c r="F360" s="20"/>
    </row>
    <row r="361" spans="3:6" s="9" customFormat="1" x14ac:dyDescent="0.25">
      <c r="C361" s="24"/>
      <c r="D361" s="19"/>
      <c r="E361" s="19"/>
      <c r="F361" s="20"/>
    </row>
    <row r="362" spans="3:6" s="9" customFormat="1" x14ac:dyDescent="0.25">
      <c r="C362" s="24"/>
      <c r="D362" s="19"/>
      <c r="E362" s="19"/>
      <c r="F362" s="20"/>
    </row>
    <row r="363" spans="3:6" s="9" customFormat="1" x14ac:dyDescent="0.25">
      <c r="C363" s="24"/>
      <c r="D363" s="19"/>
      <c r="E363" s="19"/>
      <c r="F363" s="20"/>
    </row>
    <row r="364" spans="3:6" s="9" customFormat="1" x14ac:dyDescent="0.25">
      <c r="C364" s="24"/>
      <c r="D364" s="19"/>
      <c r="E364" s="19"/>
      <c r="F364" s="20"/>
    </row>
    <row r="365" spans="3:6" s="9" customFormat="1" x14ac:dyDescent="0.25">
      <c r="C365" s="24"/>
      <c r="D365" s="19"/>
      <c r="E365" s="19"/>
      <c r="F365" s="20"/>
    </row>
    <row r="366" spans="3:6" s="9" customFormat="1" x14ac:dyDescent="0.25">
      <c r="C366" s="24"/>
      <c r="D366" s="19"/>
      <c r="E366" s="19"/>
      <c r="F366" s="20"/>
    </row>
    <row r="367" spans="3:6" s="9" customFormat="1" x14ac:dyDescent="0.25">
      <c r="C367" s="24"/>
      <c r="D367" s="19"/>
      <c r="E367" s="19"/>
      <c r="F367" s="20"/>
    </row>
    <row r="368" spans="3:6" s="9" customFormat="1" x14ac:dyDescent="0.25">
      <c r="C368" s="24"/>
      <c r="D368" s="19"/>
      <c r="E368" s="19"/>
      <c r="F368" s="20"/>
    </row>
    <row r="369" spans="2:6" s="9" customFormat="1" x14ac:dyDescent="0.25">
      <c r="C369" s="24"/>
      <c r="D369" s="19"/>
      <c r="E369" s="19"/>
      <c r="F369" s="20"/>
    </row>
    <row r="370" spans="2:6" s="9" customFormat="1" x14ac:dyDescent="0.25">
      <c r="C370" s="24"/>
      <c r="D370" s="19"/>
      <c r="E370" s="19"/>
      <c r="F370" s="20"/>
    </row>
    <row r="371" spans="2:6" s="9" customFormat="1" x14ac:dyDescent="0.25">
      <c r="C371" s="24"/>
      <c r="D371" s="19"/>
      <c r="E371" s="19"/>
      <c r="F371" s="20"/>
    </row>
    <row r="372" spans="2:6" s="9" customFormat="1" x14ac:dyDescent="0.25">
      <c r="C372" s="24"/>
      <c r="D372" s="19"/>
      <c r="E372" s="19"/>
      <c r="F372" s="20"/>
    </row>
    <row r="373" spans="2:6" x14ac:dyDescent="0.3">
      <c r="B373" s="9"/>
    </row>
  </sheetData>
  <mergeCells count="32">
    <mergeCell ref="C52:G52"/>
    <mergeCell ref="B2:F2"/>
    <mergeCell ref="C3:D3"/>
    <mergeCell ref="C7:H7"/>
    <mergeCell ref="C8:H9"/>
    <mergeCell ref="C10:C11"/>
    <mergeCell ref="D10:D12"/>
    <mergeCell ref="C28:H28"/>
    <mergeCell ref="C13:H13"/>
    <mergeCell ref="C14:H14"/>
    <mergeCell ref="C19:H19"/>
    <mergeCell ref="C21:G21"/>
    <mergeCell ref="C22:G22"/>
    <mergeCell ref="C23:G23"/>
    <mergeCell ref="C24:C25"/>
    <mergeCell ref="D24:D26"/>
    <mergeCell ref="E24:E26"/>
    <mergeCell ref="G24:G25"/>
    <mergeCell ref="C27:H27"/>
    <mergeCell ref="C41:G41"/>
    <mergeCell ref="C42:C43"/>
    <mergeCell ref="D42:D44"/>
    <mergeCell ref="E42:E44"/>
    <mergeCell ref="G42:G43"/>
    <mergeCell ref="C53:G53"/>
    <mergeCell ref="C54:G54"/>
    <mergeCell ref="C61:E62"/>
    <mergeCell ref="F61:H61"/>
    <mergeCell ref="C45:H45"/>
    <mergeCell ref="C49:G49"/>
    <mergeCell ref="C50:G50"/>
    <mergeCell ref="C51:G51"/>
  </mergeCells>
  <printOptions horizontalCentered="1" verticalCentered="1"/>
  <pageMargins left="0" right="0.11811023622047245" top="0" bottom="0" header="0" footer="0"/>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F6367-485D-46EB-B46D-912EFD0185C3}">
  <sheetPr>
    <pageSetUpPr fitToPage="1"/>
  </sheetPr>
  <dimension ref="A1:C33"/>
  <sheetViews>
    <sheetView view="pageBreakPreview" zoomScale="80" zoomScaleNormal="100" zoomScaleSheetLayoutView="80" workbookViewId="0">
      <selection activeCell="E13" sqref="E13"/>
    </sheetView>
  </sheetViews>
  <sheetFormatPr baseColWidth="10" defaultRowHeight="12.75" x14ac:dyDescent="0.2"/>
  <cols>
    <col min="1" max="1" width="11.42578125" style="153"/>
    <col min="2" max="2" width="50" style="153" customWidth="1"/>
    <col min="3" max="3" width="15.7109375" style="170" customWidth="1"/>
    <col min="4" max="256" width="11.42578125" style="153"/>
    <col min="257" max="257" width="42.85546875" style="153" customWidth="1"/>
    <col min="258" max="258" width="10" style="153" customWidth="1"/>
    <col min="259" max="259" width="10.42578125" style="153" customWidth="1"/>
    <col min="260" max="512" width="11.42578125" style="153"/>
    <col min="513" max="513" width="42.85546875" style="153" customWidth="1"/>
    <col min="514" max="514" width="10" style="153" customWidth="1"/>
    <col min="515" max="515" width="10.42578125" style="153" customWidth="1"/>
    <col min="516" max="768" width="11.42578125" style="153"/>
    <col min="769" max="769" width="42.85546875" style="153" customWidth="1"/>
    <col min="770" max="770" width="10" style="153" customWidth="1"/>
    <col min="771" max="771" width="10.42578125" style="153" customWidth="1"/>
    <col min="772" max="1024" width="11.42578125" style="153"/>
    <col min="1025" max="1025" width="42.85546875" style="153" customWidth="1"/>
    <col min="1026" max="1026" width="10" style="153" customWidth="1"/>
    <col min="1027" max="1027" width="10.42578125" style="153" customWidth="1"/>
    <col min="1028" max="1280" width="11.42578125" style="153"/>
    <col min="1281" max="1281" width="42.85546875" style="153" customWidth="1"/>
    <col min="1282" max="1282" width="10" style="153" customWidth="1"/>
    <col min="1283" max="1283" width="10.42578125" style="153" customWidth="1"/>
    <col min="1284" max="1536" width="11.42578125" style="153"/>
    <col min="1537" max="1537" width="42.85546875" style="153" customWidth="1"/>
    <col min="1538" max="1538" width="10" style="153" customWidth="1"/>
    <col min="1539" max="1539" width="10.42578125" style="153" customWidth="1"/>
    <col min="1540" max="1792" width="11.42578125" style="153"/>
    <col min="1793" max="1793" width="42.85546875" style="153" customWidth="1"/>
    <col min="1794" max="1794" width="10" style="153" customWidth="1"/>
    <col min="1795" max="1795" width="10.42578125" style="153" customWidth="1"/>
    <col min="1796" max="2048" width="11.42578125" style="153"/>
    <col min="2049" max="2049" width="42.85546875" style="153" customWidth="1"/>
    <col min="2050" max="2050" width="10" style="153" customWidth="1"/>
    <col min="2051" max="2051" width="10.42578125" style="153" customWidth="1"/>
    <col min="2052" max="2304" width="11.42578125" style="153"/>
    <col min="2305" max="2305" width="42.85546875" style="153" customWidth="1"/>
    <col min="2306" max="2306" width="10" style="153" customWidth="1"/>
    <col min="2307" max="2307" width="10.42578125" style="153" customWidth="1"/>
    <col min="2308" max="2560" width="11.42578125" style="153"/>
    <col min="2561" max="2561" width="42.85546875" style="153" customWidth="1"/>
    <col min="2562" max="2562" width="10" style="153" customWidth="1"/>
    <col min="2563" max="2563" width="10.42578125" style="153" customWidth="1"/>
    <col min="2564" max="2816" width="11.42578125" style="153"/>
    <col min="2817" max="2817" width="42.85546875" style="153" customWidth="1"/>
    <col min="2818" max="2818" width="10" style="153" customWidth="1"/>
    <col min="2819" max="2819" width="10.42578125" style="153" customWidth="1"/>
    <col min="2820" max="3072" width="11.42578125" style="153"/>
    <col min="3073" max="3073" width="42.85546875" style="153" customWidth="1"/>
    <col min="3074" max="3074" width="10" style="153" customWidth="1"/>
    <col min="3075" max="3075" width="10.42578125" style="153" customWidth="1"/>
    <col min="3076" max="3328" width="11.42578125" style="153"/>
    <col min="3329" max="3329" width="42.85546875" style="153" customWidth="1"/>
    <col min="3330" max="3330" width="10" style="153" customWidth="1"/>
    <col min="3331" max="3331" width="10.42578125" style="153" customWidth="1"/>
    <col min="3332" max="3584" width="11.42578125" style="153"/>
    <col min="3585" max="3585" width="42.85546875" style="153" customWidth="1"/>
    <col min="3586" max="3586" width="10" style="153" customWidth="1"/>
    <col min="3587" max="3587" width="10.42578125" style="153" customWidth="1"/>
    <col min="3588" max="3840" width="11.42578125" style="153"/>
    <col min="3841" max="3841" width="42.85546875" style="153" customWidth="1"/>
    <col min="3842" max="3842" width="10" style="153" customWidth="1"/>
    <col min="3843" max="3843" width="10.42578125" style="153" customWidth="1"/>
    <col min="3844" max="4096" width="11.42578125" style="153"/>
    <col min="4097" max="4097" width="42.85546875" style="153" customWidth="1"/>
    <col min="4098" max="4098" width="10" style="153" customWidth="1"/>
    <col min="4099" max="4099" width="10.42578125" style="153" customWidth="1"/>
    <col min="4100" max="4352" width="11.42578125" style="153"/>
    <col min="4353" max="4353" width="42.85546875" style="153" customWidth="1"/>
    <col min="4354" max="4354" width="10" style="153" customWidth="1"/>
    <col min="4355" max="4355" width="10.42578125" style="153" customWidth="1"/>
    <col min="4356" max="4608" width="11.42578125" style="153"/>
    <col min="4609" max="4609" width="42.85546875" style="153" customWidth="1"/>
    <col min="4610" max="4610" width="10" style="153" customWidth="1"/>
    <col min="4611" max="4611" width="10.42578125" style="153" customWidth="1"/>
    <col min="4612" max="4864" width="11.42578125" style="153"/>
    <col min="4865" max="4865" width="42.85546875" style="153" customWidth="1"/>
    <col min="4866" max="4866" width="10" style="153" customWidth="1"/>
    <col min="4867" max="4867" width="10.42578125" style="153" customWidth="1"/>
    <col min="4868" max="5120" width="11.42578125" style="153"/>
    <col min="5121" max="5121" width="42.85546875" style="153" customWidth="1"/>
    <col min="5122" max="5122" width="10" style="153" customWidth="1"/>
    <col min="5123" max="5123" width="10.42578125" style="153" customWidth="1"/>
    <col min="5124" max="5376" width="11.42578125" style="153"/>
    <col min="5377" max="5377" width="42.85546875" style="153" customWidth="1"/>
    <col min="5378" max="5378" width="10" style="153" customWidth="1"/>
    <col min="5379" max="5379" width="10.42578125" style="153" customWidth="1"/>
    <col min="5380" max="5632" width="11.42578125" style="153"/>
    <col min="5633" max="5633" width="42.85546875" style="153" customWidth="1"/>
    <col min="5634" max="5634" width="10" style="153" customWidth="1"/>
    <col min="5635" max="5635" width="10.42578125" style="153" customWidth="1"/>
    <col min="5636" max="5888" width="11.42578125" style="153"/>
    <col min="5889" max="5889" width="42.85546875" style="153" customWidth="1"/>
    <col min="5890" max="5890" width="10" style="153" customWidth="1"/>
    <col min="5891" max="5891" width="10.42578125" style="153" customWidth="1"/>
    <col min="5892" max="6144" width="11.42578125" style="153"/>
    <col min="6145" max="6145" width="42.85546875" style="153" customWidth="1"/>
    <col min="6146" max="6146" width="10" style="153" customWidth="1"/>
    <col min="6147" max="6147" width="10.42578125" style="153" customWidth="1"/>
    <col min="6148" max="6400" width="11.42578125" style="153"/>
    <col min="6401" max="6401" width="42.85546875" style="153" customWidth="1"/>
    <col min="6402" max="6402" width="10" style="153" customWidth="1"/>
    <col min="6403" max="6403" width="10.42578125" style="153" customWidth="1"/>
    <col min="6404" max="6656" width="11.42578125" style="153"/>
    <col min="6657" max="6657" width="42.85546875" style="153" customWidth="1"/>
    <col min="6658" max="6658" width="10" style="153" customWidth="1"/>
    <col min="6659" max="6659" width="10.42578125" style="153" customWidth="1"/>
    <col min="6660" max="6912" width="11.42578125" style="153"/>
    <col min="6913" max="6913" width="42.85546875" style="153" customWidth="1"/>
    <col min="6914" max="6914" width="10" style="153" customWidth="1"/>
    <col min="6915" max="6915" width="10.42578125" style="153" customWidth="1"/>
    <col min="6916" max="7168" width="11.42578125" style="153"/>
    <col min="7169" max="7169" width="42.85546875" style="153" customWidth="1"/>
    <col min="7170" max="7170" width="10" style="153" customWidth="1"/>
    <col min="7171" max="7171" width="10.42578125" style="153" customWidth="1"/>
    <col min="7172" max="7424" width="11.42578125" style="153"/>
    <col min="7425" max="7425" width="42.85546875" style="153" customWidth="1"/>
    <col min="7426" max="7426" width="10" style="153" customWidth="1"/>
    <col min="7427" max="7427" width="10.42578125" style="153" customWidth="1"/>
    <col min="7428" max="7680" width="11.42578125" style="153"/>
    <col min="7681" max="7681" width="42.85546875" style="153" customWidth="1"/>
    <col min="7682" max="7682" width="10" style="153" customWidth="1"/>
    <col min="7683" max="7683" width="10.42578125" style="153" customWidth="1"/>
    <col min="7684" max="7936" width="11.42578125" style="153"/>
    <col min="7937" max="7937" width="42.85546875" style="153" customWidth="1"/>
    <col min="7938" max="7938" width="10" style="153" customWidth="1"/>
    <col min="7939" max="7939" width="10.42578125" style="153" customWidth="1"/>
    <col min="7940" max="8192" width="11.42578125" style="153"/>
    <col min="8193" max="8193" width="42.85546875" style="153" customWidth="1"/>
    <col min="8194" max="8194" width="10" style="153" customWidth="1"/>
    <col min="8195" max="8195" width="10.42578125" style="153" customWidth="1"/>
    <col min="8196" max="8448" width="11.42578125" style="153"/>
    <col min="8449" max="8449" width="42.85546875" style="153" customWidth="1"/>
    <col min="8450" max="8450" width="10" style="153" customWidth="1"/>
    <col min="8451" max="8451" width="10.42578125" style="153" customWidth="1"/>
    <col min="8452" max="8704" width="11.42578125" style="153"/>
    <col min="8705" max="8705" width="42.85546875" style="153" customWidth="1"/>
    <col min="8706" max="8706" width="10" style="153" customWidth="1"/>
    <col min="8707" max="8707" width="10.42578125" style="153" customWidth="1"/>
    <col min="8708" max="8960" width="11.42578125" style="153"/>
    <col min="8961" max="8961" width="42.85546875" style="153" customWidth="1"/>
    <col min="8962" max="8962" width="10" style="153" customWidth="1"/>
    <col min="8963" max="8963" width="10.42578125" style="153" customWidth="1"/>
    <col min="8964" max="9216" width="11.42578125" style="153"/>
    <col min="9217" max="9217" width="42.85546875" style="153" customWidth="1"/>
    <col min="9218" max="9218" width="10" style="153" customWidth="1"/>
    <col min="9219" max="9219" width="10.42578125" style="153" customWidth="1"/>
    <col min="9220" max="9472" width="11.42578125" style="153"/>
    <col min="9473" max="9473" width="42.85546875" style="153" customWidth="1"/>
    <col min="9474" max="9474" width="10" style="153" customWidth="1"/>
    <col min="9475" max="9475" width="10.42578125" style="153" customWidth="1"/>
    <col min="9476" max="9728" width="11.42578125" style="153"/>
    <col min="9729" max="9729" width="42.85546875" style="153" customWidth="1"/>
    <col min="9730" max="9730" width="10" style="153" customWidth="1"/>
    <col min="9731" max="9731" width="10.42578125" style="153" customWidth="1"/>
    <col min="9732" max="9984" width="11.42578125" style="153"/>
    <col min="9985" max="9985" width="42.85546875" style="153" customWidth="1"/>
    <col min="9986" max="9986" width="10" style="153" customWidth="1"/>
    <col min="9987" max="9987" width="10.42578125" style="153" customWidth="1"/>
    <col min="9988" max="10240" width="11.42578125" style="153"/>
    <col min="10241" max="10241" width="42.85546875" style="153" customWidth="1"/>
    <col min="10242" max="10242" width="10" style="153" customWidth="1"/>
    <col min="10243" max="10243" width="10.42578125" style="153" customWidth="1"/>
    <col min="10244" max="10496" width="11.42578125" style="153"/>
    <col min="10497" max="10497" width="42.85546875" style="153" customWidth="1"/>
    <col min="10498" max="10498" width="10" style="153" customWidth="1"/>
    <col min="10499" max="10499" width="10.42578125" style="153" customWidth="1"/>
    <col min="10500" max="10752" width="11.42578125" style="153"/>
    <col min="10753" max="10753" width="42.85546875" style="153" customWidth="1"/>
    <col min="10754" max="10754" width="10" style="153" customWidth="1"/>
    <col min="10755" max="10755" width="10.42578125" style="153" customWidth="1"/>
    <col min="10756" max="11008" width="11.42578125" style="153"/>
    <col min="11009" max="11009" width="42.85546875" style="153" customWidth="1"/>
    <col min="11010" max="11010" width="10" style="153" customWidth="1"/>
    <col min="11011" max="11011" width="10.42578125" style="153" customWidth="1"/>
    <col min="11012" max="11264" width="11.42578125" style="153"/>
    <col min="11265" max="11265" width="42.85546875" style="153" customWidth="1"/>
    <col min="11266" max="11266" width="10" style="153" customWidth="1"/>
    <col min="11267" max="11267" width="10.42578125" style="153" customWidth="1"/>
    <col min="11268" max="11520" width="11.42578125" style="153"/>
    <col min="11521" max="11521" width="42.85546875" style="153" customWidth="1"/>
    <col min="11522" max="11522" width="10" style="153" customWidth="1"/>
    <col min="11523" max="11523" width="10.42578125" style="153" customWidth="1"/>
    <col min="11524" max="11776" width="11.42578125" style="153"/>
    <col min="11777" max="11777" width="42.85546875" style="153" customWidth="1"/>
    <col min="11778" max="11778" width="10" style="153" customWidth="1"/>
    <col min="11779" max="11779" width="10.42578125" style="153" customWidth="1"/>
    <col min="11780" max="12032" width="11.42578125" style="153"/>
    <col min="12033" max="12033" width="42.85546875" style="153" customWidth="1"/>
    <col min="12034" max="12034" width="10" style="153" customWidth="1"/>
    <col min="12035" max="12035" width="10.42578125" style="153" customWidth="1"/>
    <col min="12036" max="12288" width="11.42578125" style="153"/>
    <col min="12289" max="12289" width="42.85546875" style="153" customWidth="1"/>
    <col min="12290" max="12290" width="10" style="153" customWidth="1"/>
    <col min="12291" max="12291" width="10.42578125" style="153" customWidth="1"/>
    <col min="12292" max="12544" width="11.42578125" style="153"/>
    <col min="12545" max="12545" width="42.85546875" style="153" customWidth="1"/>
    <col min="12546" max="12546" width="10" style="153" customWidth="1"/>
    <col min="12547" max="12547" width="10.42578125" style="153" customWidth="1"/>
    <col min="12548" max="12800" width="11.42578125" style="153"/>
    <col min="12801" max="12801" width="42.85546875" style="153" customWidth="1"/>
    <col min="12802" max="12802" width="10" style="153" customWidth="1"/>
    <col min="12803" max="12803" width="10.42578125" style="153" customWidth="1"/>
    <col min="12804" max="13056" width="11.42578125" style="153"/>
    <col min="13057" max="13057" width="42.85546875" style="153" customWidth="1"/>
    <col min="13058" max="13058" width="10" style="153" customWidth="1"/>
    <col min="13059" max="13059" width="10.42578125" style="153" customWidth="1"/>
    <col min="13060" max="13312" width="11.42578125" style="153"/>
    <col min="13313" max="13313" width="42.85546875" style="153" customWidth="1"/>
    <col min="13314" max="13314" width="10" style="153" customWidth="1"/>
    <col min="13315" max="13315" width="10.42578125" style="153" customWidth="1"/>
    <col min="13316" max="13568" width="11.42578125" style="153"/>
    <col min="13569" max="13569" width="42.85546875" style="153" customWidth="1"/>
    <col min="13570" max="13570" width="10" style="153" customWidth="1"/>
    <col min="13571" max="13571" width="10.42578125" style="153" customWidth="1"/>
    <col min="13572" max="13824" width="11.42578125" style="153"/>
    <col min="13825" max="13825" width="42.85546875" style="153" customWidth="1"/>
    <col min="13826" max="13826" width="10" style="153" customWidth="1"/>
    <col min="13827" max="13827" width="10.42578125" style="153" customWidth="1"/>
    <col min="13828" max="14080" width="11.42578125" style="153"/>
    <col min="14081" max="14081" width="42.85546875" style="153" customWidth="1"/>
    <col min="14082" max="14082" width="10" style="153" customWidth="1"/>
    <col min="14083" max="14083" width="10.42578125" style="153" customWidth="1"/>
    <col min="14084" max="14336" width="11.42578125" style="153"/>
    <col min="14337" max="14337" width="42.85546875" style="153" customWidth="1"/>
    <col min="14338" max="14338" width="10" style="153" customWidth="1"/>
    <col min="14339" max="14339" width="10.42578125" style="153" customWidth="1"/>
    <col min="14340" max="14592" width="11.42578125" style="153"/>
    <col min="14593" max="14593" width="42.85546875" style="153" customWidth="1"/>
    <col min="14594" max="14594" width="10" style="153" customWidth="1"/>
    <col min="14595" max="14595" width="10.42578125" style="153" customWidth="1"/>
    <col min="14596" max="14848" width="11.42578125" style="153"/>
    <col min="14849" max="14849" width="42.85546875" style="153" customWidth="1"/>
    <col min="14850" max="14850" width="10" style="153" customWidth="1"/>
    <col min="14851" max="14851" width="10.42578125" style="153" customWidth="1"/>
    <col min="14852" max="15104" width="11.42578125" style="153"/>
    <col min="15105" max="15105" width="42.85546875" style="153" customWidth="1"/>
    <col min="15106" max="15106" width="10" style="153" customWidth="1"/>
    <col min="15107" max="15107" width="10.42578125" style="153" customWidth="1"/>
    <col min="15108" max="15360" width="11.42578125" style="153"/>
    <col min="15361" max="15361" width="42.85546875" style="153" customWidth="1"/>
    <col min="15362" max="15362" width="10" style="153" customWidth="1"/>
    <col min="15363" max="15363" width="10.42578125" style="153" customWidth="1"/>
    <col min="15364" max="15616" width="11.42578125" style="153"/>
    <col min="15617" max="15617" width="42.85546875" style="153" customWidth="1"/>
    <col min="15618" max="15618" width="10" style="153" customWidth="1"/>
    <col min="15619" max="15619" width="10.42578125" style="153" customWidth="1"/>
    <col min="15620" max="15872" width="11.42578125" style="153"/>
    <col min="15873" max="15873" width="42.85546875" style="153" customWidth="1"/>
    <col min="15874" max="15874" width="10" style="153" customWidth="1"/>
    <col min="15875" max="15875" width="10.42578125" style="153" customWidth="1"/>
    <col min="15876" max="16128" width="11.42578125" style="153"/>
    <col min="16129" max="16129" width="42.85546875" style="153" customWidth="1"/>
    <col min="16130" max="16130" width="10" style="153" customWidth="1"/>
    <col min="16131" max="16131" width="10.42578125" style="153" customWidth="1"/>
    <col min="16132" max="16382" width="11.42578125" style="153"/>
    <col min="16383" max="16384" width="10.85546875" style="153" customWidth="1"/>
  </cols>
  <sheetData>
    <row r="1" spans="1:3" ht="29.25" customHeight="1" x14ac:dyDescent="0.2">
      <c r="A1" s="150" t="str">
        <f>+[98]PPTO!B3</f>
        <v>OBJETO: MEJORAMIENTO DE LA INFRAESTRUCTURA VIAL PARA EL FORTALECIMIENTO DE LA CONECTIVIDAD DEL CORREDOR REGIONAL CANTAGALLO – SAN PABLO – SIMITÍ EN EL MUNICIPIO DE SAN PABLO, BOLÍVAR.</v>
      </c>
      <c r="B1" s="151"/>
      <c r="C1" s="152"/>
    </row>
    <row r="2" spans="1:3" ht="19.5" customHeight="1" x14ac:dyDescent="0.2">
      <c r="A2" s="154"/>
      <c r="B2" s="155" t="s">
        <v>51</v>
      </c>
      <c r="C2" s="156"/>
    </row>
    <row r="3" spans="1:3" ht="19.5" customHeight="1" x14ac:dyDescent="0.2">
      <c r="A3" s="157" t="s">
        <v>52</v>
      </c>
      <c r="B3" s="158" t="s">
        <v>28</v>
      </c>
      <c r="C3" s="159" t="s">
        <v>53</v>
      </c>
    </row>
    <row r="4" spans="1:3" ht="22.5" customHeight="1" x14ac:dyDescent="0.2">
      <c r="A4" s="157" t="s">
        <v>54</v>
      </c>
      <c r="B4" s="160" t="s">
        <v>55</v>
      </c>
      <c r="C4" s="161">
        <v>1</v>
      </c>
    </row>
    <row r="5" spans="1:3" ht="22.5" customHeight="1" x14ac:dyDescent="0.2">
      <c r="A5" s="157" t="s">
        <v>56</v>
      </c>
      <c r="B5" s="160" t="s">
        <v>57</v>
      </c>
      <c r="C5" s="161">
        <f>SUM(C6:C17)</f>
        <v>0.58293333333333341</v>
      </c>
    </row>
    <row r="6" spans="1:3" x14ac:dyDescent="0.2">
      <c r="A6" s="157" t="s">
        <v>58</v>
      </c>
      <c r="B6" s="162" t="s">
        <v>59</v>
      </c>
      <c r="C6" s="163"/>
    </row>
    <row r="7" spans="1:3" x14ac:dyDescent="0.2">
      <c r="A7" s="157" t="s">
        <v>60</v>
      </c>
      <c r="B7" s="162" t="s">
        <v>61</v>
      </c>
      <c r="C7" s="163">
        <v>4.1666666666666664E-2</v>
      </c>
    </row>
    <row r="8" spans="1:3" x14ac:dyDescent="0.2">
      <c r="A8" s="157" t="s">
        <v>62</v>
      </c>
      <c r="B8" s="162" t="s">
        <v>63</v>
      </c>
      <c r="C8" s="163">
        <v>8.5000000000000006E-2</v>
      </c>
    </row>
    <row r="9" spans="1:3" x14ac:dyDescent="0.2">
      <c r="A9" s="157" t="s">
        <v>64</v>
      </c>
      <c r="B9" s="162" t="s">
        <v>65</v>
      </c>
      <c r="C9" s="163">
        <v>0.12</v>
      </c>
    </row>
    <row r="10" spans="1:3" x14ac:dyDescent="0.2">
      <c r="A10" s="157" t="s">
        <v>66</v>
      </c>
      <c r="B10" s="162" t="s">
        <v>67</v>
      </c>
      <c r="C10" s="163">
        <v>6.9599999999999995E-2</v>
      </c>
    </row>
    <row r="11" spans="1:3" x14ac:dyDescent="0.2">
      <c r="A11" s="157" t="s">
        <v>68</v>
      </c>
      <c r="B11" s="162" t="s">
        <v>69</v>
      </c>
      <c r="C11" s="163">
        <v>0.03</v>
      </c>
    </row>
    <row r="12" spans="1:3" x14ac:dyDescent="0.2">
      <c r="A12" s="157" t="s">
        <v>70</v>
      </c>
      <c r="B12" s="162" t="s">
        <v>71</v>
      </c>
      <c r="C12" s="163">
        <v>0.04</v>
      </c>
    </row>
    <row r="13" spans="1:3" x14ac:dyDescent="0.2">
      <c r="A13" s="157" t="s">
        <v>72</v>
      </c>
      <c r="B13" s="162" t="s">
        <v>73</v>
      </c>
      <c r="C13" s="163">
        <v>0.02</v>
      </c>
    </row>
    <row r="14" spans="1:3" x14ac:dyDescent="0.2">
      <c r="A14" s="157" t="s">
        <v>74</v>
      </c>
      <c r="B14" s="162" t="s">
        <v>75</v>
      </c>
      <c r="C14" s="163">
        <v>8.3333333333333329E-2</v>
      </c>
    </row>
    <row r="15" spans="1:3" x14ac:dyDescent="0.2">
      <c r="A15" s="157" t="s">
        <v>76</v>
      </c>
      <c r="B15" s="162" t="s">
        <v>77</v>
      </c>
      <c r="C15" s="163">
        <v>8.3333333333333329E-2</v>
      </c>
    </row>
    <row r="16" spans="1:3" x14ac:dyDescent="0.2">
      <c r="A16" s="157" t="s">
        <v>78</v>
      </c>
      <c r="B16" s="162" t="s">
        <v>79</v>
      </c>
      <c r="C16" s="163">
        <v>0.01</v>
      </c>
    </row>
    <row r="17" spans="1:3" x14ac:dyDescent="0.2">
      <c r="A17" s="157" t="s">
        <v>80</v>
      </c>
      <c r="B17" s="162" t="s">
        <v>81</v>
      </c>
      <c r="C17" s="163"/>
    </row>
    <row r="18" spans="1:3" x14ac:dyDescent="0.2">
      <c r="A18" s="157" t="s">
        <v>82</v>
      </c>
      <c r="B18" s="160" t="s">
        <v>83</v>
      </c>
      <c r="C18" s="164">
        <f>SUM(C19:C21)</f>
        <v>0.09</v>
      </c>
    </row>
    <row r="19" spans="1:3" x14ac:dyDescent="0.2">
      <c r="A19" s="157"/>
      <c r="B19" s="165" t="s">
        <v>84</v>
      </c>
      <c r="C19" s="163">
        <v>0.03</v>
      </c>
    </row>
    <row r="20" spans="1:3" x14ac:dyDescent="0.2">
      <c r="A20" s="157"/>
      <c r="B20" s="165" t="s">
        <v>85</v>
      </c>
      <c r="C20" s="163">
        <v>2.5000000000000001E-2</v>
      </c>
    </row>
    <row r="21" spans="1:3" x14ac:dyDescent="0.2">
      <c r="A21" s="157"/>
      <c r="B21" s="165" t="s">
        <v>86</v>
      </c>
      <c r="C21" s="163">
        <v>3.5000000000000003E-2</v>
      </c>
    </row>
    <row r="22" spans="1:3" x14ac:dyDescent="0.2">
      <c r="A22" s="157" t="s">
        <v>87</v>
      </c>
      <c r="B22" s="160" t="s">
        <v>88</v>
      </c>
      <c r="C22" s="164">
        <v>0.05</v>
      </c>
    </row>
    <row r="23" spans="1:3" x14ac:dyDescent="0.2">
      <c r="A23" s="157" t="s">
        <v>89</v>
      </c>
      <c r="B23" s="160" t="s">
        <v>90</v>
      </c>
      <c r="C23" s="161">
        <f>C4+C5+C18+C22</f>
        <v>1.7229333333333336</v>
      </c>
    </row>
    <row r="24" spans="1:3" x14ac:dyDescent="0.2">
      <c r="A24" s="166"/>
      <c r="B24" s="160" t="s">
        <v>51</v>
      </c>
      <c r="C24" s="167">
        <v>1.7229000000000001</v>
      </c>
    </row>
    <row r="25" spans="1:3" x14ac:dyDescent="0.2">
      <c r="A25" s="168"/>
      <c r="B25" s="169" t="str">
        <f>+[98]PPTO!E5</f>
        <v>FECHA: MAYO 2026</v>
      </c>
      <c r="C25" s="171"/>
    </row>
    <row r="26" spans="1:3" x14ac:dyDescent="0.2">
      <c r="A26" s="168"/>
      <c r="C26" s="171"/>
    </row>
    <row r="27" spans="1:3" x14ac:dyDescent="0.2">
      <c r="A27" s="168"/>
      <c r="C27" s="171"/>
    </row>
    <row r="28" spans="1:3" x14ac:dyDescent="0.2">
      <c r="A28" s="168"/>
      <c r="C28" s="171"/>
    </row>
    <row r="29" spans="1:3" x14ac:dyDescent="0.2">
      <c r="A29" s="168"/>
      <c r="C29" s="171"/>
    </row>
    <row r="30" spans="1:3" x14ac:dyDescent="0.2">
      <c r="A30" s="168"/>
      <c r="B30" s="172" t="s">
        <v>110</v>
      </c>
      <c r="C30" s="171"/>
    </row>
    <row r="31" spans="1:3" x14ac:dyDescent="0.2">
      <c r="A31" s="168"/>
      <c r="B31" s="173"/>
      <c r="C31" s="171"/>
    </row>
    <row r="32" spans="1:3" x14ac:dyDescent="0.2">
      <c r="A32" s="168"/>
      <c r="B32" s="173"/>
      <c r="C32" s="171"/>
    </row>
    <row r="33" spans="1:3" ht="13.5" thickBot="1" x14ac:dyDescent="0.25">
      <c r="A33" s="174"/>
      <c r="B33" s="175"/>
      <c r="C33" s="176"/>
    </row>
  </sheetData>
  <mergeCells count="1">
    <mergeCell ref="A1:C1"/>
  </mergeCells>
  <printOptions horizontalCentered="1"/>
  <pageMargins left="0.70866141732283472" right="0.70866141732283472" top="1.1417322834645669" bottom="0.74803149606299213" header="0" footer="0"/>
  <pageSetup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1 - OFERTA ECONOMICA</vt:lpstr>
      <vt:lpstr>FM</vt:lpstr>
      <vt:lpstr>FM!Área_de_impresión</vt:lpstr>
      <vt:lpstr>'FORMULARIO 1 -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Jose Perez Piñeres</dc:creator>
  <cp:lastModifiedBy>Ivan Jose Perez Piñeres</cp:lastModifiedBy>
  <dcterms:created xsi:type="dcterms:W3CDTF">2026-09-24T14:38:06Z</dcterms:created>
  <dcterms:modified xsi:type="dcterms:W3CDTF">2026-09-25T16:15:08Z</dcterms:modified>
</cp:coreProperties>
</file>