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D:\trabajo\2026\2-Febrero 2026\5-Precontractuales\1-Licitación Pública Infraestructura de transporte\"/>
    </mc:Choice>
  </mc:AlternateContent>
  <xr:revisionPtr revIDLastSave="0" documentId="13_ncr:1_{CAC26A3B-3BDE-402E-BB5B-A6FCAAC78515}"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Pública'!$J$4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<sst xmlns="http://schemas.openxmlformats.org/spreadsheetml/2006/main" count="83" uniqueCount="51">
  <si>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</si>
  <si>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</si>
  <si>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</si>
  <si>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</si>
  <si>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</si>
  <si>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</si>
  <si>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</si>
  <si>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</si>
  <si>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</si>
  <si>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</si>
  <si>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</si>
  <si>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</si>
  <si>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</si>
  <si>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</si>
  <si>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</si>
  <si>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</si>
  <si>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</si>
  <si>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</si>
  <si>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</si>
  <si>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</si>
  <si>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</si>
  <si>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</si>
  <si>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</si>
  <si>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</si>
  <si>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</si>
  <si>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</si>
  <si>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</si>
  <si>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</si>
  <si>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</si>
  <si>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</si>
  <si>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</si>
  <si>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</si>
  <si>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</si>
  <si>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</si>
  <si>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</si>
  <si>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</si>
  <si>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</si>
  <si>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</si>
  <si>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</si>
  <si>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</si>
  <si>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</si>
  <si>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</si>
  <si>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</si>
  <si>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</si>
  <si>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</si>
  <si>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</si>
  <si>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</si>
  <si>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contratacion@silvania-cundinamarca.gov.co</t>
  </si>
  <si>
    <t>Silvania, Cundinamarca Dirección: Diagonal 10 No. 6-04 Silvania - Cundinamarca
Código Postal: 252240</t>
  </si>
  <si>
    <t>https://www.silvania-cundinamarca.gov.co/Paginas/Inicio.aspx</t>
  </si>
  <si>
    <t>LP-XXX-2026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</si>
</sst>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 numFmtId="172" formatCode="_-* #,##0.00_-;\-* #,##0.00_-;_-* &quot;-&quot;??_-;_-@_-"/>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5">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xf numFmtId="172"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5" xfId="0" applyFont="1" applyBorder="1"/>
    <xf numFmtId="0" fontId="3" fillId="0" borderId="26" xfId="0" applyFont="1" applyBorder="1"/>
    <xf numFmtId="0" fontId="3" fillId="0" borderId="27" xfId="0" applyFont="1" applyBorder="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7" fillId="0" borderId="1" xfId="0" applyFont="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xf numFmtId="166" fontId="3" fillId="4" borderId="9"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166" fontId="3" fillId="4" borderId="4" xfId="0" applyNumberFormat="1" applyFont="1" applyFill="1" applyBorder="1" applyAlignment="1" applyProtection="1">
      <alignment horizontal="center" vertical="center"/>
      <protection locked="0"/>
    </xf>
    <xf numFmtId="0" fontId="3" fillId="0" borderId="0" xfId="0" applyFont="1" applyAlignment="1">
      <alignment wrapText="1"/>
    </xf>
    <xf numFmtId="0" fontId="3" fillId="0" borderId="0" xfId="0" applyFont="1" applyAlignment="1">
      <alignment horizontal="left" wrapText="1"/>
    </xf>
    <xf numFmtId="0" fontId="10" fillId="4" borderId="9" xfId="0" applyFont="1" applyFill="1" applyBorder="1" applyAlignment="1" applyProtection="1">
      <alignment horizontal="center" vertical="center" wrapText="1"/>
      <protection locked="0"/>
    </xf>
    <xf numFmtId="0" fontId="3" fillId="0" borderId="24" xfId="0" applyFont="1" applyBorder="1" applyAlignment="1">
      <alignment horizontal="left" wrapText="1"/>
    </xf>
    <xf numFmtId="166" fontId="3" fillId="0" borderId="0" xfId="0" applyNumberFormat="1" applyFont="1" applyAlignment="1">
      <alignment wrapText="1"/>
    </xf>
    <xf numFmtId="0" fontId="7" fillId="0" borderId="10" xfId="0" applyFont="1" applyBorder="1" applyAlignment="1">
      <alignment horizontal="left" vertical="center" wrapText="1"/>
    </xf>
    <xf numFmtId="0" fontId="7" fillId="0" borderId="0" xfId="0" applyFont="1" applyAlignment="1">
      <alignment horizontal="left" wrapText="1"/>
    </xf>
    <xf numFmtId="0" fontId="0" fillId="0" borderId="0" xfId="0" applyAlignment="1">
      <alignment horizontal="left" wrapText="1"/>
    </xf>
    <xf numFmtId="0" fontId="10" fillId="4" borderId="4" xfId="0" applyFont="1" applyFill="1" applyBorder="1" applyAlignment="1" applyProtection="1">
      <alignment horizontal="center" vertical="top" wrapText="1"/>
      <protection locked="0"/>
    </xf>
    <xf numFmtId="0" fontId="10" fillId="4" borderId="9" xfId="0" applyFont="1" applyFill="1" applyBorder="1" applyAlignment="1" applyProtection="1">
      <alignment horizontal="center" vertical="top" wrapText="1"/>
      <protection locked="0"/>
    </xf>
  </cellXfs>
  <cellStyles count="5">
    <cellStyle name="Hipervínculo" xfId="1" builtinId="8"/>
    <cellStyle name="Millares" xfId="3" builtinId="3"/>
    <cellStyle name="Millares 2" xfId="4" xr:uid="{C8574F78-8414-43B8-824C-1DC6F11BC99C}"/>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1963270</xdr:colOff>
      <xdr:row>5</xdr:row>
      <xdr:rowOff>105930</xdr:rowOff>
    </xdr:to>
    <xdr:pic>
      <xdr:nvPicPr>
        <xdr:cNvPr id="2" name="Imagen 1">
          <a:extLst>
            <a:ext uri="{FF2B5EF4-FFF2-40B4-BE49-F238E27FC236}">
              <a16:creationId xmlns:a16="http://schemas.microsoft.com/office/drawing/2014/main" id="{D1EC9119-C85D-2441-8017-BBA5714EBF41}"/>
            </a:ext>
          </a:extLst>
        </xdr:cNvPr>
        <xdr:cNvPicPr>
          <a:picLocks noChangeAspect="1"/>
        </xdr:cNvPicPr>
      </xdr:nvPicPr>
      <xdr:blipFill>
        <a:blip xmlns:r="http://schemas.openxmlformats.org/officeDocument/2006/relationships" r:embed="rId1"/>
        <a:stretch>
          <a:fillRect/>
        </a:stretch>
      </xdr:blipFill>
      <xdr:spPr>
        <a:xfrm>
          <a:off x="466165" y="152400"/>
          <a:ext cx="1963270" cy="87689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lvania-cundinamarca.gov.co/Paginas/Inicio.aspx" TargetMode="External"/><Relationship Id="rId1" Type="http://schemas.openxmlformats.org/officeDocument/2006/relationships/hyperlink" Target="mailto:contratacion@silvania-cundinamarca.gov.co"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I13" sqref="I13"/>
    </sheetView>
  </sheetViews>
  <sheetFormatPr baseColWidth="10" defaultColWidth="11" defaultRowHeight="11.4" x14ac:dyDescent="0.2"/>
  <cols>
    <col min="1" max="2" width="3.09765625" style="5" customWidth="1"/>
    <col min="3" max="3" width="32.8984375" style="5" customWidth="1"/>
    <col min="4" max="4" width="12.09765625" style="5" customWidth="1"/>
    <col min="5" max="5" width="6.296875" style="5" customWidth="1"/>
    <col min="6" max="6" width="5.59765625" style="5" customWidth="1"/>
    <col min="7" max="7" width="61.3984375" style="94"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96"/>
      <c r="H2" s="18"/>
      <c r="I2" s="18"/>
      <c r="J2" s="18"/>
      <c r="K2" s="18"/>
      <c r="L2" s="19"/>
      <c r="O2" s="4"/>
    </row>
    <row r="3" spans="2:15" ht="26.25" customHeight="1" x14ac:dyDescent="0.2">
      <c r="B3" s="20"/>
      <c r="G3" s="76" t="s">
        <v>0</v>
      </c>
      <c r="H3" s="77"/>
      <c r="I3" s="77"/>
      <c r="J3" s="78"/>
      <c r="L3" s="21"/>
      <c r="O3" s="4"/>
    </row>
    <row r="4" spans="2:15" ht="12.75" customHeight="1" x14ac:dyDescent="0.2">
      <c r="B4" s="20"/>
      <c r="G4" s="49" t="s">
        <v>1</v>
      </c>
      <c r="H4" s="46" t="s">
        <v>2</v>
      </c>
      <c r="I4" s="47" t="s">
        <v>3</v>
      </c>
      <c r="J4" s="48">
        <v>4</v>
      </c>
      <c r="L4" s="21"/>
      <c r="O4" s="4"/>
    </row>
    <row r="5" spans="2:15" ht="9.75" customHeight="1" x14ac:dyDescent="0.2">
      <c r="B5" s="20"/>
      <c r="G5" s="97"/>
      <c r="L5" s="21"/>
    </row>
    <row r="6" spans="2:15" x14ac:dyDescent="0.2">
      <c r="B6" s="20"/>
      <c r="G6" s="93"/>
      <c r="I6" s="4"/>
      <c r="J6" s="4"/>
      <c r="L6" s="21"/>
    </row>
    <row r="7" spans="2:15" s="7" customFormat="1" ht="15" customHeight="1" x14ac:dyDescent="0.2">
      <c r="B7" s="22"/>
      <c r="C7" s="45" t="s">
        <v>4</v>
      </c>
      <c r="D7" s="67" t="s">
        <v>5</v>
      </c>
      <c r="E7" s="67"/>
      <c r="F7" s="67"/>
      <c r="G7" s="45" t="s">
        <v>6</v>
      </c>
      <c r="H7" s="45" t="s">
        <v>7</v>
      </c>
      <c r="I7" s="52" t="s">
        <v>50</v>
      </c>
      <c r="J7" s="53"/>
      <c r="K7" s="11"/>
      <c r="L7" s="23"/>
    </row>
    <row r="8" spans="2:15" ht="36" customHeight="1" x14ac:dyDescent="0.2">
      <c r="B8" s="20"/>
      <c r="C8" s="42" t="s">
        <v>8</v>
      </c>
      <c r="D8" s="68"/>
      <c r="E8" s="68"/>
      <c r="F8" s="68"/>
      <c r="G8" s="42" t="s">
        <v>9</v>
      </c>
      <c r="H8" s="43" t="s">
        <v>10</v>
      </c>
      <c r="I8" s="92">
        <v>46069</v>
      </c>
      <c r="J8" s="90"/>
      <c r="K8" s="12"/>
      <c r="L8" s="21"/>
    </row>
    <row r="9" spans="2:15" ht="27.6" x14ac:dyDescent="0.25">
      <c r="B9" s="20"/>
      <c r="C9" s="42" t="s">
        <v>11</v>
      </c>
      <c r="D9" s="68"/>
      <c r="E9" s="68"/>
      <c r="F9" s="68"/>
      <c r="G9" s="42" t="s">
        <v>9</v>
      </c>
      <c r="H9" s="43" t="s">
        <v>10</v>
      </c>
      <c r="I9" s="91" t="s">
        <v>47</v>
      </c>
      <c r="J9" s="95"/>
      <c r="K9" s="13"/>
      <c r="L9" s="21"/>
    </row>
    <row r="10" spans="2:15" ht="27.6" x14ac:dyDescent="0.25">
      <c r="B10" s="20"/>
      <c r="C10" s="42" t="s">
        <v>12</v>
      </c>
      <c r="D10" s="68"/>
      <c r="E10" s="68"/>
      <c r="F10" s="68"/>
      <c r="G10" s="42" t="s">
        <v>9</v>
      </c>
      <c r="H10" s="43" t="s">
        <v>10</v>
      </c>
      <c r="I10" s="101" t="s">
        <v>48</v>
      </c>
      <c r="J10" s="102"/>
      <c r="K10" s="13"/>
      <c r="L10" s="21"/>
    </row>
    <row r="11" spans="2:15" ht="99.75" customHeight="1" x14ac:dyDescent="0.25">
      <c r="B11" s="20"/>
      <c r="C11" s="42" t="s">
        <v>13</v>
      </c>
      <c r="D11" s="56"/>
      <c r="E11" s="56"/>
      <c r="F11" s="56"/>
      <c r="G11" s="42" t="str">
        <f>"SECOP I; "&amp;I9&amp;" o en "&amp;I10&amp;", asunto: Observaciones Pliego de Condiciones Proceso de Contratación "&amp;I7</f>
        <v>SECOP I; contratacion@silvania-cundinamarca.gov.co o en Silvania, Cundinamarca Dirección: Diagonal 10 No. 6-04 Silvania - Cundinamarca
Código Postal: 252240, asunto: Observaciones Pliego de Condiciones Proceso de Contratación LP-XXX-2026</v>
      </c>
      <c r="H11" s="43" t="s">
        <v>14</v>
      </c>
      <c r="I11" s="91" t="s">
        <v>49</v>
      </c>
      <c r="J11" s="95"/>
      <c r="K11" s="13"/>
      <c r="L11" s="21"/>
    </row>
    <row r="12" spans="2:15" ht="15" customHeight="1" x14ac:dyDescent="0.25">
      <c r="B12" s="20"/>
      <c r="C12" s="56" t="s">
        <v>16</v>
      </c>
      <c r="D12" s="68"/>
      <c r="E12" s="68"/>
      <c r="F12" s="68"/>
      <c r="G12" s="42" t="s">
        <v>9</v>
      </c>
      <c r="H12" s="89" t="s">
        <v>17</v>
      </c>
      <c r="I12" s="30"/>
      <c r="J12" s="31"/>
      <c r="K12" s="13"/>
      <c r="L12" s="21"/>
    </row>
    <row r="13" spans="2:15" ht="33.75" customHeight="1" x14ac:dyDescent="0.25">
      <c r="B13" s="20"/>
      <c r="C13" s="56"/>
      <c r="D13" s="68"/>
      <c r="E13" s="68"/>
      <c r="F13" s="68"/>
      <c r="G13" s="42" t="s">
        <v>15</v>
      </c>
      <c r="H13" s="89"/>
      <c r="I13" s="31"/>
      <c r="J13" s="31"/>
      <c r="K13" s="13"/>
      <c r="L13" s="21"/>
    </row>
    <row r="14" spans="2:15" ht="41.4" x14ac:dyDescent="0.25">
      <c r="B14" s="20"/>
      <c r="C14" s="42" t="s">
        <v>18</v>
      </c>
      <c r="D14" s="55"/>
      <c r="E14" s="55"/>
      <c r="F14" s="55"/>
      <c r="G14" s="42" t="s">
        <v>9</v>
      </c>
      <c r="H14" s="43" t="s">
        <v>10</v>
      </c>
      <c r="I14" s="32"/>
      <c r="J14" s="32"/>
      <c r="K14" s="14"/>
      <c r="L14" s="24"/>
    </row>
    <row r="15" spans="2:15" ht="41.4" x14ac:dyDescent="0.25">
      <c r="B15" s="20"/>
      <c r="C15" s="33" t="s">
        <v>19</v>
      </c>
      <c r="D15" s="64"/>
      <c r="E15" s="65"/>
      <c r="F15" s="66"/>
      <c r="G15" s="33" t="s">
        <v>20</v>
      </c>
      <c r="H15" s="34" t="s">
        <v>21</v>
      </c>
      <c r="I15" s="32"/>
      <c r="J15" s="32"/>
      <c r="K15" s="14"/>
      <c r="L15" s="24"/>
    </row>
    <row r="16" spans="2:15" ht="41.4" x14ac:dyDescent="0.25">
      <c r="B16" s="20"/>
      <c r="C16" s="42" t="s">
        <v>22</v>
      </c>
      <c r="D16" s="55"/>
      <c r="E16" s="55"/>
      <c r="F16" s="55"/>
      <c r="G16" s="42" t="s">
        <v>9</v>
      </c>
      <c r="H16" s="43" t="s">
        <v>10</v>
      </c>
      <c r="I16" s="32"/>
      <c r="J16" s="32"/>
      <c r="K16" s="13"/>
      <c r="L16" s="21"/>
    </row>
    <row r="17" spans="2:13" ht="27.6" x14ac:dyDescent="0.25">
      <c r="B17" s="20"/>
      <c r="C17" s="42" t="s">
        <v>23</v>
      </c>
      <c r="D17" s="55"/>
      <c r="E17" s="55"/>
      <c r="F17" s="55"/>
      <c r="G17" s="42" t="s">
        <v>9</v>
      </c>
      <c r="H17" s="43" t="s">
        <v>10</v>
      </c>
      <c r="I17" s="54"/>
      <c r="J17" s="54"/>
      <c r="K17" s="13"/>
      <c r="L17" s="21"/>
    </row>
    <row r="18" spans="2:13" ht="15" customHeight="1" x14ac:dyDescent="0.25">
      <c r="B18" s="20"/>
      <c r="C18" s="56" t="s">
        <v>24</v>
      </c>
      <c r="D18" s="56"/>
      <c r="E18" s="56"/>
      <c r="F18" s="56"/>
      <c r="G18" s="56" t="str">
        <f>I10</f>
        <v>Silvania, Cundinamarca Dirección: Diagonal 10 No. 6-04 Silvania - Cundinamarca
Código Postal: 252240</v>
      </c>
      <c r="H18" s="63" t="s">
        <v>17</v>
      </c>
      <c r="I18" s="32"/>
      <c r="J18" s="32"/>
      <c r="K18" s="13"/>
      <c r="L18" s="21"/>
    </row>
    <row r="19" spans="2:13" ht="18.75" customHeight="1" x14ac:dyDescent="0.25">
      <c r="B19" s="20"/>
      <c r="C19" s="56"/>
      <c r="D19" s="56"/>
      <c r="E19" s="56"/>
      <c r="F19" s="56"/>
      <c r="G19" s="56"/>
      <c r="H19" s="63"/>
      <c r="I19" s="32"/>
      <c r="J19" s="32"/>
      <c r="K19" s="13"/>
      <c r="L19" s="21"/>
    </row>
    <row r="20" spans="2:13" ht="21.75" customHeight="1" x14ac:dyDescent="0.25">
      <c r="B20" s="20"/>
      <c r="C20" s="56" t="s">
        <v>25</v>
      </c>
      <c r="D20" s="57"/>
      <c r="E20" s="58"/>
      <c r="F20" s="59"/>
      <c r="G20" s="56" t="s">
        <v>26</v>
      </c>
      <c r="H20" s="71" t="s">
        <v>10</v>
      </c>
      <c r="I20" s="32"/>
      <c r="J20" s="32"/>
      <c r="K20" s="13"/>
      <c r="L20" s="21"/>
    </row>
    <row r="21" spans="2:13" ht="18" customHeight="1" x14ac:dyDescent="0.25">
      <c r="B21" s="20"/>
      <c r="C21" s="56"/>
      <c r="D21" s="60"/>
      <c r="E21" s="61"/>
      <c r="F21" s="62"/>
      <c r="G21" s="56"/>
      <c r="H21" s="71"/>
      <c r="I21" s="32"/>
      <c r="J21" s="32"/>
      <c r="K21" s="13"/>
      <c r="L21" s="21"/>
      <c r="M21" s="8"/>
    </row>
    <row r="22" spans="2:13" ht="27.6" x14ac:dyDescent="0.25">
      <c r="B22" s="20"/>
      <c r="C22" s="42" t="s">
        <v>27</v>
      </c>
      <c r="D22" s="55"/>
      <c r="E22" s="55"/>
      <c r="F22" s="55"/>
      <c r="G22" s="42" t="s">
        <v>9</v>
      </c>
      <c r="H22" s="43" t="s">
        <v>10</v>
      </c>
      <c r="I22" s="32"/>
      <c r="J22" s="32"/>
      <c r="K22" s="13"/>
      <c r="L22" s="21"/>
      <c r="M22" s="8"/>
    </row>
    <row r="23" spans="2:13" ht="27.6" x14ac:dyDescent="0.25">
      <c r="B23" s="20"/>
      <c r="C23" s="42" t="s">
        <v>28</v>
      </c>
      <c r="D23" s="56"/>
      <c r="E23" s="56"/>
      <c r="F23" s="56"/>
      <c r="G23" s="42" t="s">
        <v>9</v>
      </c>
      <c r="H23" s="43" t="s">
        <v>29</v>
      </c>
      <c r="I23" s="32"/>
      <c r="J23" s="32"/>
      <c r="K23" s="13"/>
      <c r="L23" s="21"/>
      <c r="M23" s="9"/>
    </row>
    <row r="24" spans="2:13" ht="15" customHeight="1" x14ac:dyDescent="0.25">
      <c r="B24" s="20"/>
      <c r="C24" s="56" t="s">
        <v>30</v>
      </c>
      <c r="D24" s="55"/>
      <c r="E24" s="55"/>
      <c r="F24" s="55"/>
      <c r="G24" s="71" t="s">
        <v>9</v>
      </c>
      <c r="H24" s="71" t="s">
        <v>10</v>
      </c>
      <c r="I24" s="32"/>
      <c r="J24" s="32"/>
      <c r="K24" s="13"/>
      <c r="L24" s="21"/>
    </row>
    <row r="25" spans="2:13" ht="13.8" x14ac:dyDescent="0.25">
      <c r="B25" s="20"/>
      <c r="C25" s="56"/>
      <c r="D25" s="55"/>
      <c r="E25" s="55"/>
      <c r="F25" s="55"/>
      <c r="G25" s="71"/>
      <c r="H25" s="71"/>
      <c r="I25" s="32"/>
      <c r="J25" s="32"/>
      <c r="K25" s="13"/>
      <c r="L25" s="21"/>
    </row>
    <row r="26" spans="2:13" ht="32.25" customHeight="1" x14ac:dyDescent="0.25">
      <c r="B26" s="20"/>
      <c r="C26" s="44" t="s">
        <v>31</v>
      </c>
      <c r="D26" s="56"/>
      <c r="E26" s="56"/>
      <c r="F26" s="56"/>
      <c r="G26" s="42" t="s">
        <v>9</v>
      </c>
      <c r="H26" s="35" t="s">
        <v>10</v>
      </c>
      <c r="I26" s="32"/>
      <c r="J26" s="32"/>
      <c r="K26" s="13"/>
      <c r="L26" s="21"/>
      <c r="M26" s="10"/>
    </row>
    <row r="27" spans="2:13" ht="27.6" x14ac:dyDescent="0.25">
      <c r="B27" s="20"/>
      <c r="C27" s="42" t="s">
        <v>32</v>
      </c>
      <c r="D27" s="55"/>
      <c r="E27" s="55"/>
      <c r="F27" s="55"/>
      <c r="G27" s="51" t="s">
        <v>9</v>
      </c>
      <c r="H27" s="36" t="s">
        <v>10</v>
      </c>
      <c r="I27" s="32"/>
      <c r="J27" s="32"/>
      <c r="K27" s="13"/>
      <c r="L27" s="21"/>
    </row>
    <row r="28" spans="2:13" ht="55.2" x14ac:dyDescent="0.25">
      <c r="B28" s="20"/>
      <c r="C28" s="44" t="s">
        <v>33</v>
      </c>
      <c r="D28" s="69"/>
      <c r="E28" s="69"/>
      <c r="F28" s="69"/>
      <c r="G28" s="98" t="s">
        <v>9</v>
      </c>
      <c r="H28" s="50" t="s">
        <v>34</v>
      </c>
      <c r="I28" s="32"/>
      <c r="J28" s="32"/>
      <c r="K28" s="13"/>
      <c r="L28" s="21"/>
    </row>
    <row r="29" spans="2:13" ht="14.25" customHeight="1" x14ac:dyDescent="0.25">
      <c r="B29" s="20"/>
      <c r="C29" s="87" t="s">
        <v>35</v>
      </c>
      <c r="D29" s="80"/>
      <c r="E29" s="80"/>
      <c r="F29" s="80"/>
      <c r="G29" s="82" t="s">
        <v>9</v>
      </c>
      <c r="H29" s="84" t="s">
        <v>34</v>
      </c>
      <c r="I29" s="32"/>
      <c r="J29" s="32"/>
      <c r="K29" s="13"/>
      <c r="L29" s="21"/>
    </row>
    <row r="30" spans="2:13" ht="61.5" customHeight="1" x14ac:dyDescent="0.25">
      <c r="B30" s="20"/>
      <c r="C30" s="88"/>
      <c r="D30" s="81"/>
      <c r="E30" s="81"/>
      <c r="F30" s="81"/>
      <c r="G30" s="83"/>
      <c r="H30" s="85"/>
      <c r="I30" s="32"/>
      <c r="J30" s="32"/>
      <c r="K30" s="13"/>
      <c r="L30" s="21"/>
    </row>
    <row r="31" spans="2:13" ht="15" customHeight="1" x14ac:dyDescent="0.25">
      <c r="B31" s="20"/>
      <c r="C31" s="86" t="s">
        <v>36</v>
      </c>
      <c r="D31" s="75"/>
      <c r="E31" s="75"/>
      <c r="F31" s="75"/>
      <c r="G31" s="86" t="str">
        <f>I10</f>
        <v>Silvania, Cundinamarca Dirección: Diagonal 10 No. 6-04 Silvania - Cundinamarca
Código Postal: 252240</v>
      </c>
      <c r="H31" s="79" t="s">
        <v>10</v>
      </c>
      <c r="I31" s="32"/>
      <c r="J31" s="32"/>
      <c r="K31" s="13"/>
      <c r="L31" s="21"/>
    </row>
    <row r="32" spans="2:13" ht="13.8" x14ac:dyDescent="0.25">
      <c r="B32" s="20"/>
      <c r="C32" s="56"/>
      <c r="D32" s="55"/>
      <c r="E32" s="55"/>
      <c r="F32" s="55"/>
      <c r="G32" s="56"/>
      <c r="H32" s="71"/>
      <c r="I32" s="32"/>
      <c r="J32" s="32"/>
      <c r="K32" s="13"/>
      <c r="L32" s="21"/>
    </row>
    <row r="33" spans="2:12" ht="41.4" x14ac:dyDescent="0.25">
      <c r="B33" s="20"/>
      <c r="C33" s="42" t="s">
        <v>37</v>
      </c>
      <c r="D33" s="56"/>
      <c r="E33" s="56"/>
      <c r="F33" s="56"/>
      <c r="G33" s="51" t="s">
        <v>9</v>
      </c>
      <c r="H33" s="43" t="s">
        <v>38</v>
      </c>
      <c r="I33" s="32"/>
      <c r="J33" s="32"/>
      <c r="K33" s="13"/>
      <c r="L33" s="21"/>
    </row>
    <row r="34" spans="2:12" ht="24.75" customHeight="1" x14ac:dyDescent="0.25">
      <c r="B34" s="20"/>
      <c r="C34" s="42" t="s">
        <v>39</v>
      </c>
      <c r="D34" s="55"/>
      <c r="E34" s="55"/>
      <c r="F34" s="55"/>
      <c r="G34" s="51" t="s">
        <v>9</v>
      </c>
      <c r="H34" s="43" t="s">
        <v>10</v>
      </c>
      <c r="I34" s="32"/>
      <c r="J34" s="32"/>
      <c r="K34" s="13"/>
      <c r="L34" s="21"/>
    </row>
    <row r="35" spans="2:12" ht="55.2" x14ac:dyDescent="0.25">
      <c r="B35" s="20"/>
      <c r="C35" s="42" t="s">
        <v>40</v>
      </c>
      <c r="D35" s="55"/>
      <c r="E35" s="55"/>
      <c r="F35" s="55"/>
      <c r="G35" s="42" t="str">
        <f>I10</f>
        <v>Silvania, Cundinamarca Dirección: Diagonal 10 No. 6-04 Silvania - Cundinamarca
Código Postal: 252240</v>
      </c>
      <c r="H35" s="37" t="s">
        <v>10</v>
      </c>
      <c r="I35" s="32"/>
      <c r="J35" s="32"/>
      <c r="K35" s="13"/>
      <c r="L35" s="21"/>
    </row>
    <row r="36" spans="2:12" ht="13.8" x14ac:dyDescent="0.25">
      <c r="B36" s="20"/>
      <c r="C36" s="42" t="s">
        <v>41</v>
      </c>
      <c r="D36" s="55"/>
      <c r="E36" s="55"/>
      <c r="F36" s="55"/>
      <c r="G36" s="51" t="s">
        <v>9</v>
      </c>
      <c r="H36" s="43" t="s">
        <v>10</v>
      </c>
      <c r="I36" s="38"/>
      <c r="J36" s="39"/>
      <c r="K36" s="15"/>
      <c r="L36" s="21"/>
    </row>
    <row r="37" spans="2:12" ht="13.8" x14ac:dyDescent="0.25">
      <c r="B37" s="20"/>
      <c r="C37" s="40"/>
      <c r="D37" s="40"/>
      <c r="E37" s="40"/>
      <c r="F37" s="40"/>
      <c r="G37" s="99"/>
      <c r="H37" s="40"/>
      <c r="I37" s="41"/>
      <c r="J37" s="41"/>
      <c r="K37"/>
      <c r="L37" s="21"/>
    </row>
    <row r="38" spans="2:12" ht="30" customHeight="1" x14ac:dyDescent="0.25">
      <c r="B38" s="20"/>
      <c r="C38" s="72" t="s">
        <v>42</v>
      </c>
      <c r="D38" s="73"/>
      <c r="E38" s="73"/>
      <c r="F38" s="73"/>
      <c r="G38" s="73"/>
      <c r="H38" s="74"/>
      <c r="I38" s="16"/>
      <c r="J38" s="16"/>
      <c r="K38" s="16"/>
      <c r="L38" s="21"/>
    </row>
    <row r="39" spans="2:12" s="6" customFormat="1" ht="14.4" thickBot="1" x14ac:dyDescent="0.3">
      <c r="B39" s="25"/>
      <c r="C39" s="26"/>
      <c r="D39" s="70"/>
      <c r="E39" s="70"/>
      <c r="F39" s="70"/>
      <c r="G39" s="70"/>
      <c r="H39" s="27"/>
      <c r="I39" s="27"/>
      <c r="J39" s="27"/>
      <c r="K39" s="28"/>
      <c r="L39" s="29"/>
    </row>
    <row r="40" spans="2:12" s="6" customFormat="1" ht="14.4" thickTop="1" x14ac:dyDescent="0.25">
      <c r="C40"/>
      <c r="D40"/>
      <c r="E40"/>
      <c r="F40"/>
      <c r="G40" s="100"/>
      <c r="H40"/>
      <c r="I40"/>
      <c r="J40"/>
      <c r="K40"/>
    </row>
  </sheetData>
  <mergeCells count="50">
    <mergeCell ref="G3:J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H18:H19"/>
    <mergeCell ref="D15:F15"/>
    <mergeCell ref="G20:G21"/>
    <mergeCell ref="I11:J11"/>
    <mergeCell ref="I7:J7"/>
    <mergeCell ref="I17:J17"/>
    <mergeCell ref="I8:J8"/>
    <mergeCell ref="I9:J9"/>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43</v>
      </c>
    </row>
    <row r="2" spans="1:3" x14ac:dyDescent="0.25">
      <c r="A2" s="1" t="s">
        <v>44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45</v>
      </c>
    </row>
    <row r="2" spans="1:3" x14ac:dyDescent="0.25">
      <c r="A2" s="1" t="s">
        <v>46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Patricia Piñeros</cp:lastModifiedBy>
  <cp:revision/>
  <dcterms:created xsi:type="dcterms:W3CDTF">2014-10-29T19:55:46Z</dcterms:created>
  <dcterms:modified xsi:type="dcterms:W3CDTF">2026-02-19T15:39:51Z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