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LEXANDRA PYM\VIGENCIA 2026\28. PROCESO OFTALMOLOGIA 2026\PROCESO OFTALMOLOGIA 2026-2027 01-10-2026\"/>
    </mc:Choice>
  </mc:AlternateContent>
  <bookViews>
    <workbookView xWindow="0" yWindow="0" windowWidth="28800" windowHeight="12180" activeTab="1"/>
  </bookViews>
  <sheets>
    <sheet name="CONSULTAS Y PROCEDIMIENTOS" sheetId="3" r:id="rId1"/>
    <sheet name="INSUMOS Y DISPOSITIVOS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4" l="1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E338" i="3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<sst xmlns="http://schemas.openxmlformats.org/spreadsheetml/2006/main" count="596" uniqueCount="505">
  <si>
    <t>ITEM</t>
  </si>
  <si>
    <t>DESCRIPCION</t>
  </si>
  <si>
    <t>CUPS</t>
  </si>
  <si>
    <t>CONSULTA DE PRIMERA VEZ POR OTRAS ESPECIALIDADES - OFTALMOPEDIATRIA -</t>
  </si>
  <si>
    <t>CONSULTA DE PRIMERA VEZ POR OTRAS ESPECIALIDADES MEDICAS (- RETINA - )</t>
  </si>
  <si>
    <t>CONSULTA DE PRIMERA VEZ POR OTRAS ESPECIALIDADES MEDICAS (- GLAUCOMATOLOGIA - )</t>
  </si>
  <si>
    <t>CONSULTA DE PRIMERA VEZ POR OTRAS ESPECIALIDADES MEDICAS (- PLASTICA OCULAR- )</t>
  </si>
  <si>
    <t>CONSULTA DE PRIMERA VEZ POR OTRAS ESPECIALIDADES MEDICAS (- CORNEOLOGO - )</t>
  </si>
  <si>
    <t>CONSULTA DE PRIMERA VEZ POR OPTOMETRIA</t>
  </si>
  <si>
    <t>CONSULTA DE PRIMERA VEZ POR ESPECIALISTA EN OFTALMOLOGIA</t>
  </si>
  <si>
    <t>CONSULTA DE PRIMERA VEZ POR ESPECIALISTA EN TRASPLANTES</t>
  </si>
  <si>
    <t>CONSULTA DE CONTROL O DE SEGUIMIENTO POR OTRASS ESPECIALIDADES MEDICAS</t>
  </si>
  <si>
    <t>CONSULTAS DE CONTROL O SEGUIMIENTO POR OPTOMETRIA</t>
  </si>
  <si>
    <t>CONSULTA DE CONTROL O SEGUIMIENTO POR ESPECIALISTA EN ANESTESIOLOGIA</t>
  </si>
  <si>
    <t>CONSULTA DE CONTROL O SEGUIMIENTO POR ESPECIALISTA EN OFTALMOLOGIA</t>
  </si>
  <si>
    <t>CONSULTA DE CONTROL O SEGUIMIENTO POR ESPECIALISTA EN TRASPLANTES</t>
  </si>
  <si>
    <t>DRENAJE DE COLECCION POR BLEFAROTOMIA</t>
  </si>
  <si>
    <t>EXTRACCION DE CUERPO EXTRAÑO EN PARPADO POR BLEFAROTOMIA</t>
  </si>
  <si>
    <t>BIOPSIA EN PARPADO</t>
  </si>
  <si>
    <t>RESECCION DE CHALAZION VIA ANTERIOR</t>
  </si>
  <si>
    <t>RESECCION DE CHALAZION VIA POSTERIOR</t>
  </si>
  <si>
    <t>RESECCION DE TUMOR BENIGNO O MALIGNO DE PARPADO - ESPESOR PARCIAL - UN TERCIO</t>
  </si>
  <si>
    <t>RESECCION DE TUMOR BENIGNO O MALIGNO DE PARPADO - ESPESOR PARCIAL - DOS TERCIOS</t>
  </si>
  <si>
    <t>RESECCION DE TUMOR BENIGNO O MALIGNO DE PARPADO - ESPESOR PARCIAL - MAYOR DE DOS TERCIOS</t>
  </si>
  <si>
    <t>RESECCION DE TUMOR BENIGNO O MALIGNO DE PARPADO - ESPESOR TOTAL - UN TERCIO</t>
  </si>
  <si>
    <t>RESECCION DE TUMOR BENIGNO O MALIGNO DE PARPADO - ESPESOR TOTAL - DOS TERCIOS</t>
  </si>
  <si>
    <t>RESECCION DE TUMOR BENIGNO O MALIGNO DE PARPADO - ESPESOR TOTAL - MAYOR DE DOS TERCIOS</t>
  </si>
  <si>
    <t>RESECCION DE TUMOR BENIGNO O MALIGNO DE PARPADO - ESPESOR TOTAL CON CANTO</t>
  </si>
  <si>
    <t>RESECCION DE TUMOR BENIGNO O MALIGNO DE PARPADO - ESPESOR TOTAL CON CANTO Y VIA LAGRIMAL</t>
  </si>
  <si>
    <t>ABLACION DE LESION DE PARPADOS</t>
  </si>
  <si>
    <t>TARSORRAFIA</t>
  </si>
  <si>
    <t>CORRECCION DE PTOSIS PALPEBRAL - POR SUSPENSION FRONTAL CON SUTURA O TEJIDO</t>
  </si>
  <si>
    <t>CORRECCION DE PTOSIS PALPEBRAL - POR SUSPENSION FRONTAL CON DESLIZAMIENTO DEL MUSCULO FRONTAL</t>
  </si>
  <si>
    <t>CORRECCION DE PTOSIS PALPEBRAL - POR RESECCION EXTERNA DEL ELEVADOR VIA ANTERIOR</t>
  </si>
  <si>
    <t>CORRECCION DE PTOSIS PALPEBRAL - POR RESECCION EXTERNA DEL ELEVADOR VIA CONJUNTIVAL</t>
  </si>
  <si>
    <t>CORRECCION DE PTOSIS PALPEBRAL - POR CONJUNTIVO MULLERECTOMIA VIA CONJUNTIVAL CON O SIN TARSO</t>
  </si>
  <si>
    <t>CORRECCION DE LAGOFTALMOS POR INSERCION DE DISPOSITIVO</t>
  </si>
  <si>
    <t>ELONGACION DEL PARPADO POR VIA CONJUNTIVAL</t>
  </si>
  <si>
    <t>ELONGACION DEL PARPADO CON INJERTO</t>
  </si>
  <si>
    <t>CORRECCION DE ENTROPION POR SUTURA ( REINSERCION DE RETRACTORES )</t>
  </si>
  <si>
    <t>CORRECCION DE ENTROPION POR INJERTO</t>
  </si>
  <si>
    <t>CORRECCION DE ENTROPION POR ACORTAMIENTO HORIZONTAL [CUÑA]</t>
  </si>
  <si>
    <t>CORRECCION DE ECTROPION POR ACORTAMIENTO HORIZONTAL [CUÑA]</t>
  </si>
  <si>
    <t>CORRECCION DE ECTROPION CON INJERTO</t>
  </si>
  <si>
    <t>CORRECCION DE ECTROPION POR FIJACION CANTAL</t>
  </si>
  <si>
    <t>CANTOTOMIA</t>
  </si>
  <si>
    <t>CANTORRAFIA</t>
  </si>
  <si>
    <t>CANTOPLASTIA</t>
  </si>
  <si>
    <t>BLEFAROPLASTIA SUPERIOR</t>
  </si>
  <si>
    <t>BLEFAROPLASTIA INFERIOR VIA EXTERNA</t>
  </si>
  <si>
    <t>BLEFAROPLASTIA INFERIOR VIA CONJUNTIVAL</t>
  </si>
  <si>
    <t>REFORMA DE PLIEGUE PALPEBRAL POR FIJACION TARSAL</t>
  </si>
  <si>
    <t>CORRECCION DE EPIBLEFARON</t>
  </si>
  <si>
    <t>CORRECCIN DE TELECANTO CON COLGAJO</t>
  </si>
  <si>
    <t>CORRECCION DE TELECANTO TRANSNASAL</t>
  </si>
  <si>
    <t>CORRECCION DE EPICANTO</t>
  </si>
  <si>
    <t>RECONSTRUCCION DE PARPADOS CON COLGAJO</t>
  </si>
  <si>
    <t>RECONSTRUCCION DE PARPADOS CON INJERTO</t>
  </si>
  <si>
    <t>RECONSTRUCCION DE PARPADOS POR LIBERACION DE COLGAJO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</si>
  <si>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</si>
  <si>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</si>
  <si>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</si>
  <si>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</si>
  <si>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</si>
  <si>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SUTURA DE PARPADO Y RECONSTRUCCION CON INJERTO O COLGAJO</t>
  </si>
  <si>
    <t>RITIDECTOMÍA DE PÁRPADO INFERIOR SOD</t>
  </si>
  <si>
    <t>RITIDECTOMÍA DE PÁRPADO SUPERIOR SOD</t>
  </si>
  <si>
    <t>ABLACION DE PESTAÑAS ( SUPERIOR O INFERIOR )</t>
  </si>
  <si>
    <t>ABLACION DE PESTAÑAS VIA ABIERTA</t>
  </si>
  <si>
    <t>CORRECCIÓN ESTÉTICA DE PTOSIS DE CEJAS POR ABORDAJE CORONAL</t>
  </si>
  <si>
    <t>PLASTIA DE CEJAS POR RESECCIÓN</t>
  </si>
  <si>
    <t>PLASTIA DE CEJAS POR SUSPENSIÓN CON SUTURA</t>
  </si>
  <si>
    <t>PLASTIA DE CEJAS (FRONTOPLASTIA) POR VÍA ENDOSCÓPICA</t>
  </si>
  <si>
    <t>PLASTIA DE CEJAS CON COLGAJO</t>
  </si>
  <si>
    <t>PLASTIA DE CEJAS CON INJERTO</t>
  </si>
  <si>
    <t>RECONSTRUCCIÓN DE CEJAS POR RESECCIÓN</t>
  </si>
  <si>
    <t>RECONSTRUCCIÓN DE CEJAS POR SUSPENSIÓN CON SUTURA</t>
  </si>
  <si>
    <t>RECONSTRUCCIÓN DE CEJAS (FRONTOPLASTIA) POR VÍA ENDOSCÓPICA</t>
  </si>
  <si>
    <t>RECONSTRUCCIÓN DE CEJAS CON COLGAJO</t>
  </si>
  <si>
    <t>RECONSTRUCCIÓN DE CEJAS CON INJERTO</t>
  </si>
  <si>
    <t>PLASTIA DE REGION INTERCILIAR POR TECNICA DE RELLENO</t>
  </si>
  <si>
    <t>PLASTIA DE REGION INTERCILIAR POR RESECCION E INJERTO</t>
  </si>
  <si>
    <t>PLASTIA DE REGION INTERCILIAR POR VIA ENDOSCOPICA</t>
  </si>
  <si>
    <t>PEXIA EN GLANDULA LAGRIMAL</t>
  </si>
  <si>
    <t>DRENAJE EN LA GLANDULA LAGRIMAL</t>
  </si>
  <si>
    <t>BIOPSIA DE LA GLANDULA LAGRIMAL</t>
  </si>
  <si>
    <t>BIOPSIA DE LA VIA LAGRIMAL</t>
  </si>
  <si>
    <t>DACRIOADENECTOMIA PARCIAL</t>
  </si>
  <si>
    <t>DACRIOADENECTOMIA TOTAL</t>
  </si>
  <si>
    <t>EXTRACCION DE CUERPO EXTRAÑO DEL SACO LAGRIMAL</t>
  </si>
  <si>
    <t>SONDEO Y LAVADO DE LAS VIAS LAGRIMALES VIA EXTERNA</t>
  </si>
  <si>
    <t>SONDEO Y LAVADO DE LAS VIAS LAGRIMALES VIA ENDOSCOPICA</t>
  </si>
  <si>
    <t>INTUBACION DE VIA LAGRIMAL VIA EXTERNA</t>
  </si>
  <si>
    <t>INTUBACION DE VIA LAGRIMAL VIA ENDOSCOPICA</t>
  </si>
  <si>
    <t>DRENAJE DEL SACO LAGRIMAL</t>
  </si>
  <si>
    <t>DRENAJE DEL CANALICULO LAGRIMAL</t>
  </si>
  <si>
    <t>DACRIOCISTECTOMIA. -- EXCY : REPARACION DE PARPADO ( 08. 8. )</t>
  </si>
  <si>
    <t>PLASTIA EN CANALICULOS LAGRIMALES</t>
  </si>
  <si>
    <t>PLASTIA DE PUNTO LAGRIMAL SIMPLE</t>
  </si>
  <si>
    <t>PLASTIA DE PUNTO LAGRIMAL MODIFICADA CON SUTURAS</t>
  </si>
  <si>
    <t>DACRIOCISTORRINOSTOMIA VIA ABIERTA</t>
  </si>
  <si>
    <t>DACRIOCISTORRINOSTOMÍA TRANSNASAL VÍA ENDOSCÓPICA</t>
  </si>
  <si>
    <t>DACRIOCISTORRINOSTOMIA REVISIONAL VIA EXTERNA</t>
  </si>
  <si>
    <t>DACRIOCISTORRINOSTOMÍA REVISIONAL VÍA ENDOSCÓPICA</t>
  </si>
  <si>
    <t>CONJUNTIVODRACRIOSISTORRINOSTOMIA SIMPLE VIAS EXTERNA</t>
  </si>
  <si>
    <t>CONJUNTIVODACRIOCISTORRINOSTOMÍA SIMPLE TRANSANASAL VÍA ENDOSCÓPICA</t>
  </si>
  <si>
    <t>CONJUNTIVODACRIOSISTORRINOSTOMIA CON DISPOSITIVO VIA EXTERNA</t>
  </si>
  <si>
    <t>CONJUNTIVODACRIOCISTORRINOSTOMÍA CON DISPOSITIVO VÍA ENDOSCÓPICA</t>
  </si>
  <si>
    <t>CIERRE DEL PUNTO LAGRIMAL CON SUTURA</t>
  </si>
  <si>
    <t>CIERRE TEMPORAL DE PUNTOS LAGRIMALES CON DISPOSITIVO</t>
  </si>
  <si>
    <t>CIERRE DE PUNTOS LAGRIMALES ASISTIDO</t>
  </si>
  <si>
    <t>EXTRACCION DE CUERPO EXTRAÑO SUBCONJUNTIVAL</t>
  </si>
  <si>
    <t>BIOPSIA DE CONJUNTIVA</t>
  </si>
  <si>
    <t>CITOLOGÍA DE CONJUNTIVA</t>
  </si>
  <si>
    <t>CITOLOGÍA DE IMPRESIÓN EN CONJUNTIVA</t>
  </si>
  <si>
    <t>RESECCION DE LESION O TUMOR BENIGNO DE CONJUNTIVA</t>
  </si>
  <si>
    <t>RESECCION DE LESION O TUMOR BENIGNO DE CONJUNTIVA CON INJERTO</t>
  </si>
  <si>
    <t>RESECCION SIMPLE DE PTERIGION ( NASAL O TEMPORAL )</t>
  </si>
  <si>
    <t>RESECCION DE PTERIGION ( NASAL O TEMPORAL ) CON INJERTO</t>
  </si>
  <si>
    <t>RESECCION DE PTERIGION REPRODUCIDO ( NASAL O TEMPORAL ) CON INJERTO</t>
  </si>
  <si>
    <t>RESECCION DE TUMOR MALIGNO DE CONJUNTIVA CON INJERTO</t>
  </si>
  <si>
    <t>RESECCION DE TUMOR MALIGNO DE CONJUNTIVA SIN INJERTO</t>
  </si>
  <si>
    <t>PERITOMIA TOTAL</t>
  </si>
  <si>
    <t>ABLACION DE LESION O TEJIDO DE CONJUNTIVA</t>
  </si>
  <si>
    <t>REPARACION SIMPLE DE SIMBLEFARON</t>
  </si>
  <si>
    <t>REPARACION DE SIMBLEFARON CON INJERTO LIBRE EN CONJUNTIVA</t>
  </si>
  <si>
    <t>REPARACION DE SIMBLEFARON CON INJERTO DE TEJIDO EXTRAOCULAR</t>
  </si>
  <si>
    <t>SUTURA EN LA CONJUNTIVA</t>
  </si>
  <si>
    <t>RECONSTRUCCION DE SUPERFICIE OCULAR CON INJERTO DE TEJIDO OCULAR</t>
  </si>
  <si>
    <t>RECONSTRUCCION DE SUPERFICIE OCULAR CON INJERTO DE TEJIDO EXTRAOCULAR</t>
  </si>
  <si>
    <t>RECONSTRUCCION DE FONDOS DE SACO CON INJERTO DE TEJIDO OCULAR</t>
  </si>
  <si>
    <t>RECONSTRUCCION DE FONDOS DE SACO CON INJERTO DE TEJIDO EXTRAOCULAR</t>
  </si>
  <si>
    <t>CORRECCION DE CONJUNTIVOCHALASIS</t>
  </si>
  <si>
    <t>EXTRACCION DE CUERPO EXTRAÑO SUPERFICIAL EN CORNEA</t>
  </si>
  <si>
    <t>EXTRACCION DE CUERPO EXTRAÑO PROFUNDO EN CORNEA</t>
  </si>
  <si>
    <t>DRENAJE DE COLECCIONES EN CORNEA</t>
  </si>
  <si>
    <t>FROTIS DE CORNEA</t>
  </si>
  <si>
    <t>BIOPSIA DE CORNEA</t>
  </si>
  <si>
    <t>RESECCION DE TUMOR BENIGNO DE CORNEA</t>
  </si>
  <si>
    <t>RESECCION DE TUMOR MALIGNO DE CORNEA</t>
  </si>
  <si>
    <t>CAUTERIZACION DE CORNEA MANUAL</t>
  </si>
  <si>
    <t>CAUTERIZACION DE CORNEA ASISTIDA</t>
  </si>
  <si>
    <t>LIMPIEZA DE ENTRECARA MANUAL</t>
  </si>
  <si>
    <t>REPARACION DE DESHISCENCIA DE HERIDA CORNEAL</t>
  </si>
  <si>
    <t>REPARACION DE LACERACION O HERIDA CORNEAL CON INJERTO ESPESOR PARCIAL</t>
  </si>
  <si>
    <t>REPARACION DE LACERACION O HERIDA CORNEAL CON INJERTO ESPESOR TOTAL</t>
  </si>
  <si>
    <t>REPARACION DE PERFORACION DE CORNEA</t>
  </si>
  <si>
    <t>SUTURA DE CORNEA</t>
  </si>
  <si>
    <t>QUERATECTOMIA MANUAL</t>
  </si>
  <si>
    <t>QUERATECTOMIA ASISTIDA</t>
  </si>
  <si>
    <t>REPOSICION DE COLGAJO CORNEAL</t>
  </si>
  <si>
    <t>RECUBRIMIENTO DE CORNEA CON COLGAJO CONJUNTIVAL</t>
  </si>
  <si>
    <t>RECUBRIMIENTO DE CORNEA CON INJERTO</t>
  </si>
  <si>
    <t>RETIRO DE SUTURA EN CORNEA</t>
  </si>
  <si>
    <t>QUERATOPLASTIA ENDOTELIAL MANUAL</t>
  </si>
  <si>
    <t>QUERATOPLASTIA ENDOTELIAL ASISTIDA</t>
  </si>
  <si>
    <t>QUERATOPLASTIA LAMELAR ANTERIOR MANUAL</t>
  </si>
  <si>
    <t>QUERATOPLASTIA LAMELAR ANTERIOR ASISTIDA</t>
  </si>
  <si>
    <t>QUERATOPLASTIA LAMELAR PROFUNDA MANUAL</t>
  </si>
  <si>
    <t>QUERATOPLASTIA LAMELAR PROFUNDA ASISTIDA</t>
  </si>
  <si>
    <t>QUERATOPLASTIA PENETRANTE MANUAL</t>
  </si>
  <si>
    <t>QUERATOPLASTIA PENETRANTE ASISTIDA</t>
  </si>
  <si>
    <t>ESCLEROQUERATOPLASTIA</t>
  </si>
  <si>
    <t>IMPLANTE DE PROTESIS CORNEANA  (QUERATOPROTESIS) TEMPORAL</t>
  </si>
  <si>
    <t>IMPLANTE DE PROTESIS CORNEANA  (QUERATOPROTESIS) PERMANENTE</t>
  </si>
  <si>
    <t>QUERATOTOMIA INCISIONAL MANUAL</t>
  </si>
  <si>
    <t>QUERATOTOMIA INCISIONAL ASISTIDA</t>
  </si>
  <si>
    <t>QUERATECTOMIA FOTORREFRACTIVA MAS QUERATOMILEUSIS MANUAL</t>
  </si>
  <si>
    <t>QUERATECTOMIA FOTORREFRACTIVA MAS QUERATOMILEUSIS ASISTIDA</t>
  </si>
  <si>
    <t>TERMOQUERATOPLASTIA SOD</t>
  </si>
  <si>
    <t>QUERATOPIGMENTACION [TATUAJE DE CORNEA]</t>
  </si>
  <si>
    <t>EXTRACCION DE DISPOSITIVO EN CORNEA</t>
  </si>
  <si>
    <t>IMPLANTE DE DISPOSITIVO EN CORNEA MANUAL</t>
  </si>
  <si>
    <t>IMPLANTE DE DISPOSITIVO EN CORNEA ASISTIDO</t>
  </si>
  <si>
    <t>ENTRECRUZAMIENTO DE COLAGENO CORNEAL</t>
  </si>
  <si>
    <t>EXTRACCIÓN DE CUERPO EXTRAÑO INTRAOCULAR DEL SEGMENTO ANTERIOR DE OJO</t>
  </si>
  <si>
    <t>IRIDOTOMIA MANUAL</t>
  </si>
  <si>
    <t>IRIDOTOMIA ASISTIDA</t>
  </si>
  <si>
    <t>REDUCCION DE HERNIA DE IRIS</t>
  </si>
  <si>
    <t>IRIDECTOMIA ( BASAL - PERIFERICA Y TOTAL )</t>
  </si>
  <si>
    <t>PARACENTESIS DIAGNOSTICA DE CAMARA ANTERIOR DEL OJO</t>
  </si>
  <si>
    <t>BIOPSIA DE IRIS</t>
  </si>
  <si>
    <t>BIOPSIA DE ESCLEROTICA</t>
  </si>
  <si>
    <t>BIOPSIA DE CUERPO CILIAR</t>
  </si>
  <si>
    <t>IRIDOPLASTIA MANUAL</t>
  </si>
  <si>
    <t>IRIDOPLASTIA ASISTIDA</t>
  </si>
  <si>
    <t>LISIS DE GONIOSINEQUIAS</t>
  </si>
  <si>
    <t>LISIS DE SINEQUIAS ANTERIORES</t>
  </si>
  <si>
    <t>LISIS DE SINEQUIAS POSTERIORES</t>
  </si>
  <si>
    <t>REPARACION O SUTURA DE IRIDODIALISIS</t>
  </si>
  <si>
    <t>COREOPLASTIA (PUPILOPLASTIA)</t>
  </si>
  <si>
    <t>CERCLAJE PUPILAR</t>
  </si>
  <si>
    <t>ABLACION DE LESION DE IRIS</t>
  </si>
  <si>
    <t>RESECCION DE TUMOR DE IRIS</t>
  </si>
  <si>
    <t>IRIDOCISTECTOMIA</t>
  </si>
  <si>
    <t>ESCISION DE LESION DE IRIS</t>
  </si>
  <si>
    <t>ABLACION DE LESION DE CUERPO CILIAR VIA INTERNA</t>
  </si>
  <si>
    <t>ABLACION DE LESION DE CUERPO CILIAR VIA EXTERNA</t>
  </si>
  <si>
    <t>RESECCION DE LESION O TUMOR EN CUERPO CILIAR</t>
  </si>
  <si>
    <t>IRIDOCICLECTOMIA</t>
  </si>
  <si>
    <t>GONIOTOMIA</t>
  </si>
  <si>
    <t>TRABECULOTOMIA</t>
  </si>
  <si>
    <t>CICLODIALISIS ( DESINSERCION PARCIAL DEL CUERPO CILIAR )</t>
  </si>
  <si>
    <t>TRABECULECTOMIA AB - EXTERNO</t>
  </si>
  <si>
    <t>ESCLERECTOMIA PROFUNDA NO PENETRANTE</t>
  </si>
  <si>
    <t>VISCOCANALOSTOMIA</t>
  </si>
  <si>
    <t>CANALOPLASTIA</t>
  </si>
  <si>
    <t>TRABECULECTOMIA CONVENCIONAL</t>
  </si>
  <si>
    <t>REVISION DE AMPOLLA FILTRANTE</t>
  </si>
  <si>
    <t>SUTURA DE COMPRESION DE AMPOLLA FILTRANTE</t>
  </si>
  <si>
    <t>SUTUROLISIS SUBCONJUNTIVAL DE COLGAJO ESCLERAL ASISTIDA</t>
  </si>
  <si>
    <t>LIBERACION DE OBSTRUCCION DE VENTANA FILTRANTE ASISTIDA</t>
  </si>
  <si>
    <t>INSERCION DE DISPOSITIVO ANCLADO A ESCLERA</t>
  </si>
  <si>
    <t>INSERCION DE DISPOSITIVO VIA GONIOSCOPICA</t>
  </si>
  <si>
    <t>INSERCION DE DISPOSITIVO VIA EXTERNA</t>
  </si>
  <si>
    <t>REVISION ANTERIOR DE TUBO DE DISPOSITIVO</t>
  </si>
  <si>
    <t>REVISION DE DISPOSITIVO CON OBSTRUCCION POSTERIOR</t>
  </si>
  <si>
    <t>REVISION DE DISPOSITIVO VIA GONIOSCOPICA</t>
  </si>
  <si>
    <t>REVISION DE DISPOSITIVO VIA EXTERNA</t>
  </si>
  <si>
    <t>TRABECULOPLASTIA ASISTIDA</t>
  </si>
  <si>
    <t>SUTURA DE LA ESCLERA [ESCLERORRAFIA]</t>
  </si>
  <si>
    <t>RESECCION DE TUMOR DE LA ESCLEROTICA - VIA ABIERTA</t>
  </si>
  <si>
    <t>ABLACION DE LESION O TUMOR DE LA ESCLEROTICA</t>
  </si>
  <si>
    <t>ESCLEROPLASTIA SIMPLE</t>
  </si>
  <si>
    <t>ESCLEROPLASTIA CON INJERTO</t>
  </si>
  <si>
    <t>PARACENTESIS TERAPEUTICA DE CAMARA ANTERIOR DEL OJO</t>
  </si>
  <si>
    <t>LAVADO DE CAMARA ANTERIOR DEL OJO</t>
  </si>
  <si>
    <t>INSERCION DE LENTE INTRAOCULAR FAQUICO EN CAMARA ANTERIOR</t>
  </si>
  <si>
    <t>INSERCION DE LENTE INTRAOCULAR FAQUICO EN CAMARA POSTERIOR</t>
  </si>
  <si>
    <t>EXTRACCION DE LENTE INTRAOCULAR FAQUICO EN CAMARA ANTERIOR</t>
  </si>
  <si>
    <t>EXTRACCION DE LENTE INTRAOCULAR FAQUICO EN CAMARA POSTERIOR</t>
  </si>
  <si>
    <t>EXTRACCION INTRACAPSULAR DE CRISTALINO</t>
  </si>
  <si>
    <t>EXTRACCION EXTRACAPSULAR MANUAL DE CRISTALINO</t>
  </si>
  <si>
    <t>EXTRACCION EXTRACAPSULAR ASISTIDA DE CRISTALINO. -- INCY : FACOEMULSIFICACION - LASER - ASPIRACION - ENTRE OTROS</t>
  </si>
  <si>
    <t>EXTRACCION EXTRACAPSULAR DE CRISTALINO EN PRESENCIA DE AMPOLLA FILTRANTE PREVIA</t>
  </si>
  <si>
    <t>RESECCION DE MEMBRANA SECUNDARIA MANUAL</t>
  </si>
  <si>
    <t>RESECCION DE MEMBRANA SECUNDARIA ASISTIDA</t>
  </si>
  <si>
    <t>CAPSULOTOMIA MANUAL</t>
  </si>
  <si>
    <t>CAPSULOTOMIA ASISTIDA</t>
  </si>
  <si>
    <t>INSERCION DE LENTE INTRAOCULAR EN CAMARA ANTERIOR DE APOYO ANGULAR</t>
  </si>
  <si>
    <t>INSERCION DE LENTE INTRAOCULAR EN CAMARA ANTERIOR FIJADO AL IRIS</t>
  </si>
  <si>
    <t>INSERCION DE LENTE INTRAOCULAR EN CAMARA POSTERIOR SOBRE RESTOS CAPSULARES</t>
  </si>
  <si>
    <t>INSERCION DE LENTE INTRAOCULAR EN CAMARA POSTERIOR FIJADO AL IRIS</t>
  </si>
  <si>
    <t>INSERCION DE LENTE INTRAOCULAR EN CAMARA POSTERIOR FIJADO A ESCLERA</t>
  </si>
  <si>
    <t>REPOSICIONAMIENTO DE LENTE INTRAOCULAR</t>
  </si>
  <si>
    <t>IMPLANTE DE DISPOSITIVO DE EXPANSION CAPSULAR</t>
  </si>
  <si>
    <t>EXTRACCION DE LENTE INTRAOCULAR (PSEUDOCRISTALINO) DE CAMARA ANTERIOR O POSTERIOR</t>
  </si>
  <si>
    <t>ABLACION DE LESION CORIORETINAL</t>
  </si>
  <si>
    <t>ABLACION DE RETINA AVASCULAR</t>
  </si>
  <si>
    <t>REPARACION ASISTIDA DE LESION RETINAL POR RETINOPEXIA</t>
  </si>
  <si>
    <t>REPARACION ASISTIDA DE LESION RETINAL VIA INTERNA</t>
  </si>
  <si>
    <t>REPARACION ASISTIDA DE LESION RETINAL VIA EXTERNA</t>
  </si>
  <si>
    <t>REPARACION DE LESION RETINAL POR RETINOPEXIA NEUMATICA</t>
  </si>
  <si>
    <t>REPARACION DE LESION RETINAL POR INDENTACION ESCLERAL</t>
  </si>
  <si>
    <t>VITRECTOMIA ANTERIOR</t>
  </si>
  <si>
    <t>ASPIRACION DIAGNOSTICA DE VITREO</t>
  </si>
  <si>
    <t>VITRECTOMIA ANTERIOR CON RETIRO DE MATERIAL IMPLANTADO</t>
  </si>
  <si>
    <t>VITRECTOMIA POSTERIOR CON INSERCION DE SILICON O GASES</t>
  </si>
  <si>
    <t>VITRECTOMIA POSTERIOR CON RETINOPEXIA</t>
  </si>
  <si>
    <t>VITRECTOMIA POSTERIOR ASISTIDA</t>
  </si>
  <si>
    <t>VITRECTOMIA POSTERIOR SIN INSERCION DE SILICON O GASES</t>
  </si>
  <si>
    <t>VITRECTOMIA POSTERIOR CON RETIRO DE MATERIAL IMPLANTADO</t>
  </si>
  <si>
    <t>VITRECTOMIA POSTERIOR CON RETIRO DE CUERPO EXTRAÑO INTRAOCULAR</t>
  </si>
  <si>
    <t>VITRECTOMIA POSTERIOR ENDOSCOPICA</t>
  </si>
  <si>
    <t>DRENAJE DE HEMORRAGIA COROIDEA</t>
  </si>
  <si>
    <t>IMPLANTE INTRAVITREO</t>
  </si>
  <si>
    <t>VITREOLISIS ASISTIDA</t>
  </si>
  <si>
    <t>BIOPSIA DE MUSCULO O TENDON EXTRAOCULAR</t>
  </si>
  <si>
    <t>EXPLORACION DE MUSCULOS EXTRAOCULARES</t>
  </si>
  <si>
    <t>ALARGAMIENTO EN UN MUSCULO EXTRAOCULAR</t>
  </si>
  <si>
    <t>ALARGAMIENTO EN UN MUSCULO EXTRAOCULAR CON INJERTO</t>
  </si>
  <si>
    <t>ACORTAMIENTO EN UN MUSCULO EXTRAOCULAR</t>
  </si>
  <si>
    <t>REINSERCION DE MUSCULOS RECTOS</t>
  </si>
  <si>
    <t>REINSERCION DE MUSCULOS OBLICUOS</t>
  </si>
  <si>
    <t>RETROINSERCION DE MUSCULOS RECTOS</t>
  </si>
  <si>
    <t>RETROINSERCION DE MUSCULOS OBLICUOS</t>
  </si>
  <si>
    <t>ANTEROINSERCION DE MUSCULOS RECTOS</t>
  </si>
  <si>
    <t>ANTEROINSERCION DE MUSCULOS OBLICUOS</t>
  </si>
  <si>
    <t>RESECCION DE MUSCULOS RECTOS</t>
  </si>
  <si>
    <t>RESECCION DE MUSCULOS OBLICUOS</t>
  </si>
  <si>
    <t>TRANSPOSICION DE MUSCULOS EXTRAOCULARES A ESCLERA</t>
  </si>
  <si>
    <t>TRANSPOSICION DE MUSCULOS EXTRAOCULARES A ORBITA</t>
  </si>
  <si>
    <t>REPARACION DE LESION EN MUSCULO EXTRAOCULAR - TENDON O CAPSULA DE TENON</t>
  </si>
  <si>
    <t>ORBITOTOMIA CON COLGAJO OSEO</t>
  </si>
  <si>
    <t>ORBITOTOMIA CON INSERCION DE IMPLANTE ORBITAL</t>
  </si>
  <si>
    <t>EXTRACCION DE CUERPO EXTRAÑO EN ORBITA</t>
  </si>
  <si>
    <t>ASPIRACION DIAGNOSTICA EN ORBITA</t>
  </si>
  <si>
    <t>BIOPSIA DE PARED DE ORBITA</t>
  </si>
  <si>
    <t>BIOPSIA DE CONTENIDO ORBITARIO</t>
  </si>
  <si>
    <t>EVISCERACION DEL GLOBO OCULAR SIN IMPLANTE</t>
  </si>
  <si>
    <t>EVISCERACION DEL GLOBO OCULAR CON IMPLANTE</t>
  </si>
  <si>
    <t>ENUCLEACION SIMPLE</t>
  </si>
  <si>
    <t>ENUCLEACION CON IMPLANTE PROTESICO</t>
  </si>
  <si>
    <t>ENUCLEACION CON IMPLANTE PROTESICO E INJERTO DE ESCLERA</t>
  </si>
  <si>
    <t>ENUCLEACION CON INJERTO DERMOGRASO</t>
  </si>
  <si>
    <t>EXENTERACION DE LA ORBITA</t>
  </si>
  <si>
    <t>INSERCION SECUNDARIA DE PROTESIS CON FORMACION DE FONDOS DE SACO CONJUNTIVALES</t>
  </si>
  <si>
    <t>REVISION E INSERCION DE IMPLANTE ORBITARIO</t>
  </si>
  <si>
    <t>RETIRO DE IMPLANTE ORBITARIO U OCULAR</t>
  </si>
  <si>
    <t>PLASTIA DE ORBITA CON RECONSTRUCCION DE FONDOS DE SACO CON INJERTOS</t>
  </si>
  <si>
    <t>DESCOMPRESION DE ORBITA VIA TECHO DE ORBITA</t>
  </si>
  <si>
    <t>DESCOMPRESION DE ORBITA VIA LATERAL</t>
  </si>
  <si>
    <t>DESCOMPRESIÓN DE ÓRBITA VÍA INFERIOR O MEDIAL VÍA ENDOSCÓPICA</t>
  </si>
  <si>
    <t>DESCOMPRESION DE ORBITA VIA INFERIOR O MEDIAL VIA ABIERTA. -- INCY : VIA TRANSCARUNCULAR</t>
  </si>
  <si>
    <t>INYECCION INTRAORBITARIA DE SUSTANCIA TERAPEUTICA</t>
  </si>
  <si>
    <t>INYECCION INTRAPARPEBRAL DE SUSTANCIA TERAPEUTICA</t>
  </si>
  <si>
    <t>INYECCION SUBCONJUNTIVAL DE SUSTANCIA TERAPEUTICA</t>
  </si>
  <si>
    <t>INYECCION INTRACORNEAL DE SUSTANCIA TERAPEUTICA</t>
  </si>
  <si>
    <t>INYECCION EN CAMARA ANTERIOR DE SUSTANCIA TERAPEUTICA</t>
  </si>
  <si>
    <t>INYECCION INTRAVITREA DE SUSTANCIA TERAPEUTICA</t>
  </si>
  <si>
    <t>INYECCION EN MUSCULOS EXTRAOCULARES DE SUSTANCIA TERAPEUTICA</t>
  </si>
  <si>
    <t>RESECCION DE TUMOR MALIGNO DE ORBITA</t>
  </si>
  <si>
    <t>RESECCION DE TUMOR BENIGNO DE ORBITA</t>
  </si>
  <si>
    <t>DRENAJE DE COLECCIÓN ANTERIOR DE ORBITA</t>
  </si>
  <si>
    <t>DRENAJE DE COLECCIÓN POSTERIOR DE ORBITA</t>
  </si>
  <si>
    <t>INYECCION DE MATERIAL MIORELAJANTE (APLICACIÓN TOXINA BOTULINICA)</t>
  </si>
  <si>
    <t>ESTUDIO DE CAMPO VISUAL CENTRAL O PERIFERICO COMPUTARIZADO (bilateral)</t>
  </si>
  <si>
    <t>MEDICION DE LA AGUDEZA VISUAL</t>
  </si>
  <si>
    <t>INTEFEROMETRIA</t>
  </si>
  <si>
    <t>ESTUDIO DE SENSIBILIDAD DE CONTRASTE</t>
  </si>
  <si>
    <t>RECUENTO DE CELULAS ENDOTELIALES</t>
  </si>
  <si>
    <t>FOTOGRAFIA A COLOR DE SEGMENTO ANTERIOR DEL OJO</t>
  </si>
  <si>
    <t>FOTOGRAFIA A COLOR DE SEGMENTO POSTRIOR DEL OJO</t>
  </si>
  <si>
    <t>ANGIOGRAFIA OCULAR DE SEGMENTO ANTERIOR DE OJO</t>
  </si>
  <si>
    <t>ANGIOGRAFIA OCULAR CON FOTOGRAFIAS A COLOR DEL SEGMENTO POSTERIOR DE OJO</t>
  </si>
  <si>
    <t>ECOGRAFIA OCULAR MODO  CON CONTENIDO ORBITARIO</t>
  </si>
  <si>
    <t>TOPOGRAFIA COMPUTADA CORNEAL SIMPLE</t>
  </si>
  <si>
    <t>TOPOGRAFIA COMPUTADA CORNEAL POR ELEVACION 8PENTACAN )</t>
  </si>
  <si>
    <t>ABERROMETRIA OCULAR</t>
  </si>
  <si>
    <t>TOMOGRAFIA OPTICA DE SEGMENTO ANTERIOR (OCT)</t>
  </si>
  <si>
    <t>TOMOGRAFIA OPTICA DE SEGMENTO POSTERIOR (OCT)</t>
  </si>
  <si>
    <t>BIOMETRIA OCULAR</t>
  </si>
  <si>
    <t>PAQUIMETRIA</t>
  </si>
  <si>
    <t>PRUEBA DE SPBRECARGA HIDRICA</t>
  </si>
  <si>
    <t>PRUEBA DE PROVOCACION CON SUSTANCIA TERAPEUTICA</t>
  </si>
  <si>
    <t>PRUEBA DE PROVOCACIÓN CONJUNTIVAL CON ALERGENOS ESPECÍFICOS</t>
  </si>
  <si>
    <t>ADAPTACION DE PROTESIS OCULAR - PERSONALIZADA -</t>
  </si>
  <si>
    <t>SOPORTE ANESTÉSICO PARA CONSULTA O APOYO DIAGNOSTICO</t>
  </si>
  <si>
    <t>SOPORTE DE SEDACIÓN PARA CONSULTA O APOYO DIAGNOSTICO</t>
  </si>
  <si>
    <t>NOMBRE INSUMO</t>
  </si>
  <si>
    <t>I001</t>
  </si>
  <si>
    <t xml:space="preserve">LENTE RIGIDO CAMARA ANTERIOR </t>
  </si>
  <si>
    <t>LENTE INTRAOCULAR QUE SE IMPLANTA EN LA CAMARA ANTERIOR</t>
  </si>
  <si>
    <t>I002</t>
  </si>
  <si>
    <t xml:space="preserve">LENTE RIGIDO </t>
  </si>
  <si>
    <t>LENTES INTRAOCULAR QUE REEMPLAZA EL CRISTALINO</t>
  </si>
  <si>
    <t>I003</t>
  </si>
  <si>
    <t>LENTE BASICO (SA60AT)</t>
  </si>
  <si>
    <t>LENTE ARTIFICIAL QUE REEEMPLAZA EL CRISTALINO</t>
  </si>
  <si>
    <t>I004</t>
  </si>
  <si>
    <t>LENTE IQ TORICO(MONOFOCAL SN6AT2-9)</t>
  </si>
  <si>
    <t>I005</t>
  </si>
  <si>
    <t>LENTE PANOPTIX (TRIFOCAL TFNT00)</t>
  </si>
  <si>
    <t>I006</t>
  </si>
  <si>
    <t>LENTE PANOPTIX TORICO (TRIFOCAL TORICO TFNT20-60)</t>
  </si>
  <si>
    <t>I007</t>
  </si>
  <si>
    <t>LENTE CLAREON (CNA0T0F)</t>
  </si>
  <si>
    <t>I008</t>
  </si>
  <si>
    <t>LENTE  "ACRYFOLD" (LENTE CONVENCIONAL)</t>
  </si>
  <si>
    <t>I009</t>
  </si>
  <si>
    <t>LENTE 3 PIEZAS MATRIX</t>
  </si>
  <si>
    <t>I010</t>
  </si>
  <si>
    <t>LENTE ARTISAN APHAKIA</t>
  </si>
  <si>
    <t>I011</t>
  </si>
  <si>
    <t>LENTE IPCL</t>
  </si>
  <si>
    <t>I012</t>
  </si>
  <si>
    <t>VALVULA DE AMHED</t>
  </si>
  <si>
    <t>DISPOSITIVO VALVULADO DE DRENAJE DEL HUMOR ACUOSO</t>
  </si>
  <si>
    <t>I013</t>
  </si>
  <si>
    <t>SISTEMA ISTENT / VALVULA ISTENT. REFERENCIA INJECT G2-W</t>
  </si>
  <si>
    <t>I014</t>
  </si>
  <si>
    <t>SISTEMA ISTENT / VALVULA ISTENT. REFERENCIA GTS100L Y/O GTS100R</t>
  </si>
  <si>
    <t>DISOSITIVO DISEÑADO PARA REDUCION LA PRESION INTRAOCLAR</t>
  </si>
  <si>
    <t>I015</t>
  </si>
  <si>
    <t>ANILLO INTRAESTROMAL 5µM Y 6µM (90°,120°, 140°, 150°,160°)</t>
  </si>
  <si>
    <t xml:space="preserve">DISPOSITIVO PARA EL TRATAMIENTO DEL QUERATONOCO </t>
  </si>
  <si>
    <t>I016</t>
  </si>
  <si>
    <t>ANILLO INTRAESTROMAL 5µM Y 6µM (210°)</t>
  </si>
  <si>
    <t>I017</t>
  </si>
  <si>
    <t>ANILLO INTRAESTROMAL 5µM (325°)</t>
  </si>
  <si>
    <t>I018</t>
  </si>
  <si>
    <t>ANILLO INTRAESTROMAL AS5 / AS6(160°, 180°)</t>
  </si>
  <si>
    <t>I019</t>
  </si>
  <si>
    <t>ANILLO INTRAESTROMAL AS5 330°</t>
  </si>
  <si>
    <t>I020</t>
  </si>
  <si>
    <t>ANILLO INTRAESTROMAL AS5 / AS6(320°)</t>
  </si>
  <si>
    <t>I021</t>
  </si>
  <si>
    <t>RIBOFLAVINA 3ML/SOLUCION ISOTONICA, CROSSLINKING</t>
  </si>
  <si>
    <t>INSUMO REQUERIDO PARA REALIZAR CROSS-LINKING</t>
  </si>
  <si>
    <t>I022</t>
  </si>
  <si>
    <t>IMPLANTE ESFERICO + CONFORMADOR 16MM Ó 18MM Ó 20MM</t>
  </si>
  <si>
    <t>DISPOSITIVO EMPLEADO EN IMPLANTE OCULAR</t>
  </si>
  <si>
    <t>I023</t>
  </si>
  <si>
    <t>IMPLANTE ESFERICO + CONFORMADOR 14MM</t>
  </si>
  <si>
    <t>I024</t>
  </si>
  <si>
    <t>TAPON LAGRIMAL</t>
  </si>
  <si>
    <t>DISPOSITIVO QUE SE COLOCAN EN LOS CONDUCTOS LAGRIMALES DEL OJO PARA TRATAR EL OJO SECO</t>
  </si>
  <si>
    <t>I025</t>
  </si>
  <si>
    <t>TREPANO CORNEAL - DONANTE -</t>
  </si>
  <si>
    <t xml:space="preserve">INSUMO UTILIZADO PARA CIRUGIA QUERAOPLASTIA </t>
  </si>
  <si>
    <t>I026</t>
  </si>
  <si>
    <t>TREPANO CORNEAL - RECEPTOR -</t>
  </si>
  <si>
    <t>I027</t>
  </si>
  <si>
    <t>ANILLO DE TENSION CAPSULAR CON INYECTOR</t>
  </si>
  <si>
    <t>ESTÁN INDICADOS PARA LA ESTABILIZACIÓN DEL SACO CAPSULAR EN CASO DE ZÓNULAS FRÁGILES O COMPROMETIDAS</t>
  </si>
  <si>
    <t>I028</t>
  </si>
  <si>
    <t>ANILLO DE TENSION CAPSULAR SIN INYECTOR</t>
  </si>
  <si>
    <t>I029</t>
  </si>
  <si>
    <t>SET DE CRAWFORD</t>
  </si>
  <si>
    <t>DISPOSITIVO UTILIZADO EN PACIENTES CON OBSTRUCCIÓN DEL CONDUCTO QUE IMPIDE EL DRENAJE NORMAL DE LA LÁGRIMA</t>
  </si>
  <si>
    <t>I030</t>
  </si>
  <si>
    <t>TEJIDO CORNEAL - CORNEA FRESCA -</t>
  </si>
  <si>
    <t>(TEJIDO PARA TRANPLANTE DE CORNEA QUERATOPLASTIA)</t>
  </si>
  <si>
    <t>I031</t>
  </si>
  <si>
    <t>CORNEA TECTONICA</t>
  </si>
  <si>
    <t xml:space="preserve">TEJIDO PARA TRATAR AFECCIONES CORNEALES </t>
  </si>
  <si>
    <t>I032</t>
  </si>
  <si>
    <t>TEJIDO CASQUETE ESCLERAL COMPLETO</t>
  </si>
  <si>
    <t>TEJIDO PARA TRATAR AFECCIONES EN LA ESCLERA</t>
  </si>
  <si>
    <t>I033</t>
  </si>
  <si>
    <t>TEJIDO CASQUETE ESCLERAL MEDIA FRACCCION</t>
  </si>
  <si>
    <t>I034</t>
  </si>
  <si>
    <t>TEJIDO CASQUETE ESCLERAL CUARTO DE  FRACCCION</t>
  </si>
  <si>
    <t>I035</t>
  </si>
  <si>
    <t>CASSETE RETINA</t>
  </si>
  <si>
    <t>INSUMO PARA CIRUGIA EN RETINA Y CUERPO VITREO</t>
  </si>
  <si>
    <t>I036</t>
  </si>
  <si>
    <t>ACEITE DE SILICON</t>
  </si>
  <si>
    <t>I037</t>
  </si>
  <si>
    <t>PERFLUORODECALINA</t>
  </si>
  <si>
    <t>I038</t>
  </si>
  <si>
    <t>AZUL DE TRIPAN</t>
  </si>
  <si>
    <t>I039</t>
  </si>
  <si>
    <t>AZUL BRILLANTE</t>
  </si>
  <si>
    <t>I040</t>
  </si>
  <si>
    <t>SONDA GATT</t>
  </si>
  <si>
    <t>DISPOSISTIVO PARA REALIZACION DE CIRUGIA ASISTIDA DE GLAUCOMA</t>
  </si>
  <si>
    <t>I041</t>
  </si>
  <si>
    <t>CASETTE DE FACO</t>
  </si>
  <si>
    <t>INSUMO PARA CIRUGIA DE CRISTALINO</t>
  </si>
  <si>
    <t>I042</t>
  </si>
  <si>
    <t>MEMBRANA AMNIOTICA 8X5</t>
  </si>
  <si>
    <t>I043</t>
  </si>
  <si>
    <t>MEMBRANA AMNIOTICA 4X4</t>
  </si>
  <si>
    <t>I044</t>
  </si>
  <si>
    <t>MEMBRANA AMNIOTICA 4X2</t>
  </si>
  <si>
    <t>I045</t>
  </si>
  <si>
    <t>MEMBRANA AMNIOTICA 3X2</t>
  </si>
  <si>
    <t>I046</t>
  </si>
  <si>
    <t>CORNEA PRECORTADA</t>
  </si>
  <si>
    <t>I047</t>
  </si>
  <si>
    <t xml:space="preserve">KAHOOK </t>
  </si>
  <si>
    <t>INSTRUMENTO QUIRURGICO UTILIZADO EN INTERVENCIONES QUIRURGICA  EN CIRUGIA DE GLAUCOMA ESTA DISEÑADO PARA UN SOLO USO POR PACIENTE</t>
  </si>
  <si>
    <t>I048</t>
  </si>
  <si>
    <t>SONDA SONDA SUBCYCLO -GATT</t>
  </si>
  <si>
    <t>PORCENTAJE SOAT 2026</t>
  </si>
  <si>
    <t>TARIFA OFERTADA INCLUIDO PORCENTAJE SOAT 2026</t>
  </si>
  <si>
    <t>CODIGO</t>
  </si>
  <si>
    <t>DESCRIPCIÓN TECNOLOGIA</t>
  </si>
  <si>
    <t>CITOLOGIA DE IMPRESION DE CORNEA</t>
  </si>
  <si>
    <t>OBSERVACIONES A LA TARIFA OFERTADA</t>
  </si>
  <si>
    <t>EL VALOR OFERTADO NO INCLUYE SUMINISTRO DE DISPOSITIVO. EL DISPOSITIVO SE COBRARÁ DE ACUERDO CON LO SOLICITADO POR EL ESPECIALISTA Y SE COBRARÁ SEGÚN TABLA ADJUNTA DE INSUMOS Y DISPOSITIVOS</t>
  </si>
  <si>
    <t xml:space="preserve"> EL VALOR OFERTADO  NO INCLUYE SUMINISTRO  IMPLANTE</t>
  </si>
  <si>
    <t xml:space="preserve">
EL VALOR OFERTADO  NO  INCLUYE SUMINISTRO  TEJIDO CORNEAL  
* NO INCLUYE TREPANO DONANTE  
* NO INCLUYE TREPANO RECEPTOR 
LOS SUMINISTROS MENCIONADOS SE FACTURARAN SEGÚN LO SOLICITADO POR EL ESPECIALISTA Y SE COBRARAN SEGÚN TABLA ADJUNTA DE INSUMOS Y DISPOSITIVOS MEDICOS.</t>
  </si>
  <si>
    <t xml:space="preserve">
 EL VALOR OFERTADO  NO  INCLUYE SUMINISTRO DE PROTESIS  CORNEANA
* NO INCLUYE TREPANO RECEPTOR
LOS SUMINISTROS MENCIONADOS SE FACTURARAN SEGÚN LO SOLICITADO POR EL ESPECIALISTA Y SE COBRARAN SEGÚN TABLA ADJUNTA DE INSUMOS Y DISPOSITIVOS MEDICOS.</t>
  </si>
  <si>
    <t xml:space="preserve">
EL VALOR OFERTADO NO INCLUYE  SUMINISTRO DE SEGMENTOS INTRAESTROMALES
LOS SUMINISTROS MENCIONADOS SE FACTURARAN SEGÚN LO SOLICITADO POR EL ESPECIALISTA Y SE COBRARAN SEGÚN TABLA ADJUNTA DE INSUMOS Y DISPOSITIVOS MEDICOS.</t>
  </si>
  <si>
    <t>EL VALOR OFERTADO NO NO INCLUYE SUMINISTRO DE  ESCLERA
LOS SUMINISTROS MENCIONADOS SE FACTURARAN SEGÚN LO SOLICITADO POR EL ESPECIALISTA Y SE COBRARAN SEGÚN TABLA ADJUNTA DE INSUMOS Y DISPOSITIVOS MEDICOS.</t>
  </si>
  <si>
    <t>EL VALOR OFERTADO NO NO INCLUYE SUMINISTRO DE  DISPOSITIVO
LOS SUMINISTROS MENCIONADOS SE FACTURARAN SEGÚN LO SOLICITADO POR EL ESPECIALISTA Y SE COBRARAN SEGÚN TABLA ADJUNTA DE INSUMOS Y DISPOSITIVOS MEDICOS.</t>
  </si>
  <si>
    <t xml:space="preserve">EL VALOR OFERTADO NO INCLUYE SUMINISTRO DE LENTE INTRAOCULAR
LOS SUMINISTROS MENCIONADOS SE FACTURARAN SEGÚN LO SOLICITADO POR EL ESPECIALISTA Y SE COBRARAN SEGÚN TABLA ADJUNTA DE INSUMOS Y DISPOSITIVOS MEDICOS.. </t>
  </si>
  <si>
    <t>EL VALOR OFERTADO NO INCLUYE SUMINISTRO DE  DISPOSITIVO
LOS SUMINISTROS MENCIONADOS SE FACTURARAN SEGÚN LO SOLICITADO POR EL ESPECIALISTA Y SE COBRARAN SEGÚN TABLA ADJUNTA DE INSUMOS Y DISPOSITIVOS MEDICOS..</t>
  </si>
  <si>
    <t xml:space="preserve"> EL VALOR OFERTADO  NO INCLUYE SUMINISTRO  IMPLANTE
LOS SUMINISTROS MENCIONADOS SE FACTURARAN SEGÚN LO SOLICITADO POR EL ESPECIALISTA Y SE COBRARAN SEGÚN TABLA ADJUNTA DE INSUMOS Y DISPOSITIVOS MEDICOS..</t>
  </si>
  <si>
    <t>EL VALOR OFERTADO NO INCLUYE SUMINISTRO DE PROTESIS
LOS SUMINISTROS MENCIONADOS SE FACTURARAN SEGÚN LO SOLICITADO POR EL ESPECIALISTA Y SE COBRARAN SEGÚN TABLA ADJUNTA DE INSUMOS Y DISPOSITIVOS MEDICOS..</t>
  </si>
  <si>
    <t xml:space="preserve">el valor ofertado NO INCLUYE SUMINISTRO DE  MEDICAMENTO. 
ESTE SERÁ SOLICITADO DIRECTAMENTE A LA POLICIA
</t>
  </si>
  <si>
    <t>Atentamente,</t>
  </si>
  <si>
    <t>JUAN PABLO UNIGARRO ORTIZ</t>
  </si>
  <si>
    <t>Representante Legal</t>
  </si>
  <si>
    <t>INVIMA</t>
  </si>
  <si>
    <t>2014DM-0011195</t>
  </si>
  <si>
    <t>2014DM-0002346-R1</t>
  </si>
  <si>
    <t>2016DM-0000226-R2</t>
  </si>
  <si>
    <t>2016DM-0000226-R1</t>
  </si>
  <si>
    <t>2021DM-0023508</t>
  </si>
  <si>
    <t>2012DM-0008955-R1</t>
  </si>
  <si>
    <t>2016DM-0014299</t>
  </si>
  <si>
    <t>2015DM-0003703</t>
  </si>
  <si>
    <t>2024DM-0010831-R1</t>
  </si>
  <si>
    <t>2020DM-0004056-R1</t>
  </si>
  <si>
    <t>2016DM-0014236</t>
  </si>
  <si>
    <t>2016DM-0014734</t>
  </si>
  <si>
    <t xml:space="preserve"> 2015DM-0012868</t>
  </si>
  <si>
    <t xml:space="preserve">2016DM-0015061 </t>
  </si>
  <si>
    <t>2019DM-0004517-R1</t>
  </si>
  <si>
    <t xml:space="preserve">2020DM-0005932-R1 </t>
  </si>
  <si>
    <t xml:space="preserve">2014DM-0011582 </t>
  </si>
  <si>
    <t xml:space="preserve">2020DM-0005946-R1 </t>
  </si>
  <si>
    <t>2017DM-0015996</t>
  </si>
  <si>
    <t>NA</t>
  </si>
  <si>
    <t xml:space="preserve">2019EBC-0003112-R1 </t>
  </si>
  <si>
    <t xml:space="preserve">2010DM-0006831 </t>
  </si>
  <si>
    <t xml:space="preserve">2011DM-0007134 </t>
  </si>
  <si>
    <t xml:space="preserve">2018DM-0017495 </t>
  </si>
  <si>
    <t xml:space="preserve">2016DM-0014372 </t>
  </si>
  <si>
    <t xml:space="preserve">2017EBC-0017095 </t>
  </si>
  <si>
    <t xml:space="preserve">2013EBC-0010838 </t>
  </si>
  <si>
    <t>INVIMA 2017DM-0017120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</si>
</sst>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[$$-240A]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9"/>
      <color theme="1"/>
      <name val="Century Gothic"/>
      <family val="2"/>
    </font>
    <font>
      <b/>
      <sz val="10"/>
      <color rgb="FF000000"/>
      <name val="Century Gothic"/>
      <family val="2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3" fillId="0" borderId="0" xfId="0" applyFon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3" fillId="0" borderId="1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06/relationships/rdRichValueStructure" Target="richData/rdrichvaluestructure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5"/>
  <sheetViews>
    <sheetView topLeftCell="A315" workbookViewId="0">
      <selection activeCell="E2" sqref="E2:E338"/>
    </sheetView>
  </sheetViews>
  <sheetFormatPr baseColWidth="10" defaultRowHeight="15" x14ac:dyDescent="0.25"/>
  <cols>
    <col min="1" max="1" width="8.5703125" style="1" customWidth="1"/>
    <col min="2" max="2" width="9" style="1" customWidth="1"/>
    <col min="3" max="3" width="40.5703125" style="1" customWidth="1"/>
    <col min="4" max="4" width="13.28515625" style="25" customWidth="1"/>
    <col min="5" max="5" width="11.85546875" style="23" bestFit="1" customWidth="1"/>
    <col min="6" max="6" width="18.85546875" customWidth="1"/>
  </cols>
  <sheetData>
    <row r="1" spans="1:6" ht="49.5" customHeight="1" x14ac:dyDescent="0.25">
      <c r="A1" s="3" t="s">
        <v>0</v>
      </c>
      <c r="B1" s="3" t="s">
        <v>2</v>
      </c>
      <c r="C1" s="3" t="s">
        <v>1</v>
      </c>
      <c r="D1" s="4" t="s">
        <v>455</v>
      </c>
      <c r="E1" s="5" t="s">
        <v>456</v>
      </c>
      <c r="F1" s="3" t="s">
        <v>460</v>
      </c>
    </row>
    <row r="2" spans="1:6" ht="27" x14ac:dyDescent="0.25">
      <c r="A2" s="6">
        <v>1</v>
      </c>
      <c r="B2" s="7">
        <v>890202</v>
      </c>
      <c r="C2" s="8" t="s">
        <v>3</v>
      </c>
      <c r="D2" s="9">
        <v>157650</v>
      </c>
      <c r="E2" s="11">
        <v>57996.4</v>
      </c>
      <c r="F2" s="13"/>
    </row>
    <row r="3" spans="1:6" ht="27" x14ac:dyDescent="0.25">
      <c r="A3" s="7">
        <v>2</v>
      </c>
      <c r="B3" s="7">
        <v>890202</v>
      </c>
      <c r="C3" s="8" t="s">
        <v>4</v>
      </c>
      <c r="D3" s="10">
        <v>157650</v>
      </c>
      <c r="E3" s="11">
        <v>57996.4</v>
      </c>
      <c r="F3" s="13"/>
    </row>
    <row r="4" spans="1:6" ht="40.5" x14ac:dyDescent="0.25">
      <c r="A4" s="7">
        <v>3</v>
      </c>
      <c r="B4" s="7">
        <v>890202</v>
      </c>
      <c r="C4" s="8" t="s">
        <v>5</v>
      </c>
      <c r="D4" s="10">
        <v>157650</v>
      </c>
      <c r="E4" s="11">
        <v>57996.4</v>
      </c>
      <c r="F4" s="13"/>
    </row>
    <row r="5" spans="1:6" ht="40.5" x14ac:dyDescent="0.25">
      <c r="A5" s="7">
        <v>4</v>
      </c>
      <c r="B5" s="7">
        <v>890202</v>
      </c>
      <c r="C5" s="8" t="s">
        <v>6</v>
      </c>
      <c r="D5" s="10">
        <v>157650</v>
      </c>
      <c r="E5" s="11">
        <v>57996.4</v>
      </c>
      <c r="F5" s="13"/>
    </row>
    <row r="6" spans="1:6" ht="40.5" x14ac:dyDescent="0.25">
      <c r="A6" s="6">
        <v>5</v>
      </c>
      <c r="B6" s="7">
        <v>890202</v>
      </c>
      <c r="C6" s="8" t="s">
        <v>7</v>
      </c>
      <c r="D6" s="10">
        <v>157650</v>
      </c>
      <c r="E6" s="11">
        <v>57996.4</v>
      </c>
      <c r="F6" s="13"/>
    </row>
    <row r="7" spans="1:6" ht="27" x14ac:dyDescent="0.25">
      <c r="A7" s="7">
        <v>6</v>
      </c>
      <c r="B7" s="7">
        <v>890207</v>
      </c>
      <c r="C7" s="8" t="s">
        <v>8</v>
      </c>
      <c r="D7" s="9">
        <v>80200</v>
      </c>
      <c r="E7" s="11">
        <v>51717.4</v>
      </c>
      <c r="F7" s="13"/>
    </row>
    <row r="8" spans="1:6" ht="27" x14ac:dyDescent="0.25">
      <c r="A8" s="7">
        <v>7</v>
      </c>
      <c r="B8" s="7">
        <v>890276</v>
      </c>
      <c r="C8" s="8" t="s">
        <v>9</v>
      </c>
      <c r="D8" s="9">
        <v>101000</v>
      </c>
      <c r="E8" s="11">
        <v>52417.4</v>
      </c>
      <c r="F8" s="13"/>
    </row>
    <row r="9" spans="1:6" ht="27" x14ac:dyDescent="0.25">
      <c r="A9" s="7">
        <v>8</v>
      </c>
      <c r="B9" s="7">
        <v>890292</v>
      </c>
      <c r="C9" s="8" t="s">
        <v>10</v>
      </c>
      <c r="D9" s="9">
        <v>157650</v>
      </c>
      <c r="E9" s="11">
        <v>73157</v>
      </c>
      <c r="F9" s="13"/>
    </row>
    <row r="10" spans="1:6" ht="40.5" x14ac:dyDescent="0.25">
      <c r="A10" s="6">
        <v>9</v>
      </c>
      <c r="B10" s="7">
        <v>890302</v>
      </c>
      <c r="C10" s="8" t="s">
        <v>11</v>
      </c>
      <c r="D10" s="10">
        <v>157650</v>
      </c>
      <c r="E10" s="11">
        <v>57996.4</v>
      </c>
      <c r="F10" s="13"/>
    </row>
    <row r="11" spans="1:6" ht="27" x14ac:dyDescent="0.25">
      <c r="A11" s="7">
        <v>10</v>
      </c>
      <c r="B11" s="7">
        <v>890307</v>
      </c>
      <c r="C11" s="8" t="s">
        <v>12</v>
      </c>
      <c r="D11" s="9">
        <v>80200</v>
      </c>
      <c r="E11" s="11">
        <v>50367.8</v>
      </c>
      <c r="F11" s="13"/>
    </row>
    <row r="12" spans="1:6" ht="27" x14ac:dyDescent="0.25">
      <c r="A12" s="7">
        <v>11</v>
      </c>
      <c r="B12" s="7">
        <v>890326</v>
      </c>
      <c r="C12" s="8" t="s">
        <v>13</v>
      </c>
      <c r="D12" s="9">
        <v>86400</v>
      </c>
      <c r="E12" s="11">
        <v>47943</v>
      </c>
      <c r="F12" s="13"/>
    </row>
    <row r="13" spans="1:6" ht="27" x14ac:dyDescent="0.25">
      <c r="A13" s="7">
        <v>12</v>
      </c>
      <c r="B13" s="7">
        <v>890376</v>
      </c>
      <c r="C13" s="8" t="s">
        <v>14</v>
      </c>
      <c r="D13" s="10">
        <v>101000</v>
      </c>
      <c r="E13" s="11">
        <v>52417.4</v>
      </c>
      <c r="F13" s="13"/>
    </row>
    <row r="14" spans="1:6" ht="27" x14ac:dyDescent="0.25">
      <c r="A14" s="6">
        <v>13</v>
      </c>
      <c r="B14" s="7">
        <v>890392</v>
      </c>
      <c r="C14" s="8" t="s">
        <v>15</v>
      </c>
      <c r="D14" s="10">
        <v>157650</v>
      </c>
      <c r="E14" s="11">
        <v>73865.399999999994</v>
      </c>
      <c r="F14" s="13"/>
    </row>
    <row r="15" spans="1:6" ht="27" x14ac:dyDescent="0.25">
      <c r="A15" s="7">
        <v>14</v>
      </c>
      <c r="B15" s="7">
        <v>80101</v>
      </c>
      <c r="C15" s="8" t="s">
        <v>16</v>
      </c>
      <c r="D15" s="10">
        <v>1424600</v>
      </c>
      <c r="E15" s="11">
        <v>113818.5</v>
      </c>
      <c r="F15" s="26"/>
    </row>
    <row r="16" spans="1:6" ht="27" x14ac:dyDescent="0.25">
      <c r="A16" s="7">
        <v>15</v>
      </c>
      <c r="B16" s="7">
        <v>80201</v>
      </c>
      <c r="C16" s="8" t="s">
        <v>17</v>
      </c>
      <c r="D16" s="10">
        <v>837600</v>
      </c>
      <c r="E16" s="11">
        <v>485014.5</v>
      </c>
      <c r="F16" s="26"/>
    </row>
    <row r="17" spans="1:6" x14ac:dyDescent="0.25">
      <c r="A17" s="7">
        <v>16</v>
      </c>
      <c r="B17" s="7">
        <v>81101</v>
      </c>
      <c r="C17" s="8" t="s">
        <v>18</v>
      </c>
      <c r="D17" s="11">
        <v>837600</v>
      </c>
      <c r="E17" s="11">
        <v>461614.5</v>
      </c>
      <c r="F17" s="26"/>
    </row>
    <row r="18" spans="1:6" x14ac:dyDescent="0.25">
      <c r="A18" s="6">
        <v>17</v>
      </c>
      <c r="B18" s="7">
        <v>82101</v>
      </c>
      <c r="C18" s="8" t="s">
        <v>19</v>
      </c>
      <c r="D18" s="11">
        <v>1424600</v>
      </c>
      <c r="E18" s="11">
        <v>663211.5</v>
      </c>
      <c r="F18" s="26"/>
    </row>
    <row r="19" spans="1:6" x14ac:dyDescent="0.25">
      <c r="A19" s="7">
        <v>18</v>
      </c>
      <c r="B19" s="7">
        <v>82102</v>
      </c>
      <c r="C19" s="8" t="s">
        <v>20</v>
      </c>
      <c r="D19" s="11">
        <v>1424600</v>
      </c>
      <c r="E19" s="11">
        <v>663211.5</v>
      </c>
      <c r="F19" s="26"/>
    </row>
    <row r="20" spans="1:6" ht="40.5" x14ac:dyDescent="0.25">
      <c r="A20" s="7">
        <v>19</v>
      </c>
      <c r="B20" s="7">
        <v>82301</v>
      </c>
      <c r="C20" s="8" t="s">
        <v>21</v>
      </c>
      <c r="D20" s="11">
        <v>1424600</v>
      </c>
      <c r="E20" s="11">
        <v>785304</v>
      </c>
      <c r="F20" s="26"/>
    </row>
    <row r="21" spans="1:6" ht="40.5" x14ac:dyDescent="0.25">
      <c r="A21" s="7">
        <v>20</v>
      </c>
      <c r="B21" s="7">
        <v>82302</v>
      </c>
      <c r="C21" s="8" t="s">
        <v>22</v>
      </c>
      <c r="D21" s="11">
        <v>4564100</v>
      </c>
      <c r="E21" s="11">
        <v>1514055</v>
      </c>
      <c r="F21" s="26"/>
    </row>
    <row r="22" spans="1:6" ht="40.5" x14ac:dyDescent="0.25">
      <c r="A22" s="6">
        <v>21</v>
      </c>
      <c r="B22" s="7">
        <v>82304</v>
      </c>
      <c r="C22" s="8" t="s">
        <v>23</v>
      </c>
      <c r="D22" s="11">
        <v>4564100</v>
      </c>
      <c r="E22" s="11">
        <v>1514055</v>
      </c>
      <c r="F22" s="26"/>
    </row>
    <row r="23" spans="1:6" ht="40.5" x14ac:dyDescent="0.25">
      <c r="A23" s="7">
        <v>22</v>
      </c>
      <c r="B23" s="7">
        <v>82403</v>
      </c>
      <c r="C23" s="8" t="s">
        <v>24</v>
      </c>
      <c r="D23" s="11">
        <v>4564100</v>
      </c>
      <c r="E23" s="11">
        <v>1501072.5</v>
      </c>
      <c r="F23" s="26"/>
    </row>
    <row r="24" spans="1:6" ht="40.5" x14ac:dyDescent="0.25">
      <c r="A24" s="7">
        <v>23</v>
      </c>
      <c r="B24" s="7">
        <v>82404</v>
      </c>
      <c r="C24" s="8" t="s">
        <v>25</v>
      </c>
      <c r="D24" s="11">
        <v>4564100</v>
      </c>
      <c r="E24" s="11">
        <v>1715982</v>
      </c>
      <c r="F24" s="26"/>
    </row>
    <row r="25" spans="1:6" ht="40.5" x14ac:dyDescent="0.25">
      <c r="A25" s="7">
        <v>24</v>
      </c>
      <c r="B25" s="7">
        <v>82405</v>
      </c>
      <c r="C25" s="8" t="s">
        <v>26</v>
      </c>
      <c r="D25" s="11">
        <v>4564100</v>
      </c>
      <c r="E25" s="11">
        <v>1715982</v>
      </c>
      <c r="F25" s="26"/>
    </row>
    <row r="26" spans="1:6" ht="40.5" x14ac:dyDescent="0.25">
      <c r="A26" s="6">
        <v>25</v>
      </c>
      <c r="B26" s="7">
        <v>82406</v>
      </c>
      <c r="C26" s="8" t="s">
        <v>27</v>
      </c>
      <c r="D26" s="11">
        <v>4564100</v>
      </c>
      <c r="E26" s="11">
        <v>1715982</v>
      </c>
      <c r="F26" s="13"/>
    </row>
    <row r="27" spans="1:6" ht="40.5" x14ac:dyDescent="0.25">
      <c r="A27" s="7">
        <v>26</v>
      </c>
      <c r="B27" s="7">
        <v>82407</v>
      </c>
      <c r="C27" s="8" t="s">
        <v>28</v>
      </c>
      <c r="D27" s="11">
        <v>4564100</v>
      </c>
      <c r="E27" s="11">
        <v>1584468</v>
      </c>
      <c r="F27" s="13"/>
    </row>
    <row r="28" spans="1:6" x14ac:dyDescent="0.25">
      <c r="A28" s="7">
        <v>27</v>
      </c>
      <c r="B28" s="7">
        <v>82504</v>
      </c>
      <c r="C28" s="8" t="s">
        <v>29</v>
      </c>
      <c r="D28" s="11">
        <v>837600</v>
      </c>
      <c r="E28" s="11">
        <v>461614.5</v>
      </c>
      <c r="F28" s="13"/>
    </row>
    <row r="29" spans="1:6" x14ac:dyDescent="0.25">
      <c r="A29" s="7">
        <v>28</v>
      </c>
      <c r="B29" s="7">
        <v>82602</v>
      </c>
      <c r="C29" s="8" t="s">
        <v>30</v>
      </c>
      <c r="D29" s="11">
        <v>1125700</v>
      </c>
      <c r="E29" s="11">
        <v>620647.5</v>
      </c>
      <c r="F29" s="13"/>
    </row>
    <row r="30" spans="1:6" ht="40.5" x14ac:dyDescent="0.25">
      <c r="A30" s="6">
        <v>29</v>
      </c>
      <c r="B30" s="7">
        <v>83001</v>
      </c>
      <c r="C30" s="8" t="s">
        <v>31</v>
      </c>
      <c r="D30" s="11">
        <v>3185000</v>
      </c>
      <c r="E30" s="11">
        <v>1726146</v>
      </c>
      <c r="F30" s="13"/>
    </row>
    <row r="31" spans="1:6" ht="40.5" x14ac:dyDescent="0.25">
      <c r="A31" s="7">
        <v>30</v>
      </c>
      <c r="B31" s="7">
        <v>83002</v>
      </c>
      <c r="C31" s="8" t="s">
        <v>32</v>
      </c>
      <c r="D31" s="11">
        <v>3185000</v>
      </c>
      <c r="E31" s="11">
        <v>1726146</v>
      </c>
      <c r="F31" s="13"/>
    </row>
    <row r="32" spans="1:6" ht="40.5" x14ac:dyDescent="0.25">
      <c r="A32" s="7">
        <v>31</v>
      </c>
      <c r="B32" s="7">
        <v>83003</v>
      </c>
      <c r="C32" s="8" t="s">
        <v>33</v>
      </c>
      <c r="D32" s="11">
        <v>4564100</v>
      </c>
      <c r="E32" s="11">
        <v>1617915</v>
      </c>
      <c r="F32" s="13"/>
    </row>
    <row r="33" spans="1:6" ht="40.5" x14ac:dyDescent="0.25">
      <c r="A33" s="7">
        <v>32</v>
      </c>
      <c r="B33" s="7">
        <v>83004</v>
      </c>
      <c r="C33" s="8" t="s">
        <v>34</v>
      </c>
      <c r="D33" s="11">
        <v>4564100</v>
      </c>
      <c r="E33" s="11">
        <v>1578117</v>
      </c>
      <c r="F33" s="13"/>
    </row>
    <row r="34" spans="1:6" ht="40.5" x14ac:dyDescent="0.25">
      <c r="A34" s="6">
        <v>33</v>
      </c>
      <c r="B34" s="7">
        <v>83005</v>
      </c>
      <c r="C34" s="8" t="s">
        <v>35</v>
      </c>
      <c r="D34" s="11">
        <v>2788600</v>
      </c>
      <c r="E34" s="11">
        <v>1514055</v>
      </c>
      <c r="F34" s="13"/>
    </row>
    <row r="35" spans="1:6" ht="189" x14ac:dyDescent="0.25">
      <c r="A35" s="7">
        <v>34</v>
      </c>
      <c r="B35" s="7">
        <v>83501</v>
      </c>
      <c r="C35" s="8" t="s">
        <v>36</v>
      </c>
      <c r="D35" s="11">
        <v>4249400</v>
      </c>
      <c r="E35" s="11">
        <v>1844755.5</v>
      </c>
      <c r="F35" s="12" t="s">
        <v>461</v>
      </c>
    </row>
    <row r="36" spans="1:6" ht="27" x14ac:dyDescent="0.25">
      <c r="A36" s="7">
        <v>35</v>
      </c>
      <c r="B36" s="7">
        <v>83502</v>
      </c>
      <c r="C36" s="8" t="s">
        <v>37</v>
      </c>
      <c r="D36" s="11">
        <v>4249400</v>
      </c>
      <c r="E36" s="11">
        <v>1844755.5</v>
      </c>
      <c r="F36" s="13"/>
    </row>
    <row r="37" spans="1:6" ht="27" x14ac:dyDescent="0.25">
      <c r="A37" s="7">
        <v>36</v>
      </c>
      <c r="B37" s="7">
        <v>83503</v>
      </c>
      <c r="C37" s="8" t="s">
        <v>38</v>
      </c>
      <c r="D37" s="11">
        <v>4249400</v>
      </c>
      <c r="E37" s="11">
        <v>1844755.5</v>
      </c>
      <c r="F37" s="13"/>
    </row>
    <row r="38" spans="1:6" ht="27" x14ac:dyDescent="0.25">
      <c r="A38" s="6">
        <v>37</v>
      </c>
      <c r="B38" s="7">
        <v>83601</v>
      </c>
      <c r="C38" s="8" t="s">
        <v>39</v>
      </c>
      <c r="D38" s="11">
        <v>2788600</v>
      </c>
      <c r="E38" s="11">
        <v>825117</v>
      </c>
      <c r="F38" s="13"/>
    </row>
    <row r="39" spans="1:6" ht="27" x14ac:dyDescent="0.25">
      <c r="A39" s="7">
        <v>38</v>
      </c>
      <c r="B39" s="7">
        <v>83602</v>
      </c>
      <c r="C39" s="8" t="s">
        <v>40</v>
      </c>
      <c r="D39" s="11">
        <v>2788600</v>
      </c>
      <c r="E39" s="11">
        <v>1378515</v>
      </c>
      <c r="F39" s="13"/>
    </row>
    <row r="40" spans="1:6" ht="27" x14ac:dyDescent="0.25">
      <c r="A40" s="7">
        <v>39</v>
      </c>
      <c r="B40" s="7">
        <v>83603</v>
      </c>
      <c r="C40" s="8" t="s">
        <v>41</v>
      </c>
      <c r="D40" s="11">
        <v>2788600</v>
      </c>
      <c r="E40" s="11">
        <v>1473882</v>
      </c>
      <c r="F40" s="13"/>
    </row>
    <row r="41" spans="1:6" ht="27" x14ac:dyDescent="0.25">
      <c r="A41" s="7">
        <v>40</v>
      </c>
      <c r="B41" s="7">
        <v>83701</v>
      </c>
      <c r="C41" s="8" t="s">
        <v>42</v>
      </c>
      <c r="D41" s="11">
        <v>2537100</v>
      </c>
      <c r="E41" s="11">
        <v>1378515</v>
      </c>
      <c r="F41" s="13"/>
    </row>
    <row r="42" spans="1:6" ht="27" x14ac:dyDescent="0.25">
      <c r="A42" s="6">
        <v>41</v>
      </c>
      <c r="B42" s="7">
        <v>83702</v>
      </c>
      <c r="C42" s="8" t="s">
        <v>43</v>
      </c>
      <c r="D42" s="11">
        <v>2788600</v>
      </c>
      <c r="E42" s="11">
        <v>1411758</v>
      </c>
      <c r="F42" s="13"/>
    </row>
    <row r="43" spans="1:6" ht="27" x14ac:dyDescent="0.25">
      <c r="A43" s="7">
        <v>42</v>
      </c>
      <c r="B43" s="7">
        <v>83703</v>
      </c>
      <c r="C43" s="8" t="s">
        <v>44</v>
      </c>
      <c r="D43" s="11">
        <v>2537100</v>
      </c>
      <c r="E43" s="11">
        <v>825117</v>
      </c>
      <c r="F43" s="13"/>
    </row>
    <row r="44" spans="1:6" x14ac:dyDescent="0.25">
      <c r="A44" s="7">
        <v>43</v>
      </c>
      <c r="B44" s="7">
        <v>83801</v>
      </c>
      <c r="C44" s="8" t="s">
        <v>45</v>
      </c>
      <c r="D44" s="11">
        <v>837600</v>
      </c>
      <c r="E44" s="11">
        <v>461614.5</v>
      </c>
      <c r="F44" s="13"/>
    </row>
    <row r="45" spans="1:6" x14ac:dyDescent="0.25">
      <c r="A45" s="7">
        <v>44</v>
      </c>
      <c r="B45" s="7">
        <v>83802</v>
      </c>
      <c r="C45" s="8" t="s">
        <v>46</v>
      </c>
      <c r="D45" s="11">
        <v>1125700</v>
      </c>
      <c r="E45" s="11">
        <v>620647.5</v>
      </c>
      <c r="F45" s="13"/>
    </row>
    <row r="46" spans="1:6" x14ac:dyDescent="0.25">
      <c r="A46" s="6">
        <v>45</v>
      </c>
      <c r="B46" s="7">
        <v>83803</v>
      </c>
      <c r="C46" s="8" t="s">
        <v>47</v>
      </c>
      <c r="D46" s="11">
        <v>1963800</v>
      </c>
      <c r="E46" s="11">
        <v>620647.5</v>
      </c>
      <c r="F46" s="13"/>
    </row>
    <row r="47" spans="1:6" x14ac:dyDescent="0.25">
      <c r="A47" s="7">
        <v>46</v>
      </c>
      <c r="B47" s="7">
        <v>83804</v>
      </c>
      <c r="C47" s="8" t="s">
        <v>48</v>
      </c>
      <c r="D47" s="11">
        <v>4249400</v>
      </c>
      <c r="E47" s="11">
        <v>2306340</v>
      </c>
      <c r="F47" s="13"/>
    </row>
    <row r="48" spans="1:6" x14ac:dyDescent="0.25">
      <c r="A48" s="7">
        <v>47</v>
      </c>
      <c r="B48" s="7">
        <v>83805</v>
      </c>
      <c r="C48" s="8" t="s">
        <v>49</v>
      </c>
      <c r="D48" s="11">
        <v>4249400</v>
      </c>
      <c r="E48" s="11">
        <v>2306358</v>
      </c>
      <c r="F48" s="13"/>
    </row>
    <row r="49" spans="1:6" ht="27" x14ac:dyDescent="0.25">
      <c r="A49" s="7">
        <v>48</v>
      </c>
      <c r="B49" s="7">
        <v>83806</v>
      </c>
      <c r="C49" s="8" t="s">
        <v>50</v>
      </c>
      <c r="D49" s="11">
        <v>4249400</v>
      </c>
      <c r="E49" s="11">
        <v>2306358</v>
      </c>
      <c r="F49" s="13"/>
    </row>
    <row r="50" spans="1:6" ht="27" x14ac:dyDescent="0.25">
      <c r="A50" s="6">
        <v>49</v>
      </c>
      <c r="B50" s="7">
        <v>83807</v>
      </c>
      <c r="C50" s="8" t="s">
        <v>51</v>
      </c>
      <c r="D50" s="11">
        <v>4249400</v>
      </c>
      <c r="E50" s="11">
        <v>808191</v>
      </c>
      <c r="F50" s="13"/>
    </row>
    <row r="51" spans="1:6" x14ac:dyDescent="0.25">
      <c r="A51" s="7">
        <v>50</v>
      </c>
      <c r="B51" s="7">
        <v>83808</v>
      </c>
      <c r="C51" s="8" t="s">
        <v>52</v>
      </c>
      <c r="D51" s="11">
        <v>2537100</v>
      </c>
      <c r="E51" s="11">
        <v>1411758</v>
      </c>
      <c r="F51" s="13"/>
    </row>
    <row r="52" spans="1:6" ht="27" x14ac:dyDescent="0.25">
      <c r="A52" s="7">
        <v>51</v>
      </c>
      <c r="B52" s="7">
        <v>83809</v>
      </c>
      <c r="C52" s="8" t="s">
        <v>53</v>
      </c>
      <c r="D52" s="11">
        <v>4249400</v>
      </c>
      <c r="E52" s="11">
        <v>1715982</v>
      </c>
      <c r="F52" s="13"/>
    </row>
    <row r="53" spans="1:6" x14ac:dyDescent="0.25">
      <c r="A53" s="7">
        <v>52</v>
      </c>
      <c r="B53" s="7">
        <v>83810</v>
      </c>
      <c r="C53" s="8" t="s">
        <v>54</v>
      </c>
      <c r="D53" s="11">
        <v>4249400</v>
      </c>
      <c r="E53" s="11">
        <v>1578117</v>
      </c>
      <c r="F53" s="13"/>
    </row>
    <row r="54" spans="1:6" x14ac:dyDescent="0.25">
      <c r="A54" s="6">
        <v>53</v>
      </c>
      <c r="B54" s="7">
        <v>83811</v>
      </c>
      <c r="C54" s="8" t="s">
        <v>55</v>
      </c>
      <c r="D54" s="11">
        <v>1963800</v>
      </c>
      <c r="E54" s="11">
        <v>1114083</v>
      </c>
      <c r="F54" s="13"/>
    </row>
    <row r="55" spans="1:6" ht="27" x14ac:dyDescent="0.25">
      <c r="A55" s="7">
        <v>54</v>
      </c>
      <c r="B55" s="7">
        <v>86001</v>
      </c>
      <c r="C55" s="8" t="s">
        <v>56</v>
      </c>
      <c r="D55" s="11">
        <v>4249400</v>
      </c>
      <c r="E55" s="11">
        <v>1473882</v>
      </c>
      <c r="F55" s="13"/>
    </row>
    <row r="56" spans="1:6" ht="27" x14ac:dyDescent="0.25">
      <c r="A56" s="7">
        <v>55</v>
      </c>
      <c r="B56" s="7">
        <v>86002</v>
      </c>
      <c r="C56" s="8" t="s">
        <v>57</v>
      </c>
      <c r="D56" s="11">
        <v>4249400</v>
      </c>
      <c r="E56" s="11">
        <v>1709749.5</v>
      </c>
      <c r="F56" s="13"/>
    </row>
    <row r="57" spans="1:6" ht="27" x14ac:dyDescent="0.25">
      <c r="A57" s="7">
        <v>56</v>
      </c>
      <c r="B57" s="7">
        <v>86003</v>
      </c>
      <c r="C57" s="8" t="s">
        <v>58</v>
      </c>
      <c r="D57" s="11">
        <v>4249400</v>
      </c>
      <c r="E57" s="11">
        <v>1709749.5</v>
      </c>
      <c r="F57" s="13"/>
    </row>
    <row r="58" spans="1:6" x14ac:dyDescent="0.25">
      <c r="A58" s="6">
        <v>57</v>
      </c>
      <c r="B58" s="7">
        <v>88001</v>
      </c>
      <c r="C58" s="8" t="s">
        <v>59</v>
      </c>
      <c r="D58" s="11">
        <v>1125700</v>
      </c>
      <c r="E58" s="11">
        <v>461614.5</v>
      </c>
      <c r="F58" s="13"/>
    </row>
    <row r="59" spans="1:6" ht="27" x14ac:dyDescent="0.25">
      <c r="A59" s="7">
        <v>58</v>
      </c>
      <c r="B59" s="7">
        <v>88201</v>
      </c>
      <c r="C59" s="8" t="s">
        <v>60</v>
      </c>
      <c r="D59" s="11">
        <v>1125700</v>
      </c>
      <c r="E59" s="11">
        <v>485014.5</v>
      </c>
      <c r="F59" s="13"/>
    </row>
    <row r="60" spans="1:6" ht="27" x14ac:dyDescent="0.25">
      <c r="A60" s="7">
        <v>59</v>
      </c>
      <c r="B60" s="7">
        <v>88202</v>
      </c>
      <c r="C60" s="8" t="s">
        <v>61</v>
      </c>
      <c r="D60" s="11">
        <v>1125700</v>
      </c>
      <c r="E60" s="11">
        <v>652113</v>
      </c>
      <c r="F60" s="13"/>
    </row>
    <row r="61" spans="1:6" ht="27" x14ac:dyDescent="0.25">
      <c r="A61" s="7">
        <v>60</v>
      </c>
      <c r="B61" s="7">
        <v>88401</v>
      </c>
      <c r="C61" s="8" t="s">
        <v>62</v>
      </c>
      <c r="D61" s="11">
        <v>1125700</v>
      </c>
      <c r="E61" s="11">
        <v>808191</v>
      </c>
      <c r="F61" s="13"/>
    </row>
    <row r="62" spans="1:6" ht="27" x14ac:dyDescent="0.25">
      <c r="A62" s="6">
        <v>61</v>
      </c>
      <c r="B62" s="7">
        <v>88402</v>
      </c>
      <c r="C62" s="8" t="s">
        <v>63</v>
      </c>
      <c r="D62" s="11">
        <v>1125700</v>
      </c>
      <c r="E62" s="11">
        <v>808191</v>
      </c>
      <c r="F62" s="13"/>
    </row>
    <row r="63" spans="1:6" ht="27" x14ac:dyDescent="0.25">
      <c r="A63" s="7">
        <v>62</v>
      </c>
      <c r="B63" s="7">
        <v>88403</v>
      </c>
      <c r="C63" s="8" t="s">
        <v>64</v>
      </c>
      <c r="D63" s="11">
        <v>4249400</v>
      </c>
      <c r="E63" s="11">
        <v>960750</v>
      </c>
      <c r="F63" s="13"/>
    </row>
    <row r="64" spans="1:6" x14ac:dyDescent="0.25">
      <c r="A64" s="7">
        <v>63</v>
      </c>
      <c r="B64" s="7">
        <v>88601</v>
      </c>
      <c r="C64" s="8" t="s">
        <v>65</v>
      </c>
      <c r="D64" s="10">
        <v>3200000</v>
      </c>
      <c r="E64" s="11">
        <v>2707039.5</v>
      </c>
      <c r="F64" s="13"/>
    </row>
    <row r="65" spans="1:6" x14ac:dyDescent="0.25">
      <c r="A65" s="7">
        <v>64</v>
      </c>
      <c r="B65" s="7">
        <v>88701</v>
      </c>
      <c r="C65" s="8" t="s">
        <v>66</v>
      </c>
      <c r="D65" s="10">
        <v>3200000</v>
      </c>
      <c r="E65" s="11">
        <v>2707039.5</v>
      </c>
      <c r="F65" s="13"/>
    </row>
    <row r="66" spans="1:6" ht="27" x14ac:dyDescent="0.25">
      <c r="A66" s="6">
        <v>65</v>
      </c>
      <c r="B66" s="7">
        <v>89104</v>
      </c>
      <c r="C66" s="8" t="s">
        <v>67</v>
      </c>
      <c r="D66" s="11">
        <v>1125700</v>
      </c>
      <c r="E66" s="11">
        <v>620530.5</v>
      </c>
      <c r="F66" s="13"/>
    </row>
    <row r="67" spans="1:6" x14ac:dyDescent="0.25">
      <c r="A67" s="7">
        <v>66</v>
      </c>
      <c r="B67" s="7">
        <v>89105</v>
      </c>
      <c r="C67" s="8" t="s">
        <v>68</v>
      </c>
      <c r="D67" s="11">
        <v>1125700</v>
      </c>
      <c r="E67" s="11">
        <v>652113</v>
      </c>
      <c r="F67" s="13"/>
    </row>
    <row r="68" spans="1:6" ht="27" x14ac:dyDescent="0.25">
      <c r="A68" s="7">
        <v>67</v>
      </c>
      <c r="B68" s="7">
        <v>89207</v>
      </c>
      <c r="C68" s="8" t="s">
        <v>69</v>
      </c>
      <c r="D68" s="11">
        <v>4564100</v>
      </c>
      <c r="E68" s="11">
        <v>2643364.5</v>
      </c>
      <c r="F68" s="13"/>
    </row>
    <row r="69" spans="1:6" x14ac:dyDescent="0.25">
      <c r="A69" s="7">
        <v>68</v>
      </c>
      <c r="B69" s="7">
        <v>89208</v>
      </c>
      <c r="C69" s="8" t="s">
        <v>70</v>
      </c>
      <c r="D69" s="11">
        <v>4564100</v>
      </c>
      <c r="E69" s="11">
        <v>2907340.5</v>
      </c>
      <c r="F69" s="13"/>
    </row>
    <row r="70" spans="1:6" ht="27" x14ac:dyDescent="0.25">
      <c r="A70" s="6">
        <v>69</v>
      </c>
      <c r="B70" s="7">
        <v>89209</v>
      </c>
      <c r="C70" s="8" t="s">
        <v>71</v>
      </c>
      <c r="D70" s="11">
        <v>4564100</v>
      </c>
      <c r="E70" s="11">
        <v>2907340.5</v>
      </c>
      <c r="F70" s="13"/>
    </row>
    <row r="71" spans="1:6" ht="27" x14ac:dyDescent="0.25">
      <c r="A71" s="7">
        <v>70</v>
      </c>
      <c r="B71" s="7">
        <v>89210</v>
      </c>
      <c r="C71" s="8" t="s">
        <v>72</v>
      </c>
      <c r="D71" s="11">
        <v>4564100</v>
      </c>
      <c r="E71" s="11">
        <v>2998837.5</v>
      </c>
      <c r="F71" s="13"/>
    </row>
    <row r="72" spans="1:6" x14ac:dyDescent="0.25">
      <c r="A72" s="7">
        <v>71</v>
      </c>
      <c r="B72" s="7">
        <v>89211</v>
      </c>
      <c r="C72" s="8" t="s">
        <v>73</v>
      </c>
      <c r="D72" s="11">
        <v>4564100</v>
      </c>
      <c r="E72" s="11">
        <v>2907340.5</v>
      </c>
      <c r="F72" s="13"/>
    </row>
    <row r="73" spans="1:6" x14ac:dyDescent="0.25">
      <c r="A73" s="7">
        <v>72</v>
      </c>
      <c r="B73" s="7">
        <v>89212</v>
      </c>
      <c r="C73" s="8" t="s">
        <v>74</v>
      </c>
      <c r="D73" s="11">
        <v>4564100</v>
      </c>
      <c r="E73" s="11">
        <v>2907340.5</v>
      </c>
      <c r="F73" s="13"/>
    </row>
    <row r="74" spans="1:6" ht="27" x14ac:dyDescent="0.25">
      <c r="A74" s="6">
        <v>73</v>
      </c>
      <c r="B74" s="7">
        <v>89213</v>
      </c>
      <c r="C74" s="8" t="s">
        <v>75</v>
      </c>
      <c r="D74" s="11">
        <v>4564100</v>
      </c>
      <c r="E74" s="11">
        <v>2907340.5</v>
      </c>
      <c r="F74" s="13"/>
    </row>
    <row r="75" spans="1:6" ht="27" x14ac:dyDescent="0.25">
      <c r="A75" s="7">
        <v>74</v>
      </c>
      <c r="B75" s="7">
        <v>89214</v>
      </c>
      <c r="C75" s="8" t="s">
        <v>76</v>
      </c>
      <c r="D75" s="11">
        <v>4564100</v>
      </c>
      <c r="E75" s="11">
        <v>3017271</v>
      </c>
      <c r="F75" s="13"/>
    </row>
    <row r="76" spans="1:6" ht="27" x14ac:dyDescent="0.25">
      <c r="A76" s="7">
        <v>75</v>
      </c>
      <c r="B76" s="7">
        <v>89215</v>
      </c>
      <c r="C76" s="8" t="s">
        <v>77</v>
      </c>
      <c r="D76" s="11">
        <v>4564100</v>
      </c>
      <c r="E76" s="11">
        <v>3017271</v>
      </c>
      <c r="F76" s="13"/>
    </row>
    <row r="77" spans="1:6" ht="27" x14ac:dyDescent="0.25">
      <c r="A77" s="7">
        <v>76</v>
      </c>
      <c r="B77" s="7">
        <v>89216</v>
      </c>
      <c r="C77" s="8" t="s">
        <v>78</v>
      </c>
      <c r="D77" s="11">
        <v>4564100</v>
      </c>
      <c r="E77" s="11">
        <v>3017271</v>
      </c>
      <c r="F77" s="13"/>
    </row>
    <row r="78" spans="1:6" ht="27" x14ac:dyDescent="0.25">
      <c r="A78" s="6">
        <v>77</v>
      </c>
      <c r="B78" s="7">
        <v>89217</v>
      </c>
      <c r="C78" s="8" t="s">
        <v>79</v>
      </c>
      <c r="D78" s="11">
        <v>4564100</v>
      </c>
      <c r="E78" s="11">
        <v>3108768</v>
      </c>
      <c r="F78" s="13"/>
    </row>
    <row r="79" spans="1:6" ht="27" x14ac:dyDescent="0.25">
      <c r="A79" s="7">
        <v>78</v>
      </c>
      <c r="B79" s="7">
        <v>89301</v>
      </c>
      <c r="C79" s="8" t="s">
        <v>80</v>
      </c>
      <c r="D79" s="11">
        <v>1963800</v>
      </c>
      <c r="E79" s="11">
        <v>2512849.5</v>
      </c>
      <c r="F79" s="13"/>
    </row>
    <row r="80" spans="1:6" ht="27" x14ac:dyDescent="0.25">
      <c r="A80" s="7">
        <v>79</v>
      </c>
      <c r="B80" s="7">
        <v>89302</v>
      </c>
      <c r="C80" s="8" t="s">
        <v>81</v>
      </c>
      <c r="D80" s="11">
        <v>1963800</v>
      </c>
      <c r="E80" s="11">
        <v>2512849.5</v>
      </c>
      <c r="F80" s="13"/>
    </row>
    <row r="81" spans="1:6" ht="27" x14ac:dyDescent="0.25">
      <c r="A81" s="7">
        <v>80</v>
      </c>
      <c r="B81" s="7">
        <v>89303</v>
      </c>
      <c r="C81" s="8" t="s">
        <v>82</v>
      </c>
      <c r="D81" s="11">
        <v>1963800</v>
      </c>
      <c r="E81" s="11">
        <v>2643364.5</v>
      </c>
      <c r="F81" s="13"/>
    </row>
    <row r="82" spans="1:6" x14ac:dyDescent="0.25">
      <c r="A82" s="6">
        <v>81</v>
      </c>
      <c r="B82" s="7">
        <v>90001</v>
      </c>
      <c r="C82" s="8" t="s">
        <v>83</v>
      </c>
      <c r="D82" s="11">
        <v>1125700</v>
      </c>
      <c r="E82" s="11">
        <v>1615102.5</v>
      </c>
      <c r="F82" s="13"/>
    </row>
    <row r="83" spans="1:6" x14ac:dyDescent="0.25">
      <c r="A83" s="7">
        <v>82</v>
      </c>
      <c r="B83" s="7">
        <v>90101</v>
      </c>
      <c r="C83" s="8" t="s">
        <v>84</v>
      </c>
      <c r="D83" s="11">
        <v>837600</v>
      </c>
      <c r="E83" s="11">
        <v>461614.5</v>
      </c>
      <c r="F83" s="13"/>
    </row>
    <row r="84" spans="1:6" x14ac:dyDescent="0.25">
      <c r="A84" s="7">
        <v>83</v>
      </c>
      <c r="B84" s="7">
        <v>91101</v>
      </c>
      <c r="C84" s="8" t="s">
        <v>85</v>
      </c>
      <c r="D84" s="11">
        <v>837600</v>
      </c>
      <c r="E84" s="11">
        <v>485014.5</v>
      </c>
      <c r="F84" s="13"/>
    </row>
    <row r="85" spans="1:6" x14ac:dyDescent="0.25">
      <c r="A85" s="7">
        <v>84</v>
      </c>
      <c r="B85" s="7">
        <v>91201</v>
      </c>
      <c r="C85" s="8" t="s">
        <v>86</v>
      </c>
      <c r="D85" s="11">
        <v>1125700</v>
      </c>
      <c r="E85" s="11">
        <v>652113</v>
      </c>
      <c r="F85" s="13"/>
    </row>
    <row r="86" spans="1:6" x14ac:dyDescent="0.25">
      <c r="A86" s="6">
        <v>85</v>
      </c>
      <c r="B86" s="7">
        <v>92001</v>
      </c>
      <c r="C86" s="8" t="s">
        <v>87</v>
      </c>
      <c r="D86" s="11">
        <v>2537100</v>
      </c>
      <c r="E86" s="11">
        <v>1437415.5</v>
      </c>
      <c r="F86" s="13"/>
    </row>
    <row r="87" spans="1:6" x14ac:dyDescent="0.25">
      <c r="A87" s="7">
        <v>86</v>
      </c>
      <c r="B87" s="7">
        <v>92002</v>
      </c>
      <c r="C87" s="8" t="s">
        <v>88</v>
      </c>
      <c r="D87" s="11">
        <v>2537100</v>
      </c>
      <c r="E87" s="11">
        <v>1437415.5</v>
      </c>
      <c r="F87" s="13"/>
    </row>
    <row r="88" spans="1:6" ht="27" x14ac:dyDescent="0.25">
      <c r="A88" s="7">
        <v>87</v>
      </c>
      <c r="B88" s="7">
        <v>94101</v>
      </c>
      <c r="C88" s="8" t="s">
        <v>89</v>
      </c>
      <c r="D88" s="11">
        <v>1963800</v>
      </c>
      <c r="E88" s="11">
        <v>1065567</v>
      </c>
      <c r="F88" s="13"/>
    </row>
    <row r="89" spans="1:6" ht="27" x14ac:dyDescent="0.25">
      <c r="A89" s="7">
        <v>88</v>
      </c>
      <c r="B89" s="7">
        <v>94201</v>
      </c>
      <c r="C89" s="8" t="s">
        <v>90</v>
      </c>
      <c r="D89" s="11">
        <v>837600</v>
      </c>
      <c r="E89" s="11">
        <v>195999</v>
      </c>
      <c r="F89" s="13"/>
    </row>
    <row r="90" spans="1:6" ht="27" x14ac:dyDescent="0.25">
      <c r="A90" s="6">
        <v>89</v>
      </c>
      <c r="B90" s="7">
        <v>94202</v>
      </c>
      <c r="C90" s="8" t="s">
        <v>91</v>
      </c>
      <c r="D90" s="11">
        <v>837600</v>
      </c>
      <c r="E90" s="11">
        <v>652113</v>
      </c>
      <c r="F90" s="13"/>
    </row>
    <row r="91" spans="1:6" ht="189" x14ac:dyDescent="0.25">
      <c r="A91" s="7">
        <v>90</v>
      </c>
      <c r="B91" s="7">
        <v>94401</v>
      </c>
      <c r="C91" s="8" t="s">
        <v>92</v>
      </c>
      <c r="D91" s="11">
        <v>290100</v>
      </c>
      <c r="E91" s="11">
        <v>882450</v>
      </c>
      <c r="F91" s="12" t="s">
        <v>461</v>
      </c>
    </row>
    <row r="92" spans="1:6" ht="189" x14ac:dyDescent="0.25">
      <c r="A92" s="7">
        <v>91</v>
      </c>
      <c r="B92" s="7">
        <v>94402</v>
      </c>
      <c r="C92" s="8" t="s">
        <v>93</v>
      </c>
      <c r="D92" s="11">
        <v>290100</v>
      </c>
      <c r="E92" s="11">
        <v>1581507</v>
      </c>
      <c r="F92" s="12" t="s">
        <v>461</v>
      </c>
    </row>
    <row r="93" spans="1:6" x14ac:dyDescent="0.25">
      <c r="A93" s="7">
        <v>92</v>
      </c>
      <c r="B93" s="7">
        <v>95001</v>
      </c>
      <c r="C93" s="8" t="s">
        <v>94</v>
      </c>
      <c r="D93" s="11">
        <v>837600</v>
      </c>
      <c r="E93" s="11">
        <v>461614.5</v>
      </c>
      <c r="F93" s="13"/>
    </row>
    <row r="94" spans="1:6" x14ac:dyDescent="0.25">
      <c r="A94" s="6">
        <v>93</v>
      </c>
      <c r="B94" s="7">
        <v>95002</v>
      </c>
      <c r="C94" s="8" t="s">
        <v>95</v>
      </c>
      <c r="D94" s="11">
        <v>837600</v>
      </c>
      <c r="E94" s="11">
        <v>461614.5</v>
      </c>
      <c r="F94" s="13"/>
    </row>
    <row r="95" spans="1:6" ht="27" x14ac:dyDescent="0.25">
      <c r="A95" s="7">
        <v>94</v>
      </c>
      <c r="B95" s="7">
        <v>96101</v>
      </c>
      <c r="C95" s="8" t="s">
        <v>96</v>
      </c>
      <c r="D95" s="11">
        <v>2537100</v>
      </c>
      <c r="E95" s="11">
        <v>1709749.5</v>
      </c>
      <c r="F95" s="13"/>
    </row>
    <row r="96" spans="1:6" x14ac:dyDescent="0.25">
      <c r="A96" s="7">
        <v>95</v>
      </c>
      <c r="B96" s="7">
        <v>97101</v>
      </c>
      <c r="C96" s="8" t="s">
        <v>97</v>
      </c>
      <c r="D96" s="11">
        <v>2788600</v>
      </c>
      <c r="E96" s="11">
        <v>1458324</v>
      </c>
      <c r="F96" s="13"/>
    </row>
    <row r="97" spans="1:6" x14ac:dyDescent="0.25">
      <c r="A97" s="7">
        <v>96</v>
      </c>
      <c r="B97" s="7">
        <v>97201</v>
      </c>
      <c r="C97" s="8" t="s">
        <v>98</v>
      </c>
      <c r="D97" s="11">
        <v>837600</v>
      </c>
      <c r="E97" s="11">
        <v>485014.5</v>
      </c>
      <c r="F97" s="13"/>
    </row>
    <row r="98" spans="1:6" ht="27" x14ac:dyDescent="0.25">
      <c r="A98" s="6">
        <v>97</v>
      </c>
      <c r="B98" s="7">
        <v>97301</v>
      </c>
      <c r="C98" s="8" t="s">
        <v>99</v>
      </c>
      <c r="D98" s="11">
        <v>837600</v>
      </c>
      <c r="E98" s="11">
        <v>663211.5</v>
      </c>
      <c r="F98" s="13"/>
    </row>
    <row r="99" spans="1:6" x14ac:dyDescent="0.25">
      <c r="A99" s="7">
        <v>98</v>
      </c>
      <c r="B99" s="7">
        <v>98101</v>
      </c>
      <c r="C99" s="8" t="s">
        <v>100</v>
      </c>
      <c r="D99" s="11">
        <v>4564100</v>
      </c>
      <c r="E99" s="11">
        <v>2909722.5</v>
      </c>
      <c r="F99" s="13"/>
    </row>
    <row r="100" spans="1:6" ht="27" x14ac:dyDescent="0.25">
      <c r="A100" s="7">
        <v>99</v>
      </c>
      <c r="B100" s="7">
        <v>98102</v>
      </c>
      <c r="C100" s="8" t="s">
        <v>101</v>
      </c>
      <c r="D100" s="11">
        <v>4564100</v>
      </c>
      <c r="E100" s="11">
        <v>3238915.5</v>
      </c>
      <c r="F100" s="13"/>
    </row>
    <row r="101" spans="1:6" ht="27" x14ac:dyDescent="0.25">
      <c r="A101" s="7">
        <v>100</v>
      </c>
      <c r="B101" s="7">
        <v>98105</v>
      </c>
      <c r="C101" s="8" t="s">
        <v>102</v>
      </c>
      <c r="D101" s="11">
        <v>4564100</v>
      </c>
      <c r="E101" s="11">
        <v>2890183.5</v>
      </c>
      <c r="F101" s="13"/>
    </row>
    <row r="102" spans="1:6" ht="27" x14ac:dyDescent="0.25">
      <c r="A102" s="6">
        <v>101</v>
      </c>
      <c r="B102" s="7">
        <v>98106</v>
      </c>
      <c r="C102" s="8" t="s">
        <v>103</v>
      </c>
      <c r="D102" s="11">
        <v>4564100</v>
      </c>
      <c r="E102" s="11">
        <v>3238915.5</v>
      </c>
      <c r="F102" s="13"/>
    </row>
    <row r="103" spans="1:6" ht="27" x14ac:dyDescent="0.25">
      <c r="A103" s="7">
        <v>102</v>
      </c>
      <c r="B103" s="7">
        <v>98201</v>
      </c>
      <c r="C103" s="8" t="s">
        <v>104</v>
      </c>
      <c r="D103" s="11">
        <v>4249400</v>
      </c>
      <c r="E103" s="11">
        <v>1893499.5</v>
      </c>
      <c r="F103" s="13"/>
    </row>
    <row r="104" spans="1:6" ht="27" x14ac:dyDescent="0.25">
      <c r="A104" s="7">
        <v>103</v>
      </c>
      <c r="B104" s="7">
        <v>98202</v>
      </c>
      <c r="C104" s="8" t="s">
        <v>105</v>
      </c>
      <c r="D104" s="11">
        <v>4249400</v>
      </c>
      <c r="E104" s="11">
        <v>3238915.5</v>
      </c>
      <c r="F104" s="13"/>
    </row>
    <row r="105" spans="1:6" ht="189" x14ac:dyDescent="0.25">
      <c r="A105" s="7">
        <v>104</v>
      </c>
      <c r="B105" s="7">
        <v>98301</v>
      </c>
      <c r="C105" s="8" t="s">
        <v>106</v>
      </c>
      <c r="D105" s="11">
        <v>4249400</v>
      </c>
      <c r="E105" s="11">
        <v>2844420</v>
      </c>
      <c r="F105" s="12" t="s">
        <v>461</v>
      </c>
    </row>
    <row r="106" spans="1:6" ht="27" x14ac:dyDescent="0.25">
      <c r="A106" s="6">
        <v>105</v>
      </c>
      <c r="B106" s="7">
        <v>98302</v>
      </c>
      <c r="C106" s="8" t="s">
        <v>107</v>
      </c>
      <c r="D106" s="11">
        <v>4249400</v>
      </c>
      <c r="E106" s="11">
        <v>3238915.5</v>
      </c>
      <c r="F106" s="13"/>
    </row>
    <row r="107" spans="1:6" x14ac:dyDescent="0.25">
      <c r="A107" s="7">
        <v>106</v>
      </c>
      <c r="B107" s="7">
        <v>99001</v>
      </c>
      <c r="C107" s="8" t="s">
        <v>108</v>
      </c>
      <c r="D107" s="11">
        <v>837600</v>
      </c>
      <c r="E107" s="11">
        <v>485014.5</v>
      </c>
      <c r="F107" s="13"/>
    </row>
    <row r="108" spans="1:6" ht="189" x14ac:dyDescent="0.25">
      <c r="A108" s="7">
        <v>107</v>
      </c>
      <c r="B108" s="7">
        <v>99002</v>
      </c>
      <c r="C108" s="8" t="s">
        <v>109</v>
      </c>
      <c r="D108" s="11">
        <v>2788600</v>
      </c>
      <c r="E108" s="11">
        <v>650805</v>
      </c>
      <c r="F108" s="12" t="s">
        <v>461</v>
      </c>
    </row>
    <row r="109" spans="1:6" ht="189" x14ac:dyDescent="0.25">
      <c r="A109" s="7">
        <v>108</v>
      </c>
      <c r="B109" s="7">
        <v>99003</v>
      </c>
      <c r="C109" s="8" t="s">
        <v>110</v>
      </c>
      <c r="D109" s="11">
        <v>837600</v>
      </c>
      <c r="E109" s="11">
        <v>717522</v>
      </c>
      <c r="F109" s="12" t="s">
        <v>461</v>
      </c>
    </row>
    <row r="110" spans="1:6" ht="27" x14ac:dyDescent="0.25">
      <c r="A110" s="6">
        <v>109</v>
      </c>
      <c r="B110" s="7">
        <v>100101</v>
      </c>
      <c r="C110" s="8" t="s">
        <v>111</v>
      </c>
      <c r="D110" s="11">
        <v>127200</v>
      </c>
      <c r="E110" s="11">
        <v>98001</v>
      </c>
      <c r="F110" s="13"/>
    </row>
    <row r="111" spans="1:6" x14ac:dyDescent="0.25">
      <c r="A111" s="7">
        <v>110</v>
      </c>
      <c r="B111" s="7">
        <v>102101</v>
      </c>
      <c r="C111" s="8" t="s">
        <v>112</v>
      </c>
      <c r="D111" s="11">
        <v>1125700</v>
      </c>
      <c r="E111" s="11">
        <v>620647.5</v>
      </c>
      <c r="F111" s="13"/>
    </row>
    <row r="112" spans="1:6" x14ac:dyDescent="0.25">
      <c r="A112" s="7">
        <v>111</v>
      </c>
      <c r="B112" s="7">
        <v>102102</v>
      </c>
      <c r="C112" s="8" t="s">
        <v>113</v>
      </c>
      <c r="D112" s="11">
        <v>1125700</v>
      </c>
      <c r="E112" s="11">
        <v>783291</v>
      </c>
      <c r="F112" s="13"/>
    </row>
    <row r="113" spans="1:6" x14ac:dyDescent="0.25">
      <c r="A113" s="7">
        <v>112</v>
      </c>
      <c r="B113" s="7">
        <v>102103</v>
      </c>
      <c r="C113" s="8" t="s">
        <v>114</v>
      </c>
      <c r="D113" s="11">
        <v>67100</v>
      </c>
      <c r="E113" s="11">
        <v>783291</v>
      </c>
      <c r="F113" s="13"/>
    </row>
    <row r="114" spans="1:6" ht="27" x14ac:dyDescent="0.25">
      <c r="A114" s="6">
        <v>113</v>
      </c>
      <c r="B114" s="7">
        <v>103101</v>
      </c>
      <c r="C114" s="8" t="s">
        <v>115</v>
      </c>
      <c r="D114" s="11">
        <v>1963800</v>
      </c>
      <c r="E114" s="11">
        <v>1101519</v>
      </c>
      <c r="F114" s="13"/>
    </row>
    <row r="115" spans="1:6" ht="27" x14ac:dyDescent="0.25">
      <c r="A115" s="7">
        <v>114</v>
      </c>
      <c r="B115" s="7">
        <v>103102</v>
      </c>
      <c r="C115" s="8" t="s">
        <v>116</v>
      </c>
      <c r="D115" s="11">
        <v>2537100</v>
      </c>
      <c r="E115" s="11">
        <v>1424956.5</v>
      </c>
      <c r="F115" s="13"/>
    </row>
    <row r="116" spans="1:6" ht="27" x14ac:dyDescent="0.25">
      <c r="A116" s="7">
        <v>115</v>
      </c>
      <c r="B116" s="7">
        <v>103103</v>
      </c>
      <c r="C116" s="8" t="s">
        <v>117</v>
      </c>
      <c r="D116" s="11">
        <v>1963800</v>
      </c>
      <c r="E116" s="11">
        <v>1101519</v>
      </c>
      <c r="F116" s="13"/>
    </row>
    <row r="117" spans="1:6" ht="27" x14ac:dyDescent="0.25">
      <c r="A117" s="7">
        <v>116</v>
      </c>
      <c r="B117" s="7">
        <v>103104</v>
      </c>
      <c r="C117" s="8" t="s">
        <v>118</v>
      </c>
      <c r="D117" s="11">
        <v>2788600</v>
      </c>
      <c r="E117" s="11">
        <v>946747.5</v>
      </c>
      <c r="F117" s="13"/>
    </row>
    <row r="118" spans="1:6" ht="27" x14ac:dyDescent="0.25">
      <c r="A118" s="6">
        <v>117</v>
      </c>
      <c r="B118" s="7">
        <v>103105</v>
      </c>
      <c r="C118" s="8" t="s">
        <v>119</v>
      </c>
      <c r="D118" s="11">
        <v>2788600</v>
      </c>
      <c r="E118" s="11">
        <v>946747.5</v>
      </c>
      <c r="F118" s="13"/>
    </row>
    <row r="119" spans="1:6" ht="27" x14ac:dyDescent="0.25">
      <c r="A119" s="7">
        <v>118</v>
      </c>
      <c r="B119" s="7">
        <v>103106</v>
      </c>
      <c r="C119" s="8" t="s">
        <v>120</v>
      </c>
      <c r="D119" s="11">
        <v>2537100</v>
      </c>
      <c r="E119" s="11">
        <v>1424956.5</v>
      </c>
      <c r="F119" s="13"/>
    </row>
    <row r="120" spans="1:6" ht="27" x14ac:dyDescent="0.25">
      <c r="A120" s="7">
        <v>119</v>
      </c>
      <c r="B120" s="7">
        <v>103107</v>
      </c>
      <c r="C120" s="8" t="s">
        <v>121</v>
      </c>
      <c r="D120" s="11">
        <v>1963800</v>
      </c>
      <c r="E120" s="11">
        <v>1101519</v>
      </c>
      <c r="F120" s="13"/>
    </row>
    <row r="121" spans="1:6" x14ac:dyDescent="0.25">
      <c r="A121" s="7">
        <v>120</v>
      </c>
      <c r="B121" s="7">
        <v>103108</v>
      </c>
      <c r="C121" s="8" t="s">
        <v>122</v>
      </c>
      <c r="D121" s="11">
        <v>1125700</v>
      </c>
      <c r="E121" s="11">
        <v>641262</v>
      </c>
      <c r="F121" s="13"/>
    </row>
    <row r="122" spans="1:6" ht="27" x14ac:dyDescent="0.25">
      <c r="A122" s="6">
        <v>121</v>
      </c>
      <c r="B122" s="7">
        <v>103204</v>
      </c>
      <c r="C122" s="8" t="s">
        <v>123</v>
      </c>
      <c r="D122" s="11">
        <v>2537100</v>
      </c>
      <c r="E122" s="11">
        <v>759501</v>
      </c>
      <c r="F122" s="13"/>
    </row>
    <row r="123" spans="1:6" x14ac:dyDescent="0.25">
      <c r="A123" s="7">
        <v>122</v>
      </c>
      <c r="B123" s="7">
        <v>104001</v>
      </c>
      <c r="C123" s="8" t="s">
        <v>124</v>
      </c>
      <c r="D123" s="11">
        <v>2537100</v>
      </c>
      <c r="E123" s="11">
        <v>1221501</v>
      </c>
      <c r="F123" s="13"/>
    </row>
    <row r="124" spans="1:6" ht="27" x14ac:dyDescent="0.25">
      <c r="A124" s="7">
        <v>123</v>
      </c>
      <c r="B124" s="7">
        <v>104002</v>
      </c>
      <c r="C124" s="8" t="s">
        <v>125</v>
      </c>
      <c r="D124" s="11">
        <v>2537100</v>
      </c>
      <c r="E124" s="11">
        <v>1221501</v>
      </c>
      <c r="F124" s="13"/>
    </row>
    <row r="125" spans="1:6" ht="27" x14ac:dyDescent="0.25">
      <c r="A125" s="7">
        <v>124</v>
      </c>
      <c r="B125" s="7">
        <v>104003</v>
      </c>
      <c r="C125" s="8" t="s">
        <v>126</v>
      </c>
      <c r="D125" s="11">
        <v>2537100</v>
      </c>
      <c r="E125" s="11">
        <v>1302615</v>
      </c>
      <c r="F125" s="13"/>
    </row>
    <row r="126" spans="1:6" x14ac:dyDescent="0.25">
      <c r="A126" s="6">
        <v>125</v>
      </c>
      <c r="B126" s="7">
        <v>106101</v>
      </c>
      <c r="C126" s="8" t="s">
        <v>127</v>
      </c>
      <c r="D126" s="11">
        <v>1125700</v>
      </c>
      <c r="E126" s="11">
        <v>641262</v>
      </c>
      <c r="F126" s="13"/>
    </row>
    <row r="127" spans="1:6" ht="27" x14ac:dyDescent="0.25">
      <c r="A127" s="7">
        <v>126</v>
      </c>
      <c r="B127" s="7">
        <v>107201</v>
      </c>
      <c r="C127" s="8" t="s">
        <v>128</v>
      </c>
      <c r="D127" s="11">
        <v>5208900</v>
      </c>
      <c r="E127" s="11">
        <v>1504641</v>
      </c>
      <c r="F127" s="13"/>
    </row>
    <row r="128" spans="1:6" ht="27" x14ac:dyDescent="0.25">
      <c r="A128" s="7">
        <v>127</v>
      </c>
      <c r="B128" s="7">
        <v>107202</v>
      </c>
      <c r="C128" s="8" t="s">
        <v>129</v>
      </c>
      <c r="D128" s="11">
        <v>5208900</v>
      </c>
      <c r="E128" s="11">
        <v>1709749.5</v>
      </c>
      <c r="F128" s="13"/>
    </row>
    <row r="129" spans="1:6" ht="27" x14ac:dyDescent="0.25">
      <c r="A129" s="7">
        <v>128</v>
      </c>
      <c r="B129" s="7">
        <v>107203</v>
      </c>
      <c r="C129" s="8" t="s">
        <v>130</v>
      </c>
      <c r="D129" s="11">
        <v>4249400</v>
      </c>
      <c r="E129" s="11">
        <v>1504641</v>
      </c>
      <c r="F129" s="13"/>
    </row>
    <row r="130" spans="1:6" ht="27" x14ac:dyDescent="0.25">
      <c r="A130" s="6">
        <v>129</v>
      </c>
      <c r="B130" s="7">
        <v>107204</v>
      </c>
      <c r="C130" s="8" t="s">
        <v>131</v>
      </c>
      <c r="D130" s="11">
        <v>4249400</v>
      </c>
      <c r="E130" s="11">
        <v>1504641</v>
      </c>
      <c r="F130" s="13"/>
    </row>
    <row r="131" spans="1:6" x14ac:dyDescent="0.25">
      <c r="A131" s="7">
        <v>130</v>
      </c>
      <c r="B131" s="7">
        <v>107301</v>
      </c>
      <c r="C131" s="8" t="s">
        <v>132</v>
      </c>
      <c r="D131" s="11">
        <v>2537100</v>
      </c>
      <c r="E131" s="11">
        <v>1189318.5</v>
      </c>
      <c r="F131" s="13"/>
    </row>
    <row r="132" spans="1:6" ht="27" x14ac:dyDescent="0.25">
      <c r="A132" s="7">
        <v>131</v>
      </c>
      <c r="B132" s="7">
        <v>110001</v>
      </c>
      <c r="C132" s="8" t="s">
        <v>133</v>
      </c>
      <c r="D132" s="11">
        <v>127200</v>
      </c>
      <c r="E132" s="11">
        <v>585394.5</v>
      </c>
      <c r="F132" s="13"/>
    </row>
    <row r="133" spans="1:6" ht="27" x14ac:dyDescent="0.25">
      <c r="A133" s="7">
        <v>132</v>
      </c>
      <c r="B133" s="7">
        <v>110002</v>
      </c>
      <c r="C133" s="8" t="s">
        <v>134</v>
      </c>
      <c r="D133" s="11">
        <v>1125700</v>
      </c>
      <c r="E133" s="11">
        <v>641262</v>
      </c>
      <c r="F133" s="13"/>
    </row>
    <row r="134" spans="1:6" x14ac:dyDescent="0.25">
      <c r="A134" s="6">
        <v>133</v>
      </c>
      <c r="B134" s="7">
        <v>111201</v>
      </c>
      <c r="C134" s="8" t="s">
        <v>135</v>
      </c>
      <c r="D134" s="11">
        <v>212400</v>
      </c>
      <c r="E134" s="11">
        <v>145249.5</v>
      </c>
      <c r="F134" s="13"/>
    </row>
    <row r="135" spans="1:6" x14ac:dyDescent="0.25">
      <c r="A135" s="7">
        <v>134</v>
      </c>
      <c r="B135" s="7">
        <v>112101</v>
      </c>
      <c r="C135" s="8" t="s">
        <v>136</v>
      </c>
      <c r="D135" s="11">
        <v>136600</v>
      </c>
      <c r="E135" s="11">
        <v>652113</v>
      </c>
      <c r="F135" s="13"/>
    </row>
    <row r="136" spans="1:6" x14ac:dyDescent="0.25">
      <c r="A136" s="7">
        <v>135</v>
      </c>
      <c r="B136" s="7">
        <v>112201</v>
      </c>
      <c r="C136" s="8" t="s">
        <v>137</v>
      </c>
      <c r="D136" s="11">
        <v>1424600</v>
      </c>
      <c r="E136" s="11">
        <v>811384.5</v>
      </c>
      <c r="F136" s="13"/>
    </row>
    <row r="137" spans="1:6" ht="27" x14ac:dyDescent="0.25">
      <c r="A137" s="7">
        <v>136</v>
      </c>
      <c r="B137" s="7">
        <v>114101</v>
      </c>
      <c r="C137" s="8" t="s">
        <v>138</v>
      </c>
      <c r="D137" s="11">
        <v>2788600</v>
      </c>
      <c r="E137" s="11">
        <v>1565104.5</v>
      </c>
      <c r="F137" s="13"/>
    </row>
    <row r="138" spans="1:6" ht="27" x14ac:dyDescent="0.25">
      <c r="A138" s="6">
        <v>137</v>
      </c>
      <c r="B138" s="7">
        <v>114102</v>
      </c>
      <c r="C138" s="8" t="s">
        <v>139</v>
      </c>
      <c r="D138" s="11">
        <v>2788600</v>
      </c>
      <c r="E138" s="11">
        <v>1565104.5</v>
      </c>
      <c r="F138" s="13"/>
    </row>
    <row r="139" spans="1:6" x14ac:dyDescent="0.25">
      <c r="A139" s="7">
        <v>138</v>
      </c>
      <c r="B139" s="7">
        <v>114201</v>
      </c>
      <c r="C139" s="8" t="s">
        <v>140</v>
      </c>
      <c r="D139" s="11">
        <v>1125700</v>
      </c>
      <c r="E139" s="11">
        <v>641262</v>
      </c>
      <c r="F139" s="13"/>
    </row>
    <row r="140" spans="1:6" x14ac:dyDescent="0.25">
      <c r="A140" s="7">
        <v>139</v>
      </c>
      <c r="B140" s="7">
        <v>114202</v>
      </c>
      <c r="C140" s="8" t="s">
        <v>141</v>
      </c>
      <c r="D140" s="11">
        <v>1125700</v>
      </c>
      <c r="E140" s="11">
        <v>759501</v>
      </c>
      <c r="F140" s="13"/>
    </row>
    <row r="141" spans="1:6" x14ac:dyDescent="0.25">
      <c r="A141" s="7">
        <v>140</v>
      </c>
      <c r="B141" s="7">
        <v>114301</v>
      </c>
      <c r="C141" s="8" t="s">
        <v>142</v>
      </c>
      <c r="D141" s="11">
        <v>136600</v>
      </c>
      <c r="E141" s="11">
        <v>1185984</v>
      </c>
      <c r="F141" s="13"/>
    </row>
    <row r="142" spans="1:6" ht="27" x14ac:dyDescent="0.25">
      <c r="A142" s="6">
        <v>141</v>
      </c>
      <c r="B142" s="7">
        <v>115201</v>
      </c>
      <c r="C142" s="8" t="s">
        <v>143</v>
      </c>
      <c r="D142" s="11">
        <v>5208900</v>
      </c>
      <c r="E142" s="11">
        <v>1879500</v>
      </c>
      <c r="F142" s="13"/>
    </row>
    <row r="143" spans="1:6" ht="27" x14ac:dyDescent="0.25">
      <c r="A143" s="7">
        <v>142</v>
      </c>
      <c r="B143" s="7">
        <v>115301</v>
      </c>
      <c r="C143" s="8" t="s">
        <v>144</v>
      </c>
      <c r="D143" s="11">
        <v>2788600</v>
      </c>
      <c r="E143" s="11">
        <v>1879500</v>
      </c>
      <c r="F143" s="13"/>
    </row>
    <row r="144" spans="1:6" ht="27" x14ac:dyDescent="0.25">
      <c r="A144" s="7">
        <v>143</v>
      </c>
      <c r="B144" s="7">
        <v>115302</v>
      </c>
      <c r="C144" s="8" t="s">
        <v>145</v>
      </c>
      <c r="D144" s="11">
        <v>2788600</v>
      </c>
      <c r="E144" s="11">
        <v>1879500</v>
      </c>
      <c r="F144" s="13"/>
    </row>
    <row r="145" spans="1:6" ht="27" x14ac:dyDescent="0.25">
      <c r="A145" s="7">
        <v>144</v>
      </c>
      <c r="B145" s="7">
        <v>115305</v>
      </c>
      <c r="C145" s="8" t="s">
        <v>146</v>
      </c>
      <c r="D145" s="11">
        <v>1963800</v>
      </c>
      <c r="E145" s="11">
        <v>1684071</v>
      </c>
      <c r="F145" s="13"/>
    </row>
    <row r="146" spans="1:6" x14ac:dyDescent="0.25">
      <c r="A146" s="6">
        <v>145</v>
      </c>
      <c r="B146" s="7">
        <v>115306</v>
      </c>
      <c r="C146" s="8" t="s">
        <v>147</v>
      </c>
      <c r="D146" s="11">
        <v>2788600</v>
      </c>
      <c r="E146" s="11">
        <v>1110268.5</v>
      </c>
      <c r="F146" s="13"/>
    </row>
    <row r="147" spans="1:6" x14ac:dyDescent="0.25">
      <c r="A147" s="7">
        <v>146</v>
      </c>
      <c r="B147" s="7">
        <v>115307</v>
      </c>
      <c r="C147" s="8" t="s">
        <v>148</v>
      </c>
      <c r="D147" s="11">
        <v>1963800</v>
      </c>
      <c r="E147" s="11">
        <v>1101519</v>
      </c>
      <c r="F147" s="13"/>
    </row>
    <row r="148" spans="1:6" x14ac:dyDescent="0.25">
      <c r="A148" s="7">
        <v>147</v>
      </c>
      <c r="B148" s="7">
        <v>115308</v>
      </c>
      <c r="C148" s="8" t="s">
        <v>149</v>
      </c>
      <c r="D148" s="11">
        <v>1963800</v>
      </c>
      <c r="E148" s="11">
        <v>1185984</v>
      </c>
      <c r="F148" s="13"/>
    </row>
    <row r="149" spans="1:6" x14ac:dyDescent="0.25">
      <c r="A149" s="7">
        <v>148</v>
      </c>
      <c r="B149" s="7">
        <v>115309</v>
      </c>
      <c r="C149" s="8" t="s">
        <v>150</v>
      </c>
      <c r="D149" s="11">
        <v>2788600</v>
      </c>
      <c r="E149" s="11">
        <v>1185984</v>
      </c>
      <c r="F149" s="13"/>
    </row>
    <row r="150" spans="1:6" ht="27" x14ac:dyDescent="0.25">
      <c r="A150" s="6">
        <v>149</v>
      </c>
      <c r="B150" s="7">
        <v>115401</v>
      </c>
      <c r="C150" s="8" t="s">
        <v>151</v>
      </c>
      <c r="D150" s="11">
        <v>4788100</v>
      </c>
      <c r="E150" s="11">
        <v>1532163</v>
      </c>
      <c r="F150" s="13"/>
    </row>
    <row r="151" spans="1:6" x14ac:dyDescent="0.25">
      <c r="A151" s="7">
        <v>150</v>
      </c>
      <c r="B151" s="7">
        <v>115402</v>
      </c>
      <c r="C151" s="8" t="s">
        <v>152</v>
      </c>
      <c r="D151" s="11">
        <v>4788100</v>
      </c>
      <c r="E151" s="11">
        <v>1516945.5</v>
      </c>
      <c r="F151" s="13"/>
    </row>
    <row r="152" spans="1:6" x14ac:dyDescent="0.25">
      <c r="A152" s="7">
        <v>151</v>
      </c>
      <c r="B152" s="7">
        <v>115801</v>
      </c>
      <c r="C152" s="8" t="s">
        <v>153</v>
      </c>
      <c r="D152" s="11">
        <v>837600</v>
      </c>
      <c r="E152" s="11">
        <v>876820.5</v>
      </c>
      <c r="F152" s="13"/>
    </row>
    <row r="153" spans="1:6" ht="297" x14ac:dyDescent="0.25">
      <c r="A153" s="7">
        <v>152</v>
      </c>
      <c r="B153" s="7">
        <v>116001</v>
      </c>
      <c r="C153" s="8" t="s">
        <v>154</v>
      </c>
      <c r="D153" s="11">
        <v>5208900</v>
      </c>
      <c r="E153" s="11">
        <v>4793086.5</v>
      </c>
      <c r="F153" s="7" t="s">
        <v>463</v>
      </c>
    </row>
    <row r="154" spans="1:6" ht="297" x14ac:dyDescent="0.25">
      <c r="A154" s="6">
        <v>153</v>
      </c>
      <c r="B154" s="7">
        <v>116002</v>
      </c>
      <c r="C154" s="8" t="s">
        <v>155</v>
      </c>
      <c r="D154" s="11">
        <v>5208900</v>
      </c>
      <c r="E154" s="11">
        <v>5769874.5</v>
      </c>
      <c r="F154" s="7" t="s">
        <v>463</v>
      </c>
    </row>
    <row r="155" spans="1:6" ht="297" x14ac:dyDescent="0.25">
      <c r="A155" s="7">
        <v>154</v>
      </c>
      <c r="B155" s="7">
        <v>116101</v>
      </c>
      <c r="C155" s="8" t="s">
        <v>156</v>
      </c>
      <c r="D155" s="11">
        <v>5208900</v>
      </c>
      <c r="E155" s="11">
        <v>3009997.5</v>
      </c>
      <c r="F155" s="7" t="s">
        <v>463</v>
      </c>
    </row>
    <row r="156" spans="1:6" ht="297" x14ac:dyDescent="0.25">
      <c r="A156" s="7">
        <v>155</v>
      </c>
      <c r="B156" s="7">
        <v>116102</v>
      </c>
      <c r="C156" s="8" t="s">
        <v>157</v>
      </c>
      <c r="D156" s="11">
        <v>5208900</v>
      </c>
      <c r="E156" s="11">
        <v>5769874.5</v>
      </c>
      <c r="F156" s="7" t="s">
        <v>463</v>
      </c>
    </row>
    <row r="157" spans="1:6" ht="297" x14ac:dyDescent="0.25">
      <c r="A157" s="7">
        <v>156</v>
      </c>
      <c r="B157" s="7">
        <v>116103</v>
      </c>
      <c r="C157" s="8" t="s">
        <v>158</v>
      </c>
      <c r="D157" s="11">
        <v>5208900</v>
      </c>
      <c r="E157" s="11">
        <v>5214270</v>
      </c>
      <c r="F157" s="7" t="s">
        <v>463</v>
      </c>
    </row>
    <row r="158" spans="1:6" ht="297" x14ac:dyDescent="0.25">
      <c r="A158" s="6">
        <v>157</v>
      </c>
      <c r="B158" s="7">
        <v>116104</v>
      </c>
      <c r="C158" s="8" t="s">
        <v>159</v>
      </c>
      <c r="D158" s="11">
        <v>5208900</v>
      </c>
      <c r="E158" s="11">
        <v>3009997.5</v>
      </c>
      <c r="F158" s="7" t="s">
        <v>463</v>
      </c>
    </row>
    <row r="159" spans="1:6" ht="297" x14ac:dyDescent="0.25">
      <c r="A159" s="7">
        <v>158</v>
      </c>
      <c r="B159" s="7">
        <v>116201</v>
      </c>
      <c r="C159" s="8" t="s">
        <v>160</v>
      </c>
      <c r="D159" s="11">
        <v>5764000</v>
      </c>
      <c r="E159" s="11">
        <v>5769874.5</v>
      </c>
      <c r="F159" s="7" t="s">
        <v>463</v>
      </c>
    </row>
    <row r="160" spans="1:6" ht="297" x14ac:dyDescent="0.25">
      <c r="A160" s="7">
        <v>159</v>
      </c>
      <c r="B160" s="7">
        <v>116202</v>
      </c>
      <c r="C160" s="8" t="s">
        <v>161</v>
      </c>
      <c r="D160" s="11">
        <v>5764000</v>
      </c>
      <c r="E160" s="11">
        <v>6682492.5</v>
      </c>
      <c r="F160" s="7" t="s">
        <v>463</v>
      </c>
    </row>
    <row r="161" spans="1:6" ht="297" x14ac:dyDescent="0.25">
      <c r="A161" s="7">
        <v>160</v>
      </c>
      <c r="B161" s="7">
        <v>116401</v>
      </c>
      <c r="C161" s="8" t="s">
        <v>162</v>
      </c>
      <c r="D161" s="11">
        <v>4788100</v>
      </c>
      <c r="E161" s="11">
        <v>2766748.5</v>
      </c>
      <c r="F161" s="7" t="s">
        <v>463</v>
      </c>
    </row>
    <row r="162" spans="1:6" ht="283.5" x14ac:dyDescent="0.25">
      <c r="A162" s="6">
        <v>161</v>
      </c>
      <c r="B162" s="7">
        <v>117301</v>
      </c>
      <c r="C162" s="8" t="s">
        <v>163</v>
      </c>
      <c r="D162" s="11">
        <v>5764000</v>
      </c>
      <c r="E162" s="11">
        <v>8558686.5</v>
      </c>
      <c r="F162" s="7" t="s">
        <v>464</v>
      </c>
    </row>
    <row r="163" spans="1:6" ht="283.5" x14ac:dyDescent="0.25">
      <c r="A163" s="7">
        <v>162</v>
      </c>
      <c r="B163" s="7">
        <v>117302</v>
      </c>
      <c r="C163" s="8" t="s">
        <v>164</v>
      </c>
      <c r="D163" s="11">
        <v>5764000</v>
      </c>
      <c r="E163" s="11">
        <v>8558686.5</v>
      </c>
      <c r="F163" s="7" t="s">
        <v>464</v>
      </c>
    </row>
    <row r="164" spans="1:6" x14ac:dyDescent="0.25">
      <c r="A164" s="7">
        <v>163</v>
      </c>
      <c r="B164" s="7">
        <v>117401</v>
      </c>
      <c r="C164" s="8" t="s">
        <v>165</v>
      </c>
      <c r="D164" s="11">
        <v>4788100</v>
      </c>
      <c r="E164" s="11">
        <v>2590756.5</v>
      </c>
      <c r="F164" s="13"/>
    </row>
    <row r="165" spans="1:6" x14ac:dyDescent="0.25">
      <c r="A165" s="7">
        <v>164</v>
      </c>
      <c r="B165" s="7">
        <v>117402</v>
      </c>
      <c r="C165" s="8" t="s">
        <v>166</v>
      </c>
      <c r="D165" s="11">
        <v>4788100</v>
      </c>
      <c r="E165" s="11">
        <v>3126643.5</v>
      </c>
      <c r="F165" s="13"/>
    </row>
    <row r="166" spans="1:6" ht="27" x14ac:dyDescent="0.25">
      <c r="A166" s="6">
        <v>165</v>
      </c>
      <c r="B166" s="7">
        <v>117501</v>
      </c>
      <c r="C166" s="8" t="s">
        <v>167</v>
      </c>
      <c r="D166" s="11">
        <v>4788100</v>
      </c>
      <c r="E166" s="11">
        <v>3338379</v>
      </c>
      <c r="F166" s="13"/>
    </row>
    <row r="167" spans="1:6" ht="27" x14ac:dyDescent="0.25">
      <c r="A167" s="7">
        <v>166</v>
      </c>
      <c r="B167" s="7">
        <v>117502</v>
      </c>
      <c r="C167" s="8" t="s">
        <v>168</v>
      </c>
      <c r="D167" s="11">
        <v>4788100</v>
      </c>
      <c r="E167" s="11">
        <v>3213562.5</v>
      </c>
      <c r="F167" s="13"/>
    </row>
    <row r="168" spans="1:6" x14ac:dyDescent="0.25">
      <c r="A168" s="7">
        <v>167</v>
      </c>
      <c r="B168" s="7">
        <v>117801</v>
      </c>
      <c r="C168" s="8" t="s">
        <v>169</v>
      </c>
      <c r="D168" s="19">
        <v>4788100</v>
      </c>
      <c r="E168" s="11">
        <v>2773167</v>
      </c>
      <c r="F168" s="13"/>
    </row>
    <row r="169" spans="1:6" ht="27" x14ac:dyDescent="0.25">
      <c r="A169" s="7">
        <v>168</v>
      </c>
      <c r="B169" s="7">
        <v>118101</v>
      </c>
      <c r="C169" s="8" t="s">
        <v>170</v>
      </c>
      <c r="D169" s="11">
        <v>1125700</v>
      </c>
      <c r="E169" s="11">
        <v>620698.5</v>
      </c>
      <c r="F169" s="13"/>
    </row>
    <row r="170" spans="1:6" x14ac:dyDescent="0.25">
      <c r="A170" s="6">
        <v>169</v>
      </c>
      <c r="B170" s="7">
        <v>118202</v>
      </c>
      <c r="C170" s="8" t="s">
        <v>171</v>
      </c>
      <c r="D170" s="11">
        <v>1125700</v>
      </c>
      <c r="E170" s="11">
        <v>2643364.5</v>
      </c>
      <c r="F170" s="13"/>
    </row>
    <row r="171" spans="1:6" ht="243" x14ac:dyDescent="0.25">
      <c r="A171" s="7">
        <v>170</v>
      </c>
      <c r="B171" s="7">
        <v>118203</v>
      </c>
      <c r="C171" s="8" t="s">
        <v>172</v>
      </c>
      <c r="D171" s="11">
        <v>5764000</v>
      </c>
      <c r="E171" s="11">
        <v>5170366.5</v>
      </c>
      <c r="F171" s="7" t="s">
        <v>465</v>
      </c>
    </row>
    <row r="172" spans="1:6" ht="243" x14ac:dyDescent="0.25">
      <c r="A172" s="7">
        <v>171</v>
      </c>
      <c r="B172" s="7">
        <v>118204</v>
      </c>
      <c r="C172" s="8" t="s">
        <v>173</v>
      </c>
      <c r="D172" s="11">
        <v>5764000</v>
      </c>
      <c r="E172" s="11">
        <v>5341627.5</v>
      </c>
      <c r="F172" s="7" t="s">
        <v>465</v>
      </c>
    </row>
    <row r="173" spans="1:6" ht="27" x14ac:dyDescent="0.25">
      <c r="A173" s="7">
        <v>172</v>
      </c>
      <c r="B173" s="7">
        <v>118303</v>
      </c>
      <c r="C173" s="8" t="s">
        <v>174</v>
      </c>
      <c r="D173" s="11">
        <v>5764000</v>
      </c>
      <c r="E173" s="11">
        <v>2954997</v>
      </c>
      <c r="F173" s="13"/>
    </row>
    <row r="174" spans="1:6" ht="40.5" x14ac:dyDescent="0.25">
      <c r="A174" s="6">
        <v>173</v>
      </c>
      <c r="B174" s="7">
        <v>120001</v>
      </c>
      <c r="C174" s="8" t="s">
        <v>175</v>
      </c>
      <c r="D174" s="11">
        <v>5208900</v>
      </c>
      <c r="E174" s="11">
        <v>2819229</v>
      </c>
      <c r="F174" s="13"/>
    </row>
    <row r="175" spans="1:6" x14ac:dyDescent="0.25">
      <c r="A175" s="7">
        <v>174</v>
      </c>
      <c r="B175" s="7">
        <v>121101</v>
      </c>
      <c r="C175" s="8" t="s">
        <v>176</v>
      </c>
      <c r="D175" s="11">
        <v>2537100</v>
      </c>
      <c r="E175" s="11">
        <v>1398514.5</v>
      </c>
      <c r="F175" s="13"/>
    </row>
    <row r="176" spans="1:6" x14ac:dyDescent="0.25">
      <c r="A176" s="7">
        <v>175</v>
      </c>
      <c r="B176" s="7">
        <v>121102</v>
      </c>
      <c r="C176" s="8" t="s">
        <v>177</v>
      </c>
      <c r="D176" s="11">
        <v>2537100</v>
      </c>
      <c r="E176" s="11">
        <v>896025</v>
      </c>
      <c r="F176" s="13"/>
    </row>
    <row r="177" spans="1:6" x14ac:dyDescent="0.25">
      <c r="A177" s="7">
        <v>176</v>
      </c>
      <c r="B177" s="7">
        <v>121301</v>
      </c>
      <c r="C177" s="8" t="s">
        <v>178</v>
      </c>
      <c r="D177" s="11">
        <v>2788600</v>
      </c>
      <c r="E177" s="11">
        <v>1514055</v>
      </c>
      <c r="F177" s="13"/>
    </row>
    <row r="178" spans="1:6" x14ac:dyDescent="0.25">
      <c r="A178" s="6">
        <v>177</v>
      </c>
      <c r="B178" s="7">
        <v>121401</v>
      </c>
      <c r="C178" s="8" t="s">
        <v>179</v>
      </c>
      <c r="D178" s="11">
        <v>2788600</v>
      </c>
      <c r="E178" s="11">
        <v>1514055</v>
      </c>
      <c r="F178" s="13"/>
    </row>
    <row r="179" spans="1:6" ht="27" x14ac:dyDescent="0.25">
      <c r="A179" s="7">
        <v>178</v>
      </c>
      <c r="B179" s="7">
        <v>122101</v>
      </c>
      <c r="C179" s="8" t="s">
        <v>180</v>
      </c>
      <c r="D179" s="11">
        <v>1963800</v>
      </c>
      <c r="E179" s="11">
        <v>1114083</v>
      </c>
      <c r="F179" s="13"/>
    </row>
    <row r="180" spans="1:6" x14ac:dyDescent="0.25">
      <c r="A180" s="7">
        <v>179</v>
      </c>
      <c r="B180" s="7">
        <v>122201</v>
      </c>
      <c r="C180" s="8" t="s">
        <v>181</v>
      </c>
      <c r="D180" s="11">
        <v>1963800</v>
      </c>
      <c r="E180" s="11">
        <v>1065567</v>
      </c>
      <c r="F180" s="13"/>
    </row>
    <row r="181" spans="1:6" x14ac:dyDescent="0.25">
      <c r="A181" s="7">
        <v>180</v>
      </c>
      <c r="B181" s="7">
        <v>122301</v>
      </c>
      <c r="C181" s="8" t="s">
        <v>182</v>
      </c>
      <c r="D181" s="11">
        <v>1424600</v>
      </c>
      <c r="E181" s="11">
        <v>785304</v>
      </c>
      <c r="F181" s="13"/>
    </row>
    <row r="182" spans="1:6" x14ac:dyDescent="0.25">
      <c r="A182" s="6">
        <v>181</v>
      </c>
      <c r="B182" s="7">
        <v>122401</v>
      </c>
      <c r="C182" s="8" t="s">
        <v>183</v>
      </c>
      <c r="D182" s="11">
        <v>1963800</v>
      </c>
      <c r="E182" s="11">
        <v>1065567</v>
      </c>
      <c r="F182" s="13"/>
    </row>
    <row r="183" spans="1:6" x14ac:dyDescent="0.25">
      <c r="A183" s="7">
        <v>182</v>
      </c>
      <c r="B183" s="7">
        <v>123001</v>
      </c>
      <c r="C183" s="8" t="s">
        <v>184</v>
      </c>
      <c r="D183" s="11">
        <v>2788600</v>
      </c>
      <c r="E183" s="11">
        <v>1113000</v>
      </c>
      <c r="F183" s="13"/>
    </row>
    <row r="184" spans="1:6" x14ac:dyDescent="0.25">
      <c r="A184" s="7">
        <v>183</v>
      </c>
      <c r="B184" s="7">
        <v>123002</v>
      </c>
      <c r="C184" s="8" t="s">
        <v>185</v>
      </c>
      <c r="D184" s="11">
        <v>2788600</v>
      </c>
      <c r="E184" s="11">
        <v>1160250</v>
      </c>
      <c r="F184" s="13"/>
    </row>
    <row r="185" spans="1:6" x14ac:dyDescent="0.25">
      <c r="A185" s="7">
        <v>184</v>
      </c>
      <c r="B185" s="7">
        <v>123201</v>
      </c>
      <c r="C185" s="8" t="s">
        <v>186</v>
      </c>
      <c r="D185" s="11">
        <v>1963800</v>
      </c>
      <c r="E185" s="11">
        <v>1065567</v>
      </c>
      <c r="F185" s="13"/>
    </row>
    <row r="186" spans="1:6" x14ac:dyDescent="0.25">
      <c r="A186" s="6">
        <v>185</v>
      </c>
      <c r="B186" s="7">
        <v>123202</v>
      </c>
      <c r="C186" s="8" t="s">
        <v>187</v>
      </c>
      <c r="D186" s="11">
        <v>1963800</v>
      </c>
      <c r="E186" s="11">
        <v>1065567</v>
      </c>
      <c r="F186" s="13"/>
    </row>
    <row r="187" spans="1:6" x14ac:dyDescent="0.25">
      <c r="A187" s="7">
        <v>186</v>
      </c>
      <c r="B187" s="7">
        <v>123203</v>
      </c>
      <c r="C187" s="8" t="s">
        <v>188</v>
      </c>
      <c r="D187" s="11">
        <v>1963800</v>
      </c>
      <c r="E187" s="11">
        <v>1065567</v>
      </c>
      <c r="F187" s="13"/>
    </row>
    <row r="188" spans="1:6" x14ac:dyDescent="0.25">
      <c r="A188" s="7">
        <v>187</v>
      </c>
      <c r="B188" s="7">
        <v>123401</v>
      </c>
      <c r="C188" s="8" t="s">
        <v>189</v>
      </c>
      <c r="D188" s="11">
        <v>2537100</v>
      </c>
      <c r="E188" s="11">
        <v>1378515</v>
      </c>
      <c r="F188" s="13"/>
    </row>
    <row r="189" spans="1:6" x14ac:dyDescent="0.25">
      <c r="A189" s="7">
        <v>188</v>
      </c>
      <c r="B189" s="7">
        <v>123501</v>
      </c>
      <c r="C189" s="8" t="s">
        <v>190</v>
      </c>
      <c r="D189" s="11">
        <v>2788600</v>
      </c>
      <c r="E189" s="11">
        <v>1514055</v>
      </c>
      <c r="F189" s="13"/>
    </row>
    <row r="190" spans="1:6" x14ac:dyDescent="0.25">
      <c r="A190" s="6">
        <v>189</v>
      </c>
      <c r="B190" s="7">
        <v>123502</v>
      </c>
      <c r="C190" s="8" t="s">
        <v>191</v>
      </c>
      <c r="D190" s="11">
        <v>2788600</v>
      </c>
      <c r="E190" s="11">
        <v>1514055</v>
      </c>
      <c r="F190" s="13"/>
    </row>
    <row r="191" spans="1:6" x14ac:dyDescent="0.25">
      <c r="A191" s="7">
        <v>190</v>
      </c>
      <c r="B191" s="7">
        <v>124102</v>
      </c>
      <c r="C191" s="8" t="s">
        <v>192</v>
      </c>
      <c r="D191" s="11">
        <v>2788600</v>
      </c>
      <c r="E191" s="11">
        <v>1514055</v>
      </c>
      <c r="F191" s="13"/>
    </row>
    <row r="192" spans="1:6" x14ac:dyDescent="0.25">
      <c r="A192" s="7">
        <v>191</v>
      </c>
      <c r="B192" s="7">
        <v>124201</v>
      </c>
      <c r="C192" s="8" t="s">
        <v>193</v>
      </c>
      <c r="D192" s="11">
        <v>2788600</v>
      </c>
      <c r="E192" s="11">
        <v>1514055</v>
      </c>
      <c r="F192" s="13"/>
    </row>
    <row r="193" spans="1:6" x14ac:dyDescent="0.25">
      <c r="A193" s="7">
        <v>192</v>
      </c>
      <c r="B193" s="7">
        <v>124202</v>
      </c>
      <c r="C193" s="8" t="s">
        <v>194</v>
      </c>
      <c r="D193" s="11">
        <v>2788600</v>
      </c>
      <c r="E193" s="11">
        <v>1114083</v>
      </c>
      <c r="F193" s="13"/>
    </row>
    <row r="194" spans="1:6" x14ac:dyDescent="0.25">
      <c r="A194" s="6">
        <v>193</v>
      </c>
      <c r="B194" s="7">
        <v>124203</v>
      </c>
      <c r="C194" s="8" t="s">
        <v>195</v>
      </c>
      <c r="D194" s="11">
        <v>2788600</v>
      </c>
      <c r="E194" s="11">
        <v>1514055</v>
      </c>
      <c r="F194" s="13"/>
    </row>
    <row r="195" spans="1:6" ht="27" x14ac:dyDescent="0.25">
      <c r="A195" s="7">
        <v>194</v>
      </c>
      <c r="B195" s="7">
        <v>124303</v>
      </c>
      <c r="C195" s="8" t="s">
        <v>196</v>
      </c>
      <c r="D195" s="11">
        <v>3185000</v>
      </c>
      <c r="E195" s="11">
        <v>1628701.5</v>
      </c>
      <c r="F195" s="13"/>
    </row>
    <row r="196" spans="1:6" ht="27" x14ac:dyDescent="0.25">
      <c r="A196" s="7">
        <v>195</v>
      </c>
      <c r="B196" s="7">
        <v>124304</v>
      </c>
      <c r="C196" s="8" t="s">
        <v>197</v>
      </c>
      <c r="D196" s="11">
        <v>3185000</v>
      </c>
      <c r="E196" s="11">
        <v>1439278.5</v>
      </c>
      <c r="F196" s="13"/>
    </row>
    <row r="197" spans="1:6" ht="27" x14ac:dyDescent="0.25">
      <c r="A197" s="7">
        <v>196</v>
      </c>
      <c r="B197" s="7">
        <v>124401</v>
      </c>
      <c r="C197" s="8" t="s">
        <v>198</v>
      </c>
      <c r="D197" s="11">
        <v>3185000</v>
      </c>
      <c r="E197" s="11">
        <v>1657674</v>
      </c>
      <c r="F197" s="13"/>
    </row>
    <row r="198" spans="1:6" x14ac:dyDescent="0.25">
      <c r="A198" s="6">
        <v>197</v>
      </c>
      <c r="B198" s="7">
        <v>124402</v>
      </c>
      <c r="C198" s="8" t="s">
        <v>199</v>
      </c>
      <c r="D198" s="11">
        <v>3185000</v>
      </c>
      <c r="E198" s="11">
        <v>1346077.5</v>
      </c>
      <c r="F198" s="13"/>
    </row>
    <row r="199" spans="1:6" x14ac:dyDescent="0.25">
      <c r="A199" s="7">
        <v>198</v>
      </c>
      <c r="B199" s="7">
        <v>125101</v>
      </c>
      <c r="C199" s="8" t="s">
        <v>200</v>
      </c>
      <c r="D199" s="11">
        <v>3185000</v>
      </c>
      <c r="E199" s="11">
        <v>1726146</v>
      </c>
      <c r="F199" s="13"/>
    </row>
    <row r="200" spans="1:6" x14ac:dyDescent="0.25">
      <c r="A200" s="7">
        <v>199</v>
      </c>
      <c r="B200" s="7">
        <v>125401</v>
      </c>
      <c r="C200" s="8" t="s">
        <v>201</v>
      </c>
      <c r="D200" s="11">
        <v>3185000</v>
      </c>
      <c r="E200" s="11">
        <v>1726146</v>
      </c>
      <c r="F200" s="13"/>
    </row>
    <row r="201" spans="1:6" ht="27" x14ac:dyDescent="0.25">
      <c r="A201" s="7">
        <v>200</v>
      </c>
      <c r="B201" s="7">
        <v>125501</v>
      </c>
      <c r="C201" s="8" t="s">
        <v>202</v>
      </c>
      <c r="D201" s="11">
        <v>2537100</v>
      </c>
      <c r="E201" s="11">
        <v>1378515</v>
      </c>
      <c r="F201" s="13"/>
    </row>
    <row r="202" spans="1:6" x14ac:dyDescent="0.25">
      <c r="A202" s="6">
        <v>201</v>
      </c>
      <c r="B202" s="7">
        <v>126301</v>
      </c>
      <c r="C202" s="8" t="s">
        <v>203</v>
      </c>
      <c r="D202" s="11">
        <v>3185000</v>
      </c>
      <c r="E202" s="11">
        <v>1537342.5</v>
      </c>
      <c r="F202" s="13"/>
    </row>
    <row r="203" spans="1:6" ht="27" x14ac:dyDescent="0.25">
      <c r="A203" s="7">
        <v>202</v>
      </c>
      <c r="B203" s="7">
        <v>126302</v>
      </c>
      <c r="C203" s="8" t="s">
        <v>204</v>
      </c>
      <c r="D203" s="11">
        <v>3185000</v>
      </c>
      <c r="E203" s="11">
        <v>1581975</v>
      </c>
      <c r="F203" s="13"/>
    </row>
    <row r="204" spans="1:6" x14ac:dyDescent="0.25">
      <c r="A204" s="7">
        <v>203</v>
      </c>
      <c r="B204" s="7">
        <v>126303</v>
      </c>
      <c r="C204" s="8" t="s">
        <v>205</v>
      </c>
      <c r="D204" s="11">
        <v>3185000</v>
      </c>
      <c r="E204" s="11">
        <v>3016875</v>
      </c>
      <c r="F204" s="13"/>
    </row>
    <row r="205" spans="1:6" x14ac:dyDescent="0.25">
      <c r="A205" s="7">
        <v>204</v>
      </c>
      <c r="B205" s="7">
        <v>126304</v>
      </c>
      <c r="C205" s="8" t="s">
        <v>206</v>
      </c>
      <c r="D205" s="11">
        <v>3185000</v>
      </c>
      <c r="E205" s="11">
        <v>3016875</v>
      </c>
      <c r="F205" s="13"/>
    </row>
    <row r="206" spans="1:6" x14ac:dyDescent="0.25">
      <c r="A206" s="6">
        <v>205</v>
      </c>
      <c r="B206" s="7">
        <v>126403</v>
      </c>
      <c r="C206" s="8" t="s">
        <v>207</v>
      </c>
      <c r="D206" s="11">
        <v>4249400</v>
      </c>
      <c r="E206" s="11">
        <v>2147251.5</v>
      </c>
      <c r="F206" s="13"/>
    </row>
    <row r="207" spans="1:6" x14ac:dyDescent="0.25">
      <c r="A207" s="7">
        <v>206</v>
      </c>
      <c r="B207" s="7">
        <v>126601</v>
      </c>
      <c r="C207" s="8" t="s">
        <v>208</v>
      </c>
      <c r="D207" s="11">
        <v>1963800</v>
      </c>
      <c r="E207" s="11">
        <v>1137411</v>
      </c>
      <c r="F207" s="13"/>
    </row>
    <row r="208" spans="1:6" ht="27" x14ac:dyDescent="0.25">
      <c r="A208" s="7">
        <v>207</v>
      </c>
      <c r="B208" s="7">
        <v>126602</v>
      </c>
      <c r="C208" s="8" t="s">
        <v>209</v>
      </c>
      <c r="D208" s="11">
        <v>4249400</v>
      </c>
      <c r="E208" s="11">
        <v>1411758</v>
      </c>
      <c r="F208" s="13"/>
    </row>
    <row r="209" spans="1:6" ht="216" x14ac:dyDescent="0.25">
      <c r="A209" s="7">
        <v>208</v>
      </c>
      <c r="B209" s="7">
        <v>126603</v>
      </c>
      <c r="C209" s="8" t="s">
        <v>210</v>
      </c>
      <c r="D209" s="11">
        <v>4249400</v>
      </c>
      <c r="E209" s="11">
        <v>1521859.5</v>
      </c>
      <c r="F209" s="7" t="s">
        <v>466</v>
      </c>
    </row>
    <row r="210" spans="1:6" ht="27" x14ac:dyDescent="0.25">
      <c r="A210" s="6">
        <v>209</v>
      </c>
      <c r="B210" s="7">
        <v>126604</v>
      </c>
      <c r="C210" s="8" t="s">
        <v>211</v>
      </c>
      <c r="D210" s="11">
        <v>4249400</v>
      </c>
      <c r="E210" s="11">
        <v>1114083</v>
      </c>
      <c r="F210" s="7"/>
    </row>
    <row r="211" spans="1:6" ht="216" x14ac:dyDescent="0.25">
      <c r="A211" s="7">
        <v>210</v>
      </c>
      <c r="B211" s="7">
        <v>126702</v>
      </c>
      <c r="C211" s="8" t="s">
        <v>212</v>
      </c>
      <c r="D211" s="11">
        <v>4249400</v>
      </c>
      <c r="E211" s="11">
        <v>3736633.5</v>
      </c>
      <c r="F211" s="7" t="s">
        <v>467</v>
      </c>
    </row>
    <row r="212" spans="1:6" ht="216" x14ac:dyDescent="0.25">
      <c r="A212" s="7">
        <v>211</v>
      </c>
      <c r="B212" s="7">
        <v>126703</v>
      </c>
      <c r="C212" s="8" t="s">
        <v>213</v>
      </c>
      <c r="D212" s="11">
        <v>4249400</v>
      </c>
      <c r="E212" s="11">
        <v>4885303.5</v>
      </c>
      <c r="F212" s="7" t="s">
        <v>467</v>
      </c>
    </row>
    <row r="213" spans="1:6" ht="216" x14ac:dyDescent="0.25">
      <c r="A213" s="7">
        <v>212</v>
      </c>
      <c r="B213" s="7">
        <v>126704</v>
      </c>
      <c r="C213" s="8" t="s">
        <v>214</v>
      </c>
      <c r="D213" s="11">
        <v>4249400</v>
      </c>
      <c r="E213" s="11">
        <v>4885303.5</v>
      </c>
      <c r="F213" s="7" t="s">
        <v>467</v>
      </c>
    </row>
    <row r="214" spans="1:6" ht="27" x14ac:dyDescent="0.25">
      <c r="A214" s="6">
        <v>213</v>
      </c>
      <c r="B214" s="7">
        <v>126705</v>
      </c>
      <c r="C214" s="8" t="s">
        <v>215</v>
      </c>
      <c r="D214" s="11">
        <v>6675600</v>
      </c>
      <c r="E214" s="11">
        <v>1398514.5</v>
      </c>
      <c r="F214" s="13"/>
    </row>
    <row r="215" spans="1:6" ht="27" x14ac:dyDescent="0.25">
      <c r="A215" s="7">
        <v>214</v>
      </c>
      <c r="B215" s="7">
        <v>126706</v>
      </c>
      <c r="C215" s="8" t="s">
        <v>216</v>
      </c>
      <c r="D215" s="11">
        <v>6675600</v>
      </c>
      <c r="E215" s="11">
        <v>1439278.5</v>
      </c>
      <c r="F215" s="13"/>
    </row>
    <row r="216" spans="1:6" ht="27" x14ac:dyDescent="0.25">
      <c r="A216" s="7">
        <v>215</v>
      </c>
      <c r="B216" s="7">
        <v>126707</v>
      </c>
      <c r="C216" s="8" t="s">
        <v>217</v>
      </c>
      <c r="D216" s="11">
        <v>6675600</v>
      </c>
      <c r="E216" s="11">
        <v>1439278.5</v>
      </c>
      <c r="F216" s="13"/>
    </row>
    <row r="217" spans="1:6" x14ac:dyDescent="0.25">
      <c r="A217" s="7">
        <v>216</v>
      </c>
      <c r="B217" s="7">
        <v>126708</v>
      </c>
      <c r="C217" s="8" t="s">
        <v>218</v>
      </c>
      <c r="D217" s="11">
        <v>6675600</v>
      </c>
      <c r="E217" s="11">
        <v>1439278.5</v>
      </c>
      <c r="F217" s="13"/>
    </row>
    <row r="218" spans="1:6" x14ac:dyDescent="0.25">
      <c r="A218" s="6">
        <v>217</v>
      </c>
      <c r="B218" s="7">
        <v>127501</v>
      </c>
      <c r="C218" s="8" t="s">
        <v>219</v>
      </c>
      <c r="D218" s="11">
        <v>2537100</v>
      </c>
      <c r="E218" s="11">
        <v>1348272</v>
      </c>
      <c r="F218" s="13"/>
    </row>
    <row r="219" spans="1:6" x14ac:dyDescent="0.25">
      <c r="A219" s="7">
        <v>218</v>
      </c>
      <c r="B219" s="7">
        <v>128101</v>
      </c>
      <c r="C219" s="8" t="s">
        <v>220</v>
      </c>
      <c r="D219" s="11">
        <v>2788600</v>
      </c>
      <c r="E219" s="11">
        <v>1514055</v>
      </c>
      <c r="F219" s="13"/>
    </row>
    <row r="220" spans="1:6" ht="27" x14ac:dyDescent="0.25">
      <c r="A220" s="7">
        <v>219</v>
      </c>
      <c r="B220" s="7">
        <v>128401</v>
      </c>
      <c r="C220" s="8" t="s">
        <v>221</v>
      </c>
      <c r="D220" s="11">
        <v>2788600</v>
      </c>
      <c r="E220" s="11">
        <v>1514055</v>
      </c>
      <c r="F220" s="13"/>
    </row>
    <row r="221" spans="1:6" ht="27" x14ac:dyDescent="0.25">
      <c r="A221" s="7">
        <v>220</v>
      </c>
      <c r="B221" s="7">
        <v>128405</v>
      </c>
      <c r="C221" s="8" t="s">
        <v>222</v>
      </c>
      <c r="D221" s="11">
        <v>2788600</v>
      </c>
      <c r="E221" s="11">
        <v>1715982</v>
      </c>
      <c r="F221" s="13"/>
    </row>
    <row r="222" spans="1:6" x14ac:dyDescent="0.25">
      <c r="A222" s="6">
        <v>221</v>
      </c>
      <c r="B222" s="7">
        <v>128801</v>
      </c>
      <c r="C222" s="8" t="s">
        <v>223</v>
      </c>
      <c r="D222" s="11">
        <v>2788600</v>
      </c>
      <c r="E222" s="11">
        <v>1527069</v>
      </c>
      <c r="F222" s="13"/>
    </row>
    <row r="223" spans="1:6" x14ac:dyDescent="0.25">
      <c r="A223" s="7">
        <v>222</v>
      </c>
      <c r="B223" s="7">
        <v>128802</v>
      </c>
      <c r="C223" s="8" t="s">
        <v>224</v>
      </c>
      <c r="D223" s="11">
        <v>2788600</v>
      </c>
      <c r="E223" s="11">
        <v>1537173</v>
      </c>
      <c r="F223" s="13"/>
    </row>
    <row r="224" spans="1:6" ht="27" x14ac:dyDescent="0.25">
      <c r="A224" s="7">
        <v>223</v>
      </c>
      <c r="B224" s="7">
        <v>129101</v>
      </c>
      <c r="C224" s="8" t="s">
        <v>225</v>
      </c>
      <c r="D224" s="11">
        <v>2537100</v>
      </c>
      <c r="E224" s="11">
        <v>1114083</v>
      </c>
      <c r="F224" s="13"/>
    </row>
    <row r="225" spans="1:6" x14ac:dyDescent="0.25">
      <c r="A225" s="7">
        <v>224</v>
      </c>
      <c r="B225" s="7">
        <v>129102</v>
      </c>
      <c r="C225" s="8" t="s">
        <v>226</v>
      </c>
      <c r="D225" s="11">
        <v>2537100</v>
      </c>
      <c r="E225" s="11">
        <v>960750</v>
      </c>
      <c r="F225" s="13"/>
    </row>
    <row r="226" spans="1:6" ht="229.5" x14ac:dyDescent="0.25">
      <c r="A226" s="6">
        <v>225</v>
      </c>
      <c r="B226" s="7">
        <v>129302</v>
      </c>
      <c r="C226" s="8" t="s">
        <v>227</v>
      </c>
      <c r="D226" s="11">
        <v>4880400</v>
      </c>
      <c r="E226" s="11">
        <v>4249890</v>
      </c>
      <c r="F226" s="7" t="s">
        <v>468</v>
      </c>
    </row>
    <row r="227" spans="1:6" ht="229.5" x14ac:dyDescent="0.25">
      <c r="A227" s="7">
        <v>226</v>
      </c>
      <c r="B227" s="7">
        <v>129303</v>
      </c>
      <c r="C227" s="8" t="s">
        <v>228</v>
      </c>
      <c r="D227" s="11">
        <v>4880400</v>
      </c>
      <c r="E227" s="11">
        <v>4271994</v>
      </c>
      <c r="F227" s="7" t="s">
        <v>468</v>
      </c>
    </row>
    <row r="228" spans="1:6" ht="27" x14ac:dyDescent="0.25">
      <c r="A228" s="7">
        <v>227</v>
      </c>
      <c r="B228" s="7">
        <v>129402</v>
      </c>
      <c r="C228" s="8" t="s">
        <v>229</v>
      </c>
      <c r="D228" s="11">
        <v>4880400</v>
      </c>
      <c r="E228" s="11">
        <v>2378253</v>
      </c>
      <c r="F228" s="12"/>
    </row>
    <row r="229" spans="1:6" ht="27" x14ac:dyDescent="0.25">
      <c r="A229" s="7">
        <v>228</v>
      </c>
      <c r="B229" s="7">
        <v>129403</v>
      </c>
      <c r="C229" s="8" t="s">
        <v>230</v>
      </c>
      <c r="D229" s="11">
        <v>4880400</v>
      </c>
      <c r="E229" s="11">
        <v>2550030</v>
      </c>
      <c r="F229" s="12"/>
    </row>
    <row r="230" spans="1:6" ht="229.5" x14ac:dyDescent="0.25">
      <c r="A230" s="6">
        <v>229</v>
      </c>
      <c r="B230" s="7">
        <v>130001</v>
      </c>
      <c r="C230" s="8" t="s">
        <v>231</v>
      </c>
      <c r="D230" s="11">
        <v>4249400</v>
      </c>
      <c r="E230" s="11">
        <v>2306358</v>
      </c>
      <c r="F230" s="7" t="s">
        <v>468</v>
      </c>
    </row>
    <row r="231" spans="1:6" ht="229.5" x14ac:dyDescent="0.25">
      <c r="A231" s="7">
        <v>230</v>
      </c>
      <c r="B231" s="7">
        <v>130002</v>
      </c>
      <c r="C231" s="8" t="s">
        <v>232</v>
      </c>
      <c r="D231" s="11">
        <v>4249400</v>
      </c>
      <c r="E231" s="11">
        <v>2590756.5</v>
      </c>
      <c r="F231" s="7" t="s">
        <v>468</v>
      </c>
    </row>
    <row r="232" spans="1:6" ht="54" x14ac:dyDescent="0.25">
      <c r="A232" s="7">
        <v>231</v>
      </c>
      <c r="B232" s="7">
        <v>130003</v>
      </c>
      <c r="C232" s="8" t="s">
        <v>233</v>
      </c>
      <c r="D232" s="11">
        <v>5764000</v>
      </c>
      <c r="E232" s="11">
        <v>2819283</v>
      </c>
      <c r="F232" s="24"/>
    </row>
    <row r="233" spans="1:6" ht="40.5" x14ac:dyDescent="0.25">
      <c r="A233" s="7">
        <v>232</v>
      </c>
      <c r="B233" s="7">
        <v>130004</v>
      </c>
      <c r="C233" s="8" t="s">
        <v>234</v>
      </c>
      <c r="D233" s="11">
        <v>4249400</v>
      </c>
      <c r="E233" s="11">
        <v>1114083</v>
      </c>
      <c r="F233" s="24"/>
    </row>
    <row r="234" spans="1:6" ht="27" x14ac:dyDescent="0.25">
      <c r="A234" s="6">
        <v>233</v>
      </c>
      <c r="B234" s="7">
        <v>136401</v>
      </c>
      <c r="C234" s="8" t="s">
        <v>235</v>
      </c>
      <c r="D234" s="11">
        <v>4788100</v>
      </c>
      <c r="E234" s="11">
        <v>1114083</v>
      </c>
      <c r="F234" s="24"/>
    </row>
    <row r="235" spans="1:6" ht="27" x14ac:dyDescent="0.25">
      <c r="A235" s="7">
        <v>234</v>
      </c>
      <c r="B235" s="7">
        <v>136402</v>
      </c>
      <c r="C235" s="8" t="s">
        <v>236</v>
      </c>
      <c r="D235" s="11">
        <v>4788100</v>
      </c>
      <c r="E235" s="11">
        <v>2306358</v>
      </c>
      <c r="F235" s="24"/>
    </row>
    <row r="236" spans="1:6" x14ac:dyDescent="0.25">
      <c r="A236" s="7">
        <v>235</v>
      </c>
      <c r="B236" s="7">
        <v>136504</v>
      </c>
      <c r="C236" s="8" t="s">
        <v>237</v>
      </c>
      <c r="D236" s="11">
        <v>4249400</v>
      </c>
      <c r="E236" s="11">
        <v>2306358</v>
      </c>
      <c r="F236" s="24"/>
    </row>
    <row r="237" spans="1:6" ht="229.5" x14ac:dyDescent="0.25">
      <c r="A237" s="7">
        <v>236</v>
      </c>
      <c r="B237" s="7">
        <v>136505</v>
      </c>
      <c r="C237" s="8" t="s">
        <v>238</v>
      </c>
      <c r="D237" s="11">
        <v>4249400</v>
      </c>
      <c r="E237" s="11">
        <v>828855</v>
      </c>
      <c r="F237" s="7" t="s">
        <v>468</v>
      </c>
    </row>
    <row r="238" spans="1:6" ht="229.5" x14ac:dyDescent="0.25">
      <c r="A238" s="6">
        <v>237</v>
      </c>
      <c r="B238" s="7">
        <v>137001</v>
      </c>
      <c r="C238" s="8" t="s">
        <v>239</v>
      </c>
      <c r="D238" s="11">
        <v>4788100</v>
      </c>
      <c r="E238" s="11">
        <v>2894115</v>
      </c>
      <c r="F238" s="7" t="s">
        <v>468</v>
      </c>
    </row>
    <row r="239" spans="1:6" ht="229.5" x14ac:dyDescent="0.25">
      <c r="A239" s="7">
        <v>238</v>
      </c>
      <c r="B239" s="7">
        <v>137002</v>
      </c>
      <c r="C239" s="8" t="s">
        <v>240</v>
      </c>
      <c r="D239" s="11">
        <v>4788100</v>
      </c>
      <c r="E239" s="11">
        <v>2622157.5</v>
      </c>
      <c r="F239" s="7" t="s">
        <v>468</v>
      </c>
    </row>
    <row r="240" spans="1:6" ht="229.5" x14ac:dyDescent="0.25">
      <c r="A240" s="7">
        <v>239</v>
      </c>
      <c r="B240" s="7">
        <v>137003</v>
      </c>
      <c r="C240" s="8" t="s">
        <v>241</v>
      </c>
      <c r="D240" s="11">
        <v>4788100</v>
      </c>
      <c r="E240" s="11">
        <v>2618238</v>
      </c>
      <c r="F240" s="7" t="s">
        <v>468</v>
      </c>
    </row>
    <row r="241" spans="1:6" ht="229.5" x14ac:dyDescent="0.25">
      <c r="A241" s="7">
        <v>240</v>
      </c>
      <c r="B241" s="7">
        <v>137004</v>
      </c>
      <c r="C241" s="8" t="s">
        <v>242</v>
      </c>
      <c r="D241" s="11">
        <v>4788100</v>
      </c>
      <c r="E241" s="11">
        <v>2894115</v>
      </c>
      <c r="F241" s="7" t="s">
        <v>468</v>
      </c>
    </row>
    <row r="242" spans="1:6" ht="229.5" x14ac:dyDescent="0.25">
      <c r="A242" s="6">
        <v>241</v>
      </c>
      <c r="B242" s="7">
        <v>137005</v>
      </c>
      <c r="C242" s="8" t="s">
        <v>243</v>
      </c>
      <c r="D242" s="11">
        <v>4788100</v>
      </c>
      <c r="E242" s="11">
        <v>2894115</v>
      </c>
      <c r="F242" s="7" t="s">
        <v>468</v>
      </c>
    </row>
    <row r="243" spans="1:6" ht="229.5" x14ac:dyDescent="0.25">
      <c r="A243" s="7">
        <v>242</v>
      </c>
      <c r="B243" s="7">
        <v>137006</v>
      </c>
      <c r="C243" s="8" t="s">
        <v>244</v>
      </c>
      <c r="D243" s="11">
        <v>4880400</v>
      </c>
      <c r="E243" s="11">
        <v>1937250</v>
      </c>
      <c r="F243" s="7" t="s">
        <v>468</v>
      </c>
    </row>
    <row r="244" spans="1:6" ht="216" x14ac:dyDescent="0.25">
      <c r="A244" s="7">
        <v>243</v>
      </c>
      <c r="B244" s="7">
        <v>137007</v>
      </c>
      <c r="C244" s="8" t="s">
        <v>245</v>
      </c>
      <c r="D244" s="11">
        <v>6675600</v>
      </c>
      <c r="E244" s="11">
        <v>2690116.5</v>
      </c>
      <c r="F244" s="7" t="s">
        <v>469</v>
      </c>
    </row>
    <row r="245" spans="1:6" ht="40.5" x14ac:dyDescent="0.25">
      <c r="A245" s="7">
        <v>244</v>
      </c>
      <c r="B245" s="7">
        <v>138101</v>
      </c>
      <c r="C245" s="8" t="s">
        <v>246</v>
      </c>
      <c r="D245" s="11">
        <v>4788100</v>
      </c>
      <c r="E245" s="11">
        <v>2106999</v>
      </c>
      <c r="F245" s="13"/>
    </row>
    <row r="246" spans="1:6" x14ac:dyDescent="0.25">
      <c r="A246" s="6">
        <v>245</v>
      </c>
      <c r="B246" s="7">
        <v>142004</v>
      </c>
      <c r="C246" s="8" t="s">
        <v>247</v>
      </c>
      <c r="D246" s="11">
        <v>1726400</v>
      </c>
      <c r="E246" s="11">
        <v>2008542</v>
      </c>
      <c r="F246" s="13"/>
    </row>
    <row r="247" spans="1:6" x14ac:dyDescent="0.25">
      <c r="A247" s="7">
        <v>246</v>
      </c>
      <c r="B247" s="7">
        <v>142005</v>
      </c>
      <c r="C247" s="8" t="s">
        <v>248</v>
      </c>
      <c r="D247" s="11">
        <v>1726400</v>
      </c>
      <c r="E247" s="11">
        <v>2383531.5</v>
      </c>
      <c r="F247" s="13"/>
    </row>
    <row r="248" spans="1:6" ht="27" x14ac:dyDescent="0.25">
      <c r="A248" s="7">
        <v>247</v>
      </c>
      <c r="B248" s="7">
        <v>143401</v>
      </c>
      <c r="C248" s="8" t="s">
        <v>249</v>
      </c>
      <c r="D248" s="11">
        <v>5208900</v>
      </c>
      <c r="E248" s="11">
        <v>1937250</v>
      </c>
      <c r="F248" s="13"/>
    </row>
    <row r="249" spans="1:6" ht="27" x14ac:dyDescent="0.25">
      <c r="A249" s="7">
        <v>248</v>
      </c>
      <c r="B249" s="7">
        <v>143402</v>
      </c>
      <c r="C249" s="8" t="s">
        <v>250</v>
      </c>
      <c r="D249" s="11">
        <v>4249400</v>
      </c>
      <c r="E249" s="11">
        <v>2507748</v>
      </c>
      <c r="F249" s="13"/>
    </row>
    <row r="250" spans="1:6" ht="27" x14ac:dyDescent="0.25">
      <c r="A250" s="6">
        <v>249</v>
      </c>
      <c r="B250" s="7">
        <v>143403</v>
      </c>
      <c r="C250" s="8" t="s">
        <v>251</v>
      </c>
      <c r="D250" s="11">
        <v>1726400</v>
      </c>
      <c r="E250" s="11">
        <v>1952301</v>
      </c>
      <c r="F250" s="13"/>
    </row>
    <row r="251" spans="1:6" ht="27" x14ac:dyDescent="0.25">
      <c r="A251" s="7">
        <v>250</v>
      </c>
      <c r="B251" s="7">
        <v>143404</v>
      </c>
      <c r="C251" s="8" t="s">
        <v>252</v>
      </c>
      <c r="D251" s="11">
        <v>4249400</v>
      </c>
      <c r="E251" s="11">
        <v>2180499</v>
      </c>
      <c r="F251" s="13"/>
    </row>
    <row r="252" spans="1:6" ht="27" x14ac:dyDescent="0.25">
      <c r="A252" s="7">
        <v>251</v>
      </c>
      <c r="B252" s="7">
        <v>143501</v>
      </c>
      <c r="C252" s="8" t="s">
        <v>253</v>
      </c>
      <c r="D252" s="11">
        <v>5208900</v>
      </c>
      <c r="E252" s="11">
        <v>1391250</v>
      </c>
      <c r="F252" s="13"/>
    </row>
    <row r="253" spans="1:6" x14ac:dyDescent="0.25">
      <c r="A253" s="7">
        <v>252</v>
      </c>
      <c r="B253" s="7">
        <v>147101</v>
      </c>
      <c r="C253" s="8" t="s">
        <v>254</v>
      </c>
      <c r="D253" s="11">
        <v>4788100</v>
      </c>
      <c r="E253" s="11">
        <v>2894115</v>
      </c>
      <c r="F253" s="13"/>
    </row>
    <row r="254" spans="1:6" x14ac:dyDescent="0.25">
      <c r="A254" s="6">
        <v>253</v>
      </c>
      <c r="B254" s="7">
        <v>147103</v>
      </c>
      <c r="C254" s="8" t="s">
        <v>255</v>
      </c>
      <c r="D254" s="11">
        <v>4880400</v>
      </c>
      <c r="E254" s="11">
        <v>2307232.5</v>
      </c>
      <c r="F254" s="13"/>
    </row>
    <row r="255" spans="1:6" ht="27" x14ac:dyDescent="0.25">
      <c r="A255" s="7">
        <v>254</v>
      </c>
      <c r="B255" s="7">
        <v>147104</v>
      </c>
      <c r="C255" s="8" t="s">
        <v>256</v>
      </c>
      <c r="D255" s="11">
        <v>9531900</v>
      </c>
      <c r="E255" s="11">
        <v>2894115</v>
      </c>
      <c r="F255" s="13"/>
    </row>
    <row r="256" spans="1:6" ht="27" x14ac:dyDescent="0.25">
      <c r="A256" s="7">
        <v>255</v>
      </c>
      <c r="B256" s="7">
        <v>147401</v>
      </c>
      <c r="C256" s="8" t="s">
        <v>257</v>
      </c>
      <c r="D256" s="11">
        <v>9531900</v>
      </c>
      <c r="E256" s="11">
        <v>3785247</v>
      </c>
      <c r="F256" s="13"/>
    </row>
    <row r="257" spans="1:6" x14ac:dyDescent="0.25">
      <c r="A257" s="7">
        <v>256</v>
      </c>
      <c r="B257" s="7">
        <v>147402</v>
      </c>
      <c r="C257" s="8" t="s">
        <v>258</v>
      </c>
      <c r="D257" s="11">
        <v>5764000</v>
      </c>
      <c r="E257" s="11">
        <v>3228751.5</v>
      </c>
      <c r="F257" s="13"/>
    </row>
    <row r="258" spans="1:6" x14ac:dyDescent="0.25">
      <c r="A258" s="6">
        <v>257</v>
      </c>
      <c r="B258" s="7">
        <v>147403</v>
      </c>
      <c r="C258" s="8" t="s">
        <v>259</v>
      </c>
      <c r="D258" s="11">
        <v>4788100</v>
      </c>
      <c r="E258" s="11">
        <v>1928497.5</v>
      </c>
      <c r="F258" s="13"/>
    </row>
    <row r="259" spans="1:6" ht="27" x14ac:dyDescent="0.25">
      <c r="A259" s="7">
        <v>258</v>
      </c>
      <c r="B259" s="7">
        <v>147404</v>
      </c>
      <c r="C259" s="8" t="s">
        <v>260</v>
      </c>
      <c r="D259" s="11">
        <v>9531900</v>
      </c>
      <c r="E259" s="11">
        <v>4418923.5</v>
      </c>
      <c r="F259" s="13"/>
    </row>
    <row r="260" spans="1:6" ht="27" x14ac:dyDescent="0.25">
      <c r="A260" s="7">
        <v>259</v>
      </c>
      <c r="B260" s="7">
        <v>147405</v>
      </c>
      <c r="C260" s="8" t="s">
        <v>261</v>
      </c>
      <c r="D260" s="11">
        <v>9531900</v>
      </c>
      <c r="E260" s="11">
        <v>3226998</v>
      </c>
      <c r="F260" s="13"/>
    </row>
    <row r="261" spans="1:6" ht="27" x14ac:dyDescent="0.25">
      <c r="A261" s="7">
        <v>260</v>
      </c>
      <c r="B261" s="7">
        <v>147406</v>
      </c>
      <c r="C261" s="8" t="s">
        <v>262</v>
      </c>
      <c r="D261" s="11">
        <v>9531900</v>
      </c>
      <c r="E261" s="11">
        <v>3226998</v>
      </c>
      <c r="F261" s="13"/>
    </row>
    <row r="262" spans="1:6" x14ac:dyDescent="0.25">
      <c r="A262" s="6">
        <v>261</v>
      </c>
      <c r="B262" s="7">
        <v>147407</v>
      </c>
      <c r="C262" s="8" t="s">
        <v>263</v>
      </c>
      <c r="D262" s="11">
        <v>4788100</v>
      </c>
      <c r="E262" s="11">
        <v>3156595.5</v>
      </c>
      <c r="F262" s="13"/>
    </row>
    <row r="263" spans="1:6" x14ac:dyDescent="0.25">
      <c r="A263" s="7">
        <v>262</v>
      </c>
      <c r="B263" s="7">
        <v>147408</v>
      </c>
      <c r="C263" s="8" t="s">
        <v>264</v>
      </c>
      <c r="D263" s="11">
        <v>2788600</v>
      </c>
      <c r="E263" s="11">
        <v>3494575.5</v>
      </c>
      <c r="F263" s="13"/>
    </row>
    <row r="264" spans="1:6" x14ac:dyDescent="0.25">
      <c r="A264" s="7">
        <v>263</v>
      </c>
      <c r="B264" s="7">
        <v>147502</v>
      </c>
      <c r="C264" s="8" t="s">
        <v>265</v>
      </c>
      <c r="D264" s="11">
        <v>4880400</v>
      </c>
      <c r="E264" s="11">
        <v>2773167</v>
      </c>
      <c r="F264" s="13"/>
    </row>
    <row r="265" spans="1:6" x14ac:dyDescent="0.25">
      <c r="A265" s="7">
        <v>264</v>
      </c>
      <c r="B265" s="7">
        <v>147503</v>
      </c>
      <c r="C265" s="8" t="s">
        <v>266</v>
      </c>
      <c r="D265" s="11">
        <v>4880400</v>
      </c>
      <c r="E265" s="11">
        <v>2655379.5</v>
      </c>
      <c r="F265" s="13"/>
    </row>
    <row r="266" spans="1:6" ht="27" x14ac:dyDescent="0.25">
      <c r="A266" s="6">
        <v>265</v>
      </c>
      <c r="B266" s="7">
        <v>150101</v>
      </c>
      <c r="C266" s="8" t="s">
        <v>267</v>
      </c>
      <c r="D266" s="11">
        <v>837600</v>
      </c>
      <c r="E266" s="11">
        <v>882450</v>
      </c>
      <c r="F266" s="13"/>
    </row>
    <row r="267" spans="1:6" ht="27" x14ac:dyDescent="0.25">
      <c r="A267" s="7">
        <v>266</v>
      </c>
      <c r="B267" s="7">
        <v>150201</v>
      </c>
      <c r="C267" s="8" t="s">
        <v>268</v>
      </c>
      <c r="D267" s="11">
        <v>837600</v>
      </c>
      <c r="E267" s="11">
        <v>1537309.5</v>
      </c>
      <c r="F267" s="13"/>
    </row>
    <row r="268" spans="1:6" ht="27" x14ac:dyDescent="0.25">
      <c r="A268" s="7">
        <v>267</v>
      </c>
      <c r="B268" s="7">
        <v>152001</v>
      </c>
      <c r="C268" s="8" t="s">
        <v>269</v>
      </c>
      <c r="D268" s="11">
        <v>2788600</v>
      </c>
      <c r="E268" s="11">
        <v>1582114.5</v>
      </c>
      <c r="F268" s="13"/>
    </row>
    <row r="269" spans="1:6" ht="27" x14ac:dyDescent="0.25">
      <c r="A269" s="7">
        <v>268</v>
      </c>
      <c r="B269" s="7">
        <v>152002</v>
      </c>
      <c r="C269" s="8" t="s">
        <v>270</v>
      </c>
      <c r="D269" s="11">
        <v>4249400</v>
      </c>
      <c r="E269" s="11">
        <v>1879500</v>
      </c>
      <c r="F269" s="13"/>
    </row>
    <row r="270" spans="1:6" ht="27" x14ac:dyDescent="0.25">
      <c r="A270" s="6">
        <v>269</v>
      </c>
      <c r="B270" s="7">
        <v>152003</v>
      </c>
      <c r="C270" s="8" t="s">
        <v>271</v>
      </c>
      <c r="D270" s="11">
        <v>2788600</v>
      </c>
      <c r="E270" s="11">
        <v>1346217</v>
      </c>
      <c r="F270" s="13"/>
    </row>
    <row r="271" spans="1:6" x14ac:dyDescent="0.25">
      <c r="A271" s="7">
        <v>270</v>
      </c>
      <c r="B271" s="7">
        <v>154001</v>
      </c>
      <c r="C271" s="8" t="s">
        <v>272</v>
      </c>
      <c r="D271" s="11">
        <v>2788600</v>
      </c>
      <c r="E271" s="11">
        <v>1514191.5</v>
      </c>
      <c r="F271" s="13"/>
    </row>
    <row r="272" spans="1:6" x14ac:dyDescent="0.25">
      <c r="A272" s="7">
        <v>271</v>
      </c>
      <c r="B272" s="7">
        <v>154002</v>
      </c>
      <c r="C272" s="8" t="s">
        <v>273</v>
      </c>
      <c r="D272" s="11">
        <v>2788600</v>
      </c>
      <c r="E272" s="11">
        <v>1879500</v>
      </c>
      <c r="F272" s="13"/>
    </row>
    <row r="273" spans="1:6" x14ac:dyDescent="0.25">
      <c r="A273" s="7">
        <v>272</v>
      </c>
      <c r="B273" s="7">
        <v>154003</v>
      </c>
      <c r="C273" s="8" t="s">
        <v>274</v>
      </c>
      <c r="D273" s="11">
        <v>2788600</v>
      </c>
      <c r="E273" s="11">
        <v>1879500</v>
      </c>
      <c r="F273" s="13"/>
    </row>
    <row r="274" spans="1:6" x14ac:dyDescent="0.25">
      <c r="A274" s="6">
        <v>273</v>
      </c>
      <c r="B274" s="7">
        <v>154004</v>
      </c>
      <c r="C274" s="8" t="s">
        <v>275</v>
      </c>
      <c r="D274" s="11">
        <v>2788600</v>
      </c>
      <c r="E274" s="11">
        <v>1879500</v>
      </c>
      <c r="F274" s="13"/>
    </row>
    <row r="275" spans="1:6" x14ac:dyDescent="0.25">
      <c r="A275" s="7">
        <v>274</v>
      </c>
      <c r="B275" s="7">
        <v>154005</v>
      </c>
      <c r="C275" s="8" t="s">
        <v>276</v>
      </c>
      <c r="D275" s="11">
        <v>2788600</v>
      </c>
      <c r="E275" s="11">
        <v>1582114.5</v>
      </c>
      <c r="F275" s="13"/>
    </row>
    <row r="276" spans="1:6" ht="27" x14ac:dyDescent="0.25">
      <c r="A276" s="7">
        <v>275</v>
      </c>
      <c r="B276" s="7">
        <v>154006</v>
      </c>
      <c r="C276" s="8" t="s">
        <v>277</v>
      </c>
      <c r="D276" s="11">
        <v>2788600</v>
      </c>
      <c r="E276" s="11">
        <v>1879500</v>
      </c>
      <c r="F276" s="13"/>
    </row>
    <row r="277" spans="1:6" x14ac:dyDescent="0.25">
      <c r="A277" s="7">
        <v>276</v>
      </c>
      <c r="B277" s="7">
        <v>154007</v>
      </c>
      <c r="C277" s="8" t="s">
        <v>278</v>
      </c>
      <c r="D277" s="11">
        <v>2788600</v>
      </c>
      <c r="E277" s="11">
        <v>1582114.5</v>
      </c>
      <c r="F277" s="13"/>
    </row>
    <row r="278" spans="1:6" x14ac:dyDescent="0.25">
      <c r="A278" s="6">
        <v>277</v>
      </c>
      <c r="B278" s="7">
        <v>154008</v>
      </c>
      <c r="C278" s="8" t="s">
        <v>279</v>
      </c>
      <c r="D278" s="11">
        <v>2788600</v>
      </c>
      <c r="E278" s="11">
        <v>1879500</v>
      </c>
      <c r="F278" s="13"/>
    </row>
    <row r="279" spans="1:6" ht="27" x14ac:dyDescent="0.25">
      <c r="A279" s="7">
        <v>278</v>
      </c>
      <c r="B279" s="7">
        <v>154009</v>
      </c>
      <c r="C279" s="8" t="s">
        <v>280</v>
      </c>
      <c r="D279" s="11">
        <v>2788600</v>
      </c>
      <c r="E279" s="11">
        <v>1582114.5</v>
      </c>
      <c r="F279" s="13"/>
    </row>
    <row r="280" spans="1:6" ht="27" x14ac:dyDescent="0.25">
      <c r="A280" s="7">
        <v>279</v>
      </c>
      <c r="B280" s="7">
        <v>154010</v>
      </c>
      <c r="C280" s="8" t="s">
        <v>281</v>
      </c>
      <c r="D280" s="11">
        <v>2788600</v>
      </c>
      <c r="E280" s="11">
        <v>1879500</v>
      </c>
      <c r="F280" s="13"/>
    </row>
    <row r="281" spans="1:6" ht="40.5" x14ac:dyDescent="0.25">
      <c r="A281" s="7">
        <v>280</v>
      </c>
      <c r="B281" s="7">
        <v>157101</v>
      </c>
      <c r="C281" s="8" t="s">
        <v>282</v>
      </c>
      <c r="D281" s="11">
        <v>1125700</v>
      </c>
      <c r="E281" s="11">
        <v>2461245</v>
      </c>
      <c r="F281" s="13"/>
    </row>
    <row r="282" spans="1:6" x14ac:dyDescent="0.25">
      <c r="A282" s="6">
        <v>281</v>
      </c>
      <c r="B282" s="7">
        <v>160101</v>
      </c>
      <c r="C282" s="8" t="s">
        <v>283</v>
      </c>
      <c r="D282" s="11">
        <v>5764000</v>
      </c>
      <c r="E282" s="11">
        <v>2198001</v>
      </c>
      <c r="F282" s="13"/>
    </row>
    <row r="283" spans="1:6" ht="27" x14ac:dyDescent="0.25">
      <c r="A283" s="7">
        <v>282</v>
      </c>
      <c r="B283" s="7">
        <v>160201</v>
      </c>
      <c r="C283" s="8" t="s">
        <v>284</v>
      </c>
      <c r="D283" s="11">
        <v>4249400</v>
      </c>
      <c r="E283" s="11">
        <v>2410840.5</v>
      </c>
      <c r="F283" s="13"/>
    </row>
    <row r="284" spans="1:6" ht="27" x14ac:dyDescent="0.25">
      <c r="A284" s="7">
        <v>283</v>
      </c>
      <c r="B284" s="7">
        <v>161101</v>
      </c>
      <c r="C284" s="8" t="s">
        <v>285</v>
      </c>
      <c r="D284" s="11">
        <v>4249400</v>
      </c>
      <c r="E284" s="11">
        <v>2045749.5</v>
      </c>
      <c r="F284" s="13"/>
    </row>
    <row r="285" spans="1:6" x14ac:dyDescent="0.25">
      <c r="A285" s="7">
        <v>284</v>
      </c>
      <c r="B285" s="7">
        <v>162201</v>
      </c>
      <c r="C285" s="8" t="s">
        <v>286</v>
      </c>
      <c r="D285" s="11">
        <v>1963800</v>
      </c>
      <c r="E285" s="11">
        <v>2342565</v>
      </c>
      <c r="F285" s="13"/>
    </row>
    <row r="286" spans="1:6" x14ac:dyDescent="0.25">
      <c r="A286" s="6">
        <v>285</v>
      </c>
      <c r="B286" s="7">
        <v>162301</v>
      </c>
      <c r="C286" s="8" t="s">
        <v>287</v>
      </c>
      <c r="D286" s="11">
        <v>1963800</v>
      </c>
      <c r="E286" s="11">
        <v>1137411</v>
      </c>
      <c r="F286" s="13"/>
    </row>
    <row r="287" spans="1:6" x14ac:dyDescent="0.25">
      <c r="A287" s="7">
        <v>286</v>
      </c>
      <c r="B287" s="7">
        <v>162302</v>
      </c>
      <c r="C287" s="8" t="s">
        <v>288</v>
      </c>
      <c r="D287" s="11">
        <v>1963800</v>
      </c>
      <c r="E287" s="11">
        <v>652113</v>
      </c>
      <c r="F287" s="13"/>
    </row>
    <row r="288" spans="1:6" ht="27" x14ac:dyDescent="0.25">
      <c r="A288" s="7">
        <v>287</v>
      </c>
      <c r="B288" s="7">
        <v>163001</v>
      </c>
      <c r="C288" s="8" t="s">
        <v>289</v>
      </c>
      <c r="D288" s="11">
        <v>2788600</v>
      </c>
      <c r="E288" s="11">
        <v>1514191.5</v>
      </c>
      <c r="F288" s="13"/>
    </row>
    <row r="289" spans="1:6" ht="216" x14ac:dyDescent="0.25">
      <c r="A289" s="7">
        <v>288</v>
      </c>
      <c r="B289" s="7">
        <v>163002</v>
      </c>
      <c r="C289" s="8" t="s">
        <v>290</v>
      </c>
      <c r="D289" s="11">
        <v>2788600</v>
      </c>
      <c r="E289" s="11">
        <v>2008542</v>
      </c>
      <c r="F289" s="7" t="s">
        <v>470</v>
      </c>
    </row>
    <row r="290" spans="1:6" x14ac:dyDescent="0.25">
      <c r="A290" s="6">
        <v>289</v>
      </c>
      <c r="B290" s="7">
        <v>164001</v>
      </c>
      <c r="C290" s="8" t="s">
        <v>291</v>
      </c>
      <c r="D290" s="11">
        <v>2788600</v>
      </c>
      <c r="E290" s="11">
        <v>1514191.5</v>
      </c>
      <c r="F290" s="7"/>
    </row>
    <row r="291" spans="1:6" ht="216" x14ac:dyDescent="0.25">
      <c r="A291" s="7">
        <v>290</v>
      </c>
      <c r="B291" s="7">
        <v>164002</v>
      </c>
      <c r="C291" s="8" t="s">
        <v>292</v>
      </c>
      <c r="D291" s="11">
        <v>2788600</v>
      </c>
      <c r="E291" s="11">
        <v>2008542</v>
      </c>
      <c r="F291" s="7" t="s">
        <v>470</v>
      </c>
    </row>
    <row r="292" spans="1:6" ht="216" x14ac:dyDescent="0.25">
      <c r="A292" s="7">
        <v>291</v>
      </c>
      <c r="B292" s="7">
        <v>164003</v>
      </c>
      <c r="C292" s="8" t="s">
        <v>293</v>
      </c>
      <c r="D292" s="11">
        <v>4249400</v>
      </c>
      <c r="E292" s="11">
        <v>2008542</v>
      </c>
      <c r="F292" s="7" t="s">
        <v>470</v>
      </c>
    </row>
    <row r="293" spans="1:6" ht="27" x14ac:dyDescent="0.25">
      <c r="A293" s="7">
        <v>292</v>
      </c>
      <c r="B293" s="7">
        <v>164004</v>
      </c>
      <c r="C293" s="8" t="s">
        <v>294</v>
      </c>
      <c r="D293" s="11">
        <v>4249400</v>
      </c>
      <c r="E293" s="11">
        <v>2306436</v>
      </c>
      <c r="F293" s="7"/>
    </row>
    <row r="294" spans="1:6" x14ac:dyDescent="0.25">
      <c r="A294" s="6">
        <v>293</v>
      </c>
      <c r="B294" s="7">
        <v>165001</v>
      </c>
      <c r="C294" s="8" t="s">
        <v>295</v>
      </c>
      <c r="D294" s="11">
        <v>4788100</v>
      </c>
      <c r="E294" s="11">
        <v>3016875</v>
      </c>
      <c r="F294" s="7"/>
    </row>
    <row r="295" spans="1:6" ht="216" x14ac:dyDescent="0.25">
      <c r="A295" s="7">
        <v>294</v>
      </c>
      <c r="B295" s="7">
        <v>166101</v>
      </c>
      <c r="C295" s="8" t="s">
        <v>296</v>
      </c>
      <c r="D295" s="11">
        <v>3185000</v>
      </c>
      <c r="E295" s="11">
        <v>2147251.5</v>
      </c>
      <c r="F295" s="7" t="s">
        <v>471</v>
      </c>
    </row>
    <row r="296" spans="1:6" ht="67.5" x14ac:dyDescent="0.25">
      <c r="A296" s="7">
        <v>295</v>
      </c>
      <c r="B296" s="7">
        <v>166301</v>
      </c>
      <c r="C296" s="8" t="s">
        <v>297</v>
      </c>
      <c r="D296" s="11">
        <v>3185000</v>
      </c>
      <c r="E296" s="11">
        <v>2306436</v>
      </c>
      <c r="F296" s="7" t="s">
        <v>462</v>
      </c>
    </row>
    <row r="297" spans="1:6" x14ac:dyDescent="0.25">
      <c r="A297" s="7">
        <v>296</v>
      </c>
      <c r="B297" s="7">
        <v>167101</v>
      </c>
      <c r="C297" s="8" t="s">
        <v>298</v>
      </c>
      <c r="D297" s="11">
        <v>2788600</v>
      </c>
      <c r="E297" s="11">
        <v>2000248.5</v>
      </c>
      <c r="F297" s="7"/>
    </row>
    <row r="298" spans="1:6" ht="40.5" x14ac:dyDescent="0.25">
      <c r="A298" s="6">
        <v>297</v>
      </c>
      <c r="B298" s="7">
        <v>168301</v>
      </c>
      <c r="C298" s="8" t="s">
        <v>299</v>
      </c>
      <c r="D298" s="11">
        <v>4249400</v>
      </c>
      <c r="E298" s="11">
        <v>2410840.5</v>
      </c>
      <c r="F298" s="7"/>
    </row>
    <row r="299" spans="1:6" ht="27" x14ac:dyDescent="0.25">
      <c r="A299" s="7">
        <v>298</v>
      </c>
      <c r="B299" s="7">
        <v>168401</v>
      </c>
      <c r="C299" s="8" t="s">
        <v>300</v>
      </c>
      <c r="D299" s="11">
        <v>5764000</v>
      </c>
      <c r="E299" s="11">
        <v>1615102.5</v>
      </c>
      <c r="F299" s="7"/>
    </row>
    <row r="300" spans="1:6" x14ac:dyDescent="0.25">
      <c r="A300" s="7">
        <v>299</v>
      </c>
      <c r="B300" s="7">
        <v>168402</v>
      </c>
      <c r="C300" s="8" t="s">
        <v>301</v>
      </c>
      <c r="D300" s="11">
        <v>5764000</v>
      </c>
      <c r="E300" s="11">
        <v>1615102.5</v>
      </c>
      <c r="F300" s="7"/>
    </row>
    <row r="301" spans="1:6" ht="27" x14ac:dyDescent="0.25">
      <c r="A301" s="7">
        <v>300</v>
      </c>
      <c r="B301" s="7">
        <v>168403</v>
      </c>
      <c r="C301" s="8" t="s">
        <v>302</v>
      </c>
      <c r="D301" s="11">
        <v>4249400</v>
      </c>
      <c r="E301" s="11">
        <v>2206821</v>
      </c>
      <c r="F301" s="7"/>
    </row>
    <row r="302" spans="1:6" ht="40.5" x14ac:dyDescent="0.25">
      <c r="A302" s="6">
        <v>301</v>
      </c>
      <c r="B302" s="7">
        <v>168405</v>
      </c>
      <c r="C302" s="8" t="s">
        <v>303</v>
      </c>
      <c r="D302" s="11">
        <v>4249400</v>
      </c>
      <c r="E302" s="11">
        <v>2325057</v>
      </c>
      <c r="F302" s="7"/>
    </row>
    <row r="303" spans="1:6" ht="121.5" x14ac:dyDescent="0.25">
      <c r="A303" s="7">
        <v>302</v>
      </c>
      <c r="B303" s="7">
        <v>169001</v>
      </c>
      <c r="C303" s="8" t="s">
        <v>304</v>
      </c>
      <c r="D303" s="11">
        <v>1963800</v>
      </c>
      <c r="E303" s="11">
        <v>1832284.5</v>
      </c>
      <c r="F303" s="7" t="s">
        <v>472</v>
      </c>
    </row>
    <row r="304" spans="1:6" ht="121.5" x14ac:dyDescent="0.25">
      <c r="A304" s="7">
        <v>303</v>
      </c>
      <c r="B304" s="7">
        <v>169002</v>
      </c>
      <c r="C304" s="8" t="s">
        <v>305</v>
      </c>
      <c r="D304" s="11">
        <v>106800</v>
      </c>
      <c r="E304" s="11">
        <v>1469416.5</v>
      </c>
      <c r="F304" s="7" t="s">
        <v>472</v>
      </c>
    </row>
    <row r="305" spans="1:6" ht="121.5" x14ac:dyDescent="0.25">
      <c r="A305" s="7">
        <v>304</v>
      </c>
      <c r="B305" s="7">
        <v>169003</v>
      </c>
      <c r="C305" s="8" t="s">
        <v>306</v>
      </c>
      <c r="D305" s="11">
        <v>106800</v>
      </c>
      <c r="E305" s="11">
        <v>1211986.5</v>
      </c>
      <c r="F305" s="7" t="s">
        <v>472</v>
      </c>
    </row>
    <row r="306" spans="1:6" ht="121.5" x14ac:dyDescent="0.25">
      <c r="A306" s="6">
        <v>305</v>
      </c>
      <c r="B306" s="7">
        <v>169004</v>
      </c>
      <c r="C306" s="8" t="s">
        <v>307</v>
      </c>
      <c r="D306" s="11">
        <v>4249400</v>
      </c>
      <c r="E306" s="11">
        <v>1379565</v>
      </c>
      <c r="F306" s="7" t="s">
        <v>472</v>
      </c>
    </row>
    <row r="307" spans="1:6" ht="121.5" x14ac:dyDescent="0.25">
      <c r="A307" s="7">
        <v>306</v>
      </c>
      <c r="B307" s="7">
        <v>169005</v>
      </c>
      <c r="C307" s="8" t="s">
        <v>308</v>
      </c>
      <c r="D307" s="11">
        <v>4249400</v>
      </c>
      <c r="E307" s="11">
        <v>1854997.5</v>
      </c>
      <c r="F307" s="7" t="s">
        <v>472</v>
      </c>
    </row>
    <row r="308" spans="1:6" ht="121.5" x14ac:dyDescent="0.25">
      <c r="A308" s="7">
        <v>307</v>
      </c>
      <c r="B308" s="7">
        <v>169006</v>
      </c>
      <c r="C308" s="8" t="s">
        <v>309</v>
      </c>
      <c r="D308" s="11">
        <v>4788100</v>
      </c>
      <c r="E308" s="11">
        <v>1854997.5</v>
      </c>
      <c r="F308" s="7" t="s">
        <v>472</v>
      </c>
    </row>
    <row r="309" spans="1:6" ht="121.5" x14ac:dyDescent="0.25">
      <c r="A309" s="7">
        <v>308</v>
      </c>
      <c r="B309" s="7">
        <v>169007</v>
      </c>
      <c r="C309" s="8" t="s">
        <v>310</v>
      </c>
      <c r="D309" s="11">
        <v>106800</v>
      </c>
      <c r="E309" s="11">
        <v>1807258.5</v>
      </c>
      <c r="F309" s="7" t="s">
        <v>472</v>
      </c>
    </row>
    <row r="310" spans="1:6" ht="27" x14ac:dyDescent="0.25">
      <c r="A310" s="6">
        <v>309</v>
      </c>
      <c r="B310" s="7">
        <v>169201</v>
      </c>
      <c r="C310" s="8" t="s">
        <v>311</v>
      </c>
      <c r="D310" s="11">
        <v>4564100</v>
      </c>
      <c r="E310" s="11">
        <v>2548572</v>
      </c>
      <c r="F310" s="13"/>
    </row>
    <row r="311" spans="1:6" ht="27" x14ac:dyDescent="0.25">
      <c r="A311" s="7">
        <v>310</v>
      </c>
      <c r="B311" s="7">
        <v>169202</v>
      </c>
      <c r="C311" s="8" t="s">
        <v>312</v>
      </c>
      <c r="D311" s="11">
        <v>4564100</v>
      </c>
      <c r="E311" s="11">
        <v>2379786</v>
      </c>
      <c r="F311" s="13"/>
    </row>
    <row r="312" spans="1:6" ht="27" x14ac:dyDescent="0.25">
      <c r="A312" s="7">
        <v>311</v>
      </c>
      <c r="B312" s="7">
        <v>169203</v>
      </c>
      <c r="C312" s="8" t="s">
        <v>313</v>
      </c>
      <c r="D312" s="11">
        <v>1125700</v>
      </c>
      <c r="E312" s="11">
        <v>759501</v>
      </c>
      <c r="F312" s="13"/>
    </row>
    <row r="313" spans="1:6" ht="27" x14ac:dyDescent="0.25">
      <c r="A313" s="7">
        <v>312</v>
      </c>
      <c r="B313" s="7">
        <v>169204</v>
      </c>
      <c r="C313" s="8" t="s">
        <v>314</v>
      </c>
      <c r="D313" s="11">
        <v>1125700</v>
      </c>
      <c r="E313" s="11">
        <v>2410840.5</v>
      </c>
      <c r="F313" s="13"/>
    </row>
    <row r="314" spans="1:6" ht="121.5" x14ac:dyDescent="0.25">
      <c r="A314" s="6">
        <v>313</v>
      </c>
      <c r="B314" s="7">
        <v>861411</v>
      </c>
      <c r="C314" s="8" t="s">
        <v>315</v>
      </c>
      <c r="D314" s="11">
        <v>2788600</v>
      </c>
      <c r="E314" s="11">
        <v>458383.5</v>
      </c>
      <c r="F314" s="7" t="s">
        <v>472</v>
      </c>
    </row>
    <row r="315" spans="1:6" ht="27" x14ac:dyDescent="0.25">
      <c r="A315" s="7">
        <v>314</v>
      </c>
      <c r="B315" s="7">
        <v>950505</v>
      </c>
      <c r="C315" s="8" t="s">
        <v>316</v>
      </c>
      <c r="D315" s="9">
        <v>370600</v>
      </c>
      <c r="E315" s="11">
        <v>202461</v>
      </c>
      <c r="F315" s="13"/>
    </row>
    <row r="316" spans="1:6" x14ac:dyDescent="0.25">
      <c r="A316" s="7">
        <v>315</v>
      </c>
      <c r="B316" s="7">
        <v>950601</v>
      </c>
      <c r="C316" s="8" t="s">
        <v>317</v>
      </c>
      <c r="D316" s="10">
        <v>45000</v>
      </c>
      <c r="E316" s="11">
        <v>108270</v>
      </c>
      <c r="F316" s="13"/>
    </row>
    <row r="317" spans="1:6" x14ac:dyDescent="0.25">
      <c r="A317" s="7">
        <v>316</v>
      </c>
      <c r="B317" s="7">
        <v>950602</v>
      </c>
      <c r="C317" s="8" t="s">
        <v>318</v>
      </c>
      <c r="D317" s="9">
        <v>141800</v>
      </c>
      <c r="E317" s="11">
        <v>71280</v>
      </c>
      <c r="F317" s="13"/>
    </row>
    <row r="318" spans="1:6" x14ac:dyDescent="0.25">
      <c r="A318" s="6">
        <v>317</v>
      </c>
      <c r="B318" s="7">
        <v>950603</v>
      </c>
      <c r="C318" s="8" t="s">
        <v>319</v>
      </c>
      <c r="D318" s="10">
        <v>141800</v>
      </c>
      <c r="E318" s="11">
        <v>828900</v>
      </c>
      <c r="F318" s="13"/>
    </row>
    <row r="319" spans="1:6" x14ac:dyDescent="0.25">
      <c r="A319" s="7">
        <v>318</v>
      </c>
      <c r="B319" s="7">
        <v>950610</v>
      </c>
      <c r="C319" s="8" t="s">
        <v>320</v>
      </c>
      <c r="D319" s="9">
        <v>266100</v>
      </c>
      <c r="E319" s="11">
        <v>145545</v>
      </c>
      <c r="F319" s="13"/>
    </row>
    <row r="320" spans="1:6" ht="27" x14ac:dyDescent="0.25">
      <c r="A320" s="7">
        <v>319</v>
      </c>
      <c r="B320" s="7">
        <v>951102</v>
      </c>
      <c r="C320" s="8" t="s">
        <v>321</v>
      </c>
      <c r="D320" s="9">
        <v>144200</v>
      </c>
      <c r="E320" s="11">
        <v>78772.5</v>
      </c>
      <c r="F320" s="13"/>
    </row>
    <row r="321" spans="1:6" ht="27" x14ac:dyDescent="0.25">
      <c r="A321" s="7">
        <v>320</v>
      </c>
      <c r="B321" s="7">
        <v>951103</v>
      </c>
      <c r="C321" s="8" t="s">
        <v>322</v>
      </c>
      <c r="D321" s="9">
        <v>144200</v>
      </c>
      <c r="E321" s="11">
        <v>78772.5</v>
      </c>
      <c r="F321" s="13"/>
    </row>
    <row r="322" spans="1:6" ht="27" x14ac:dyDescent="0.25">
      <c r="A322" s="6">
        <v>321</v>
      </c>
      <c r="B322" s="7">
        <v>951202</v>
      </c>
      <c r="C322" s="8" t="s">
        <v>323</v>
      </c>
      <c r="D322" s="9">
        <v>280000</v>
      </c>
      <c r="E322" s="11">
        <v>306994.5</v>
      </c>
      <c r="F322" s="13"/>
    </row>
    <row r="323" spans="1:6" ht="40.5" x14ac:dyDescent="0.25">
      <c r="A323" s="7">
        <v>322</v>
      </c>
      <c r="B323" s="7">
        <v>951203</v>
      </c>
      <c r="C323" s="8" t="s">
        <v>324</v>
      </c>
      <c r="D323" s="9">
        <v>532900</v>
      </c>
      <c r="E323" s="11">
        <v>291136.5</v>
      </c>
      <c r="F323" s="13"/>
    </row>
    <row r="324" spans="1:6" ht="27" x14ac:dyDescent="0.25">
      <c r="A324" s="7">
        <v>323</v>
      </c>
      <c r="B324" s="7">
        <v>951302</v>
      </c>
      <c r="C324" s="8" t="s">
        <v>325</v>
      </c>
      <c r="D324" s="9">
        <v>233500</v>
      </c>
      <c r="E324" s="11">
        <v>184527</v>
      </c>
      <c r="F324" s="13"/>
    </row>
    <row r="325" spans="1:6" ht="27" x14ac:dyDescent="0.25">
      <c r="A325" s="7">
        <v>324</v>
      </c>
      <c r="B325" s="7">
        <v>951501</v>
      </c>
      <c r="C325" s="8" t="s">
        <v>326</v>
      </c>
      <c r="D325" s="9">
        <v>266100</v>
      </c>
      <c r="E325" s="11">
        <v>134445</v>
      </c>
      <c r="F325" s="13"/>
    </row>
    <row r="326" spans="1:6" ht="27" x14ac:dyDescent="0.25">
      <c r="A326" s="6">
        <v>325</v>
      </c>
      <c r="B326" s="7">
        <v>951502</v>
      </c>
      <c r="C326" s="8" t="s">
        <v>327</v>
      </c>
      <c r="D326" s="9">
        <v>266100</v>
      </c>
      <c r="E326" s="11">
        <v>151660.5</v>
      </c>
      <c r="F326" s="13"/>
    </row>
    <row r="327" spans="1:6" x14ac:dyDescent="0.25">
      <c r="A327" s="7">
        <v>326</v>
      </c>
      <c r="B327" s="7">
        <v>951503</v>
      </c>
      <c r="C327" s="8" t="s">
        <v>328</v>
      </c>
      <c r="D327" s="9">
        <v>169600</v>
      </c>
      <c r="E327" s="11">
        <v>84289.5</v>
      </c>
      <c r="F327" s="13"/>
    </row>
    <row r="328" spans="1:6" ht="27" x14ac:dyDescent="0.25">
      <c r="A328" s="7">
        <v>327</v>
      </c>
      <c r="B328" s="7">
        <v>951901</v>
      </c>
      <c r="C328" s="8" t="s">
        <v>329</v>
      </c>
      <c r="D328" s="9">
        <v>300000</v>
      </c>
      <c r="E328" s="11">
        <v>167931</v>
      </c>
      <c r="F328" s="13"/>
    </row>
    <row r="329" spans="1:6" ht="27" x14ac:dyDescent="0.25">
      <c r="A329" s="7">
        <v>328</v>
      </c>
      <c r="B329" s="7">
        <v>951902</v>
      </c>
      <c r="C329" s="8" t="s">
        <v>330</v>
      </c>
      <c r="D329" s="9">
        <v>300000</v>
      </c>
      <c r="E329" s="11">
        <v>167931</v>
      </c>
      <c r="F329" s="13"/>
    </row>
    <row r="330" spans="1:6" x14ac:dyDescent="0.25">
      <c r="A330" s="6">
        <v>329</v>
      </c>
      <c r="B330" s="7">
        <v>952001</v>
      </c>
      <c r="C330" s="8" t="s">
        <v>331</v>
      </c>
      <c r="D330" s="9">
        <v>203700</v>
      </c>
      <c r="E330" s="11">
        <v>111556.5</v>
      </c>
      <c r="F330" s="13"/>
    </row>
    <row r="331" spans="1:6" x14ac:dyDescent="0.25">
      <c r="A331" s="7">
        <v>330</v>
      </c>
      <c r="B331" s="7">
        <v>952501</v>
      </c>
      <c r="C331" s="8" t="s">
        <v>332</v>
      </c>
      <c r="D331" s="9">
        <v>203700</v>
      </c>
      <c r="E331" s="11">
        <v>111556.5</v>
      </c>
      <c r="F331" s="13"/>
    </row>
    <row r="332" spans="1:6" x14ac:dyDescent="0.25">
      <c r="A332" s="7">
        <v>331</v>
      </c>
      <c r="B332" s="7">
        <v>952603</v>
      </c>
      <c r="C332" s="8" t="s">
        <v>333</v>
      </c>
      <c r="D332" s="10">
        <v>325000</v>
      </c>
      <c r="E332" s="11">
        <v>401094</v>
      </c>
      <c r="F332" s="13"/>
    </row>
    <row r="333" spans="1:6" ht="27" x14ac:dyDescent="0.25">
      <c r="A333" s="7">
        <v>332</v>
      </c>
      <c r="B333" s="7">
        <v>952604</v>
      </c>
      <c r="C333" s="8" t="s">
        <v>334</v>
      </c>
      <c r="D333" s="10">
        <v>325000</v>
      </c>
      <c r="E333" s="11">
        <v>264127.5</v>
      </c>
      <c r="F333" s="13"/>
    </row>
    <row r="334" spans="1:6" ht="27" x14ac:dyDescent="0.25">
      <c r="A334" s="6">
        <v>333</v>
      </c>
      <c r="B334" s="7">
        <v>952901</v>
      </c>
      <c r="C334" s="8" t="s">
        <v>335</v>
      </c>
      <c r="D334" s="10">
        <v>355000</v>
      </c>
      <c r="E334" s="11">
        <v>828900</v>
      </c>
      <c r="F334" s="13"/>
    </row>
    <row r="335" spans="1:6" ht="27" x14ac:dyDescent="0.25">
      <c r="A335" s="7">
        <v>334</v>
      </c>
      <c r="B335" s="7">
        <v>953401</v>
      </c>
      <c r="C335" s="8" t="s">
        <v>336</v>
      </c>
      <c r="D335" s="10">
        <v>3750000</v>
      </c>
      <c r="E335" s="11">
        <v>4718797.5</v>
      </c>
      <c r="F335" s="13"/>
    </row>
    <row r="336" spans="1:6" ht="27" x14ac:dyDescent="0.25">
      <c r="A336" s="7">
        <v>335</v>
      </c>
      <c r="B336" s="7">
        <v>998701</v>
      </c>
      <c r="C336" s="8" t="s">
        <v>337</v>
      </c>
      <c r="D336" s="9">
        <v>651620</v>
      </c>
      <c r="E336" s="11">
        <v>318729</v>
      </c>
      <c r="F336" s="13"/>
    </row>
    <row r="337" spans="1:6" ht="27" x14ac:dyDescent="0.25">
      <c r="A337" s="7">
        <v>336</v>
      </c>
      <c r="B337" s="7">
        <v>998702</v>
      </c>
      <c r="C337" s="8" t="s">
        <v>338</v>
      </c>
      <c r="D337" s="9">
        <v>651620</v>
      </c>
      <c r="E337" s="11">
        <v>318729</v>
      </c>
      <c r="F337" s="13"/>
    </row>
    <row r="338" spans="1:6" x14ac:dyDescent="0.25">
      <c r="A338" s="21">
        <v>337</v>
      </c>
      <c r="B338" s="14">
        <v>112102</v>
      </c>
      <c r="C338" s="12" t="s">
        <v>459</v>
      </c>
      <c r="D338" s="11">
        <v>67100</v>
      </c>
      <c r="E338" s="11">
        <f t="shared" ref="E338" si="0">D338-(D338*5%)</f>
        <v>63745</v>
      </c>
      <c r="F338" s="13"/>
    </row>
    <row r="341" spans="1:6" x14ac:dyDescent="0.25">
      <c r="A341" s="1" t="s">
        <v>473</v>
      </c>
    </row>
    <row r="342" spans="1:6" x14ac:dyDescent="0.25">
      <c r="A342" s="27" t="e" vm="1">
        <v>#VALUE!</v>
      </c>
      <c r="B342" s="27"/>
      <c r="C342" s="27"/>
      <c r="D342" s="27"/>
    </row>
    <row r="343" spans="1:6" x14ac:dyDescent="0.25">
      <c r="A343" s="28"/>
      <c r="B343" s="28"/>
      <c r="C343" s="28"/>
      <c r="D343" s="28"/>
    </row>
    <row r="344" spans="1:6" x14ac:dyDescent="0.25">
      <c r="A344" s="1" t="s">
        <v>474</v>
      </c>
    </row>
    <row r="345" spans="1:6" x14ac:dyDescent="0.25">
      <c r="A345" s="1" t="s">
        <v>475</v>
      </c>
    </row>
  </sheetData>
  <mergeCells count="1">
    <mergeCell ref="A342:D3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>
      <selection activeCell="M5" sqref="M5"/>
    </sheetView>
  </sheetViews>
  <sheetFormatPr baseColWidth="10" defaultRowHeight="15" x14ac:dyDescent="0.25"/>
  <cols>
    <col min="1" max="1" width="8.85546875" customWidth="1"/>
    <col min="4" max="4" width="15.5703125" customWidth="1"/>
    <col min="5" max="5" width="12.7109375" customWidth="1"/>
    <col min="6" max="6" width="14.28515625" style="2" customWidth="1"/>
    <col min="7" max="7" width="22.42578125" bestFit="1" customWidth="1"/>
  </cols>
  <sheetData>
    <row r="1" spans="1:7" ht="67.5" x14ac:dyDescent="0.25">
      <c r="A1" s="16" t="s">
        <v>0</v>
      </c>
      <c r="B1" s="16" t="s">
        <v>457</v>
      </c>
      <c r="C1" s="16" t="s">
        <v>339</v>
      </c>
      <c r="D1" s="16" t="s">
        <v>458</v>
      </c>
      <c r="E1" s="16" t="s">
        <v>455</v>
      </c>
      <c r="F1" s="22" t="s">
        <v>456</v>
      </c>
      <c r="G1" s="16" t="s">
        <v>476</v>
      </c>
    </row>
    <row r="2" spans="1:7" ht="71.25" x14ac:dyDescent="0.25">
      <c r="A2" s="17">
        <v>1</v>
      </c>
      <c r="B2" s="18" t="s">
        <v>340</v>
      </c>
      <c r="C2" s="18" t="s">
        <v>341</v>
      </c>
      <c r="D2" s="18" t="s">
        <v>342</v>
      </c>
      <c r="E2" s="15">
        <v>408000</v>
      </c>
      <c r="F2" s="20">
        <f>E2-(E2*1%)</f>
        <v>403920</v>
      </c>
      <c r="G2" s="18" t="s">
        <v>477</v>
      </c>
    </row>
    <row r="3" spans="1:7" ht="57" x14ac:dyDescent="0.25">
      <c r="A3" s="17">
        <v>2</v>
      </c>
      <c r="B3" s="18" t="s">
        <v>343</v>
      </c>
      <c r="C3" s="18" t="s">
        <v>344</v>
      </c>
      <c r="D3" s="18" t="s">
        <v>345</v>
      </c>
      <c r="E3" s="19">
        <v>408000</v>
      </c>
      <c r="F3" s="20">
        <f t="shared" ref="F3:F49" si="0">E3-(E3*1%)</f>
        <v>403920</v>
      </c>
      <c r="G3" s="18" t="s">
        <v>478</v>
      </c>
    </row>
    <row r="4" spans="1:7" ht="42.75" x14ac:dyDescent="0.25">
      <c r="A4" s="17">
        <v>3</v>
      </c>
      <c r="B4" s="18" t="s">
        <v>346</v>
      </c>
      <c r="C4" s="18" t="s">
        <v>347</v>
      </c>
      <c r="D4" s="18" t="s">
        <v>348</v>
      </c>
      <c r="E4" s="20">
        <v>800000</v>
      </c>
      <c r="F4" s="20">
        <f t="shared" si="0"/>
        <v>792000</v>
      </c>
      <c r="G4" s="18" t="s">
        <v>479</v>
      </c>
    </row>
    <row r="5" spans="1:7" ht="57" x14ac:dyDescent="0.25">
      <c r="A5" s="17">
        <v>4</v>
      </c>
      <c r="B5" s="18" t="s">
        <v>349</v>
      </c>
      <c r="C5" s="18" t="s">
        <v>350</v>
      </c>
      <c r="D5" s="18" t="s">
        <v>348</v>
      </c>
      <c r="E5" s="20">
        <v>2490000</v>
      </c>
      <c r="F5" s="20">
        <f t="shared" si="0"/>
        <v>2465100</v>
      </c>
      <c r="G5" s="18" t="s">
        <v>479</v>
      </c>
    </row>
    <row r="6" spans="1:7" ht="57" x14ac:dyDescent="0.25">
      <c r="A6" s="17">
        <v>5</v>
      </c>
      <c r="B6" s="18" t="s">
        <v>351</v>
      </c>
      <c r="C6" s="18" t="s">
        <v>352</v>
      </c>
      <c r="D6" s="18" t="s">
        <v>348</v>
      </c>
      <c r="E6" s="20">
        <v>4300000</v>
      </c>
      <c r="F6" s="20">
        <f t="shared" si="0"/>
        <v>4257000</v>
      </c>
      <c r="G6" s="18" t="s">
        <v>480</v>
      </c>
    </row>
    <row r="7" spans="1:7" ht="85.5" x14ac:dyDescent="0.25">
      <c r="A7" s="17">
        <v>6</v>
      </c>
      <c r="B7" s="18" t="s">
        <v>353</v>
      </c>
      <c r="C7" s="18" t="s">
        <v>354</v>
      </c>
      <c r="D7" s="18" t="s">
        <v>348</v>
      </c>
      <c r="E7" s="20">
        <v>5950000</v>
      </c>
      <c r="F7" s="20">
        <f t="shared" si="0"/>
        <v>5890500</v>
      </c>
      <c r="G7" s="18" t="s">
        <v>479</v>
      </c>
    </row>
    <row r="8" spans="1:7" ht="42.75" x14ac:dyDescent="0.25">
      <c r="A8" s="17">
        <v>7</v>
      </c>
      <c r="B8" s="18" t="s">
        <v>355</v>
      </c>
      <c r="C8" s="18" t="s">
        <v>356</v>
      </c>
      <c r="D8" s="18" t="s">
        <v>348</v>
      </c>
      <c r="E8" s="20">
        <v>2014000</v>
      </c>
      <c r="F8" s="20">
        <f t="shared" si="0"/>
        <v>1993860</v>
      </c>
      <c r="G8" s="18" t="s">
        <v>481</v>
      </c>
    </row>
    <row r="9" spans="1:7" ht="71.25" x14ac:dyDescent="0.25">
      <c r="A9" s="17">
        <v>8</v>
      </c>
      <c r="B9" s="18" t="s">
        <v>357</v>
      </c>
      <c r="C9" s="18" t="s">
        <v>358</v>
      </c>
      <c r="D9" s="18" t="s">
        <v>348</v>
      </c>
      <c r="E9" s="20">
        <v>530000</v>
      </c>
      <c r="F9" s="20">
        <f t="shared" si="0"/>
        <v>524700</v>
      </c>
      <c r="G9" s="18" t="s">
        <v>482</v>
      </c>
    </row>
    <row r="10" spans="1:7" ht="42.75" x14ac:dyDescent="0.25">
      <c r="A10" s="17">
        <v>9</v>
      </c>
      <c r="B10" s="18" t="s">
        <v>359</v>
      </c>
      <c r="C10" s="18" t="s">
        <v>360</v>
      </c>
      <c r="D10" s="18" t="s">
        <v>348</v>
      </c>
      <c r="E10" s="20">
        <v>604000</v>
      </c>
      <c r="F10" s="20">
        <f t="shared" si="0"/>
        <v>597960</v>
      </c>
      <c r="G10" s="18" t="s">
        <v>483</v>
      </c>
    </row>
    <row r="11" spans="1:7" ht="42.75" x14ac:dyDescent="0.25">
      <c r="A11" s="17">
        <v>10</v>
      </c>
      <c r="B11" s="18" t="s">
        <v>361</v>
      </c>
      <c r="C11" s="18" t="s">
        <v>362</v>
      </c>
      <c r="D11" s="18" t="s">
        <v>348</v>
      </c>
      <c r="E11" s="20">
        <v>1600000</v>
      </c>
      <c r="F11" s="20">
        <f t="shared" si="0"/>
        <v>1584000</v>
      </c>
      <c r="G11" s="18" t="s">
        <v>484</v>
      </c>
    </row>
    <row r="12" spans="1:7" ht="42.75" x14ac:dyDescent="0.25">
      <c r="A12" s="17">
        <v>11</v>
      </c>
      <c r="B12" s="18" t="s">
        <v>363</v>
      </c>
      <c r="C12" s="18" t="s">
        <v>364</v>
      </c>
      <c r="D12" s="18" t="s">
        <v>348</v>
      </c>
      <c r="E12" s="20">
        <v>6119000</v>
      </c>
      <c r="F12" s="20">
        <f t="shared" si="0"/>
        <v>6057810</v>
      </c>
      <c r="G12" s="18" t="s">
        <v>485</v>
      </c>
    </row>
    <row r="13" spans="1:7" ht="57" x14ac:dyDescent="0.25">
      <c r="A13" s="17">
        <v>12</v>
      </c>
      <c r="B13" s="18" t="s">
        <v>365</v>
      </c>
      <c r="C13" s="18" t="s">
        <v>366</v>
      </c>
      <c r="D13" s="18" t="s">
        <v>367</v>
      </c>
      <c r="E13" s="20">
        <v>3270500</v>
      </c>
      <c r="F13" s="20">
        <f t="shared" si="0"/>
        <v>3237795</v>
      </c>
      <c r="G13" s="18" t="s">
        <v>486</v>
      </c>
    </row>
    <row r="14" spans="1:7" ht="99.75" x14ac:dyDescent="0.25">
      <c r="A14" s="17">
        <v>13</v>
      </c>
      <c r="B14" s="18" t="s">
        <v>368</v>
      </c>
      <c r="C14" s="18" t="s">
        <v>369</v>
      </c>
      <c r="D14" s="18" t="s">
        <v>367</v>
      </c>
      <c r="E14" s="20">
        <v>10500000</v>
      </c>
      <c r="F14" s="20">
        <f t="shared" si="0"/>
        <v>10395000</v>
      </c>
      <c r="G14" s="18" t="s">
        <v>487</v>
      </c>
    </row>
    <row r="15" spans="1:7" ht="114" x14ac:dyDescent="0.25">
      <c r="A15" s="17">
        <v>14</v>
      </c>
      <c r="B15" s="18" t="s">
        <v>370</v>
      </c>
      <c r="C15" s="18" t="s">
        <v>371</v>
      </c>
      <c r="D15" s="18" t="s">
        <v>372</v>
      </c>
      <c r="E15" s="20">
        <v>6435500</v>
      </c>
      <c r="F15" s="20">
        <f t="shared" si="0"/>
        <v>6371145</v>
      </c>
      <c r="G15" s="18" t="s">
        <v>487</v>
      </c>
    </row>
    <row r="16" spans="1:7" ht="99.75" x14ac:dyDescent="0.25">
      <c r="A16" s="17">
        <v>15</v>
      </c>
      <c r="B16" s="18" t="s">
        <v>373</v>
      </c>
      <c r="C16" s="18" t="s">
        <v>374</v>
      </c>
      <c r="D16" s="18" t="s">
        <v>375</v>
      </c>
      <c r="E16" s="20">
        <v>1033900</v>
      </c>
      <c r="F16" s="20">
        <f t="shared" si="0"/>
        <v>1023561</v>
      </c>
      <c r="G16" s="18" t="s">
        <v>488</v>
      </c>
    </row>
    <row r="17" spans="1:7" ht="71.25" x14ac:dyDescent="0.25">
      <c r="A17" s="17">
        <v>16</v>
      </c>
      <c r="B17" s="18" t="s">
        <v>376</v>
      </c>
      <c r="C17" s="18" t="s">
        <v>377</v>
      </c>
      <c r="D17" s="18" t="s">
        <v>375</v>
      </c>
      <c r="E17" s="20">
        <v>1371500</v>
      </c>
      <c r="F17" s="20">
        <f t="shared" si="0"/>
        <v>1357785</v>
      </c>
      <c r="G17" s="18" t="s">
        <v>488</v>
      </c>
    </row>
    <row r="18" spans="1:7" ht="71.25" x14ac:dyDescent="0.25">
      <c r="A18" s="17">
        <v>17</v>
      </c>
      <c r="B18" s="18" t="s">
        <v>378</v>
      </c>
      <c r="C18" s="18" t="s">
        <v>379</v>
      </c>
      <c r="D18" s="18" t="s">
        <v>375</v>
      </c>
      <c r="E18" s="20">
        <v>1998000</v>
      </c>
      <c r="F18" s="20">
        <f t="shared" si="0"/>
        <v>1978020</v>
      </c>
      <c r="G18" s="18" t="s">
        <v>488</v>
      </c>
    </row>
    <row r="19" spans="1:7" ht="71.25" x14ac:dyDescent="0.25">
      <c r="A19" s="17">
        <v>18</v>
      </c>
      <c r="B19" s="18" t="s">
        <v>380</v>
      </c>
      <c r="C19" s="18" t="s">
        <v>381</v>
      </c>
      <c r="D19" s="18" t="s">
        <v>375</v>
      </c>
      <c r="E19" s="20">
        <v>1998000</v>
      </c>
      <c r="F19" s="20">
        <f t="shared" si="0"/>
        <v>1978020</v>
      </c>
      <c r="G19" s="18" t="s">
        <v>488</v>
      </c>
    </row>
    <row r="20" spans="1:7" ht="71.25" x14ac:dyDescent="0.25">
      <c r="A20" s="17">
        <v>19</v>
      </c>
      <c r="B20" s="18" t="s">
        <v>382</v>
      </c>
      <c r="C20" s="18" t="s">
        <v>383</v>
      </c>
      <c r="D20" s="18" t="s">
        <v>375</v>
      </c>
      <c r="E20" s="20">
        <v>2800000</v>
      </c>
      <c r="F20" s="20">
        <f t="shared" si="0"/>
        <v>2772000</v>
      </c>
      <c r="G20" s="18" t="s">
        <v>488</v>
      </c>
    </row>
    <row r="21" spans="1:7" ht="71.25" x14ac:dyDescent="0.25">
      <c r="A21" s="17">
        <v>20</v>
      </c>
      <c r="B21" s="18" t="s">
        <v>384</v>
      </c>
      <c r="C21" s="18" t="s">
        <v>385</v>
      </c>
      <c r="D21" s="18" t="s">
        <v>375</v>
      </c>
      <c r="E21" s="20">
        <v>2800000</v>
      </c>
      <c r="F21" s="20">
        <f t="shared" si="0"/>
        <v>2772000</v>
      </c>
      <c r="G21" s="18" t="s">
        <v>488</v>
      </c>
    </row>
    <row r="22" spans="1:7" ht="99.75" x14ac:dyDescent="0.25">
      <c r="A22" s="17">
        <v>21</v>
      </c>
      <c r="B22" s="18" t="s">
        <v>386</v>
      </c>
      <c r="C22" s="18" t="s">
        <v>387</v>
      </c>
      <c r="D22" s="18" t="s">
        <v>388</v>
      </c>
      <c r="E22" s="20">
        <v>490000</v>
      </c>
      <c r="F22" s="20">
        <f t="shared" si="0"/>
        <v>485100</v>
      </c>
      <c r="G22" s="18" t="s">
        <v>489</v>
      </c>
    </row>
    <row r="23" spans="1:7" ht="85.5" x14ac:dyDescent="0.25">
      <c r="A23" s="17">
        <v>22</v>
      </c>
      <c r="B23" s="18" t="s">
        <v>389</v>
      </c>
      <c r="C23" s="18" t="s">
        <v>390</v>
      </c>
      <c r="D23" s="18" t="s">
        <v>391</v>
      </c>
      <c r="E23" s="20">
        <v>474750</v>
      </c>
      <c r="F23" s="20">
        <f t="shared" si="0"/>
        <v>470002.5</v>
      </c>
      <c r="G23" s="18" t="s">
        <v>490</v>
      </c>
    </row>
    <row r="24" spans="1:7" ht="57" x14ac:dyDescent="0.25">
      <c r="A24" s="17">
        <v>23</v>
      </c>
      <c r="B24" s="18" t="s">
        <v>392</v>
      </c>
      <c r="C24" s="18" t="s">
        <v>393</v>
      </c>
      <c r="D24" s="18" t="s">
        <v>391</v>
      </c>
      <c r="E24" s="20">
        <v>506400</v>
      </c>
      <c r="F24" s="20">
        <f t="shared" si="0"/>
        <v>501336</v>
      </c>
      <c r="G24" s="18" t="s">
        <v>490</v>
      </c>
    </row>
    <row r="25" spans="1:7" ht="99.75" x14ac:dyDescent="0.25">
      <c r="A25" s="17">
        <v>24</v>
      </c>
      <c r="B25" s="18" t="s">
        <v>394</v>
      </c>
      <c r="C25" s="18" t="s">
        <v>395</v>
      </c>
      <c r="D25" s="18" t="s">
        <v>396</v>
      </c>
      <c r="E25" s="20">
        <v>250000</v>
      </c>
      <c r="F25" s="20">
        <f t="shared" si="0"/>
        <v>247500</v>
      </c>
      <c r="G25" s="18" t="s">
        <v>491</v>
      </c>
    </row>
    <row r="26" spans="1:7" ht="57" x14ac:dyDescent="0.25">
      <c r="A26" s="17">
        <v>25</v>
      </c>
      <c r="B26" s="18" t="s">
        <v>397</v>
      </c>
      <c r="C26" s="18" t="s">
        <v>398</v>
      </c>
      <c r="D26" s="18" t="s">
        <v>399</v>
      </c>
      <c r="E26" s="20">
        <v>850000</v>
      </c>
      <c r="F26" s="20">
        <f t="shared" si="0"/>
        <v>841500</v>
      </c>
      <c r="G26" s="18" t="s">
        <v>492</v>
      </c>
    </row>
    <row r="27" spans="1:7" ht="57" x14ac:dyDescent="0.25">
      <c r="A27" s="17">
        <v>26</v>
      </c>
      <c r="B27" s="18" t="s">
        <v>400</v>
      </c>
      <c r="C27" s="18" t="s">
        <v>401</v>
      </c>
      <c r="D27" s="18" t="s">
        <v>399</v>
      </c>
      <c r="E27" s="20">
        <v>850000</v>
      </c>
      <c r="F27" s="20">
        <f t="shared" si="0"/>
        <v>841500</v>
      </c>
      <c r="G27" s="18" t="s">
        <v>492</v>
      </c>
    </row>
    <row r="28" spans="1:7" ht="156.75" x14ac:dyDescent="0.25">
      <c r="A28" s="17">
        <v>27</v>
      </c>
      <c r="B28" s="18" t="s">
        <v>402</v>
      </c>
      <c r="C28" s="18" t="s">
        <v>403</v>
      </c>
      <c r="D28" s="18" t="s">
        <v>404</v>
      </c>
      <c r="E28" s="20">
        <v>569700</v>
      </c>
      <c r="F28" s="20">
        <f t="shared" si="0"/>
        <v>564003</v>
      </c>
      <c r="G28" s="18" t="s">
        <v>493</v>
      </c>
    </row>
    <row r="29" spans="1:7" ht="156.75" x14ac:dyDescent="0.25">
      <c r="A29" s="17">
        <v>28</v>
      </c>
      <c r="B29" s="18" t="s">
        <v>405</v>
      </c>
      <c r="C29" s="18" t="s">
        <v>406</v>
      </c>
      <c r="D29" s="18" t="s">
        <v>404</v>
      </c>
      <c r="E29" s="20">
        <v>443100</v>
      </c>
      <c r="F29" s="20">
        <f t="shared" si="0"/>
        <v>438669</v>
      </c>
      <c r="G29" s="18" t="s">
        <v>494</v>
      </c>
    </row>
    <row r="30" spans="1:7" ht="128.25" x14ac:dyDescent="0.25">
      <c r="A30" s="17">
        <v>29</v>
      </c>
      <c r="B30" s="18" t="s">
        <v>407</v>
      </c>
      <c r="C30" s="18" t="s">
        <v>408</v>
      </c>
      <c r="D30" s="18" t="s">
        <v>409</v>
      </c>
      <c r="E30" s="20">
        <v>474750</v>
      </c>
      <c r="F30" s="20">
        <f t="shared" si="0"/>
        <v>470002.5</v>
      </c>
      <c r="G30" s="18" t="s">
        <v>495</v>
      </c>
    </row>
    <row r="31" spans="1:7" ht="71.25" customHeight="1" x14ac:dyDescent="0.25">
      <c r="A31" s="17">
        <v>30</v>
      </c>
      <c r="B31" s="18" t="s">
        <v>410</v>
      </c>
      <c r="C31" s="18" t="s">
        <v>411</v>
      </c>
      <c r="D31" s="18" t="s">
        <v>412</v>
      </c>
      <c r="E31" s="20">
        <v>4032000</v>
      </c>
      <c r="F31" s="20">
        <f t="shared" si="0"/>
        <v>3991680</v>
      </c>
      <c r="G31" s="18" t="s">
        <v>496</v>
      </c>
    </row>
    <row r="32" spans="1:7" ht="57" customHeight="1" x14ac:dyDescent="0.25">
      <c r="A32" s="17">
        <v>31</v>
      </c>
      <c r="B32" s="18" t="s">
        <v>413</v>
      </c>
      <c r="C32" s="18" t="s">
        <v>414</v>
      </c>
      <c r="D32" s="18" t="s">
        <v>415</v>
      </c>
      <c r="E32" s="20">
        <v>4032000</v>
      </c>
      <c r="F32" s="20">
        <f t="shared" si="0"/>
        <v>3991680</v>
      </c>
      <c r="G32" s="18" t="s">
        <v>496</v>
      </c>
    </row>
    <row r="33" spans="1:7" ht="57" x14ac:dyDescent="0.25">
      <c r="A33" s="17">
        <v>32</v>
      </c>
      <c r="B33" s="18" t="s">
        <v>416</v>
      </c>
      <c r="C33" s="18" t="s">
        <v>417</v>
      </c>
      <c r="D33" s="18" t="s">
        <v>418</v>
      </c>
      <c r="E33" s="20">
        <v>1300000</v>
      </c>
      <c r="F33" s="20">
        <f t="shared" si="0"/>
        <v>1287000</v>
      </c>
      <c r="G33" s="18" t="s">
        <v>496</v>
      </c>
    </row>
    <row r="34" spans="1:7" ht="71.25" x14ac:dyDescent="0.25">
      <c r="A34" s="17">
        <v>33</v>
      </c>
      <c r="B34" s="18" t="s">
        <v>419</v>
      </c>
      <c r="C34" s="18" t="s">
        <v>420</v>
      </c>
      <c r="D34" s="18" t="s">
        <v>418</v>
      </c>
      <c r="E34" s="20">
        <v>960000</v>
      </c>
      <c r="F34" s="20">
        <f t="shared" si="0"/>
        <v>950400</v>
      </c>
      <c r="G34" s="18" t="s">
        <v>496</v>
      </c>
    </row>
    <row r="35" spans="1:7" ht="71.25" x14ac:dyDescent="0.25">
      <c r="A35" s="17">
        <v>34</v>
      </c>
      <c r="B35" s="18" t="s">
        <v>421</v>
      </c>
      <c r="C35" s="18" t="s">
        <v>422</v>
      </c>
      <c r="D35" s="18" t="s">
        <v>418</v>
      </c>
      <c r="E35" s="20">
        <v>685750</v>
      </c>
      <c r="F35" s="20">
        <f t="shared" si="0"/>
        <v>678892.5</v>
      </c>
      <c r="G35" s="18" t="s">
        <v>496</v>
      </c>
    </row>
    <row r="36" spans="1:7" ht="57" x14ac:dyDescent="0.25">
      <c r="A36" s="17">
        <v>35</v>
      </c>
      <c r="B36" s="18" t="s">
        <v>423</v>
      </c>
      <c r="C36" s="18" t="s">
        <v>424</v>
      </c>
      <c r="D36" s="18" t="s">
        <v>425</v>
      </c>
      <c r="E36" s="20">
        <v>1900000</v>
      </c>
      <c r="F36" s="20">
        <f t="shared" si="0"/>
        <v>1881000</v>
      </c>
      <c r="G36" s="18" t="s">
        <v>497</v>
      </c>
    </row>
    <row r="37" spans="1:7" ht="57" x14ac:dyDescent="0.25">
      <c r="A37" s="17">
        <v>36</v>
      </c>
      <c r="B37" s="18" t="s">
        <v>426</v>
      </c>
      <c r="C37" s="18" t="s">
        <v>427</v>
      </c>
      <c r="D37" s="18" t="s">
        <v>425</v>
      </c>
      <c r="E37" s="20">
        <v>474750</v>
      </c>
      <c r="F37" s="20">
        <f t="shared" si="0"/>
        <v>470002.5</v>
      </c>
      <c r="G37" s="18" t="s">
        <v>498</v>
      </c>
    </row>
    <row r="38" spans="1:7" ht="57" x14ac:dyDescent="0.25">
      <c r="A38" s="17">
        <v>37</v>
      </c>
      <c r="B38" s="18" t="s">
        <v>428</v>
      </c>
      <c r="C38" s="18" t="s">
        <v>429</v>
      </c>
      <c r="D38" s="18" t="s">
        <v>425</v>
      </c>
      <c r="E38" s="20">
        <v>480000</v>
      </c>
      <c r="F38" s="20">
        <f t="shared" si="0"/>
        <v>475200</v>
      </c>
      <c r="G38" s="18" t="s">
        <v>499</v>
      </c>
    </row>
    <row r="39" spans="1:7" ht="57" x14ac:dyDescent="0.25">
      <c r="A39" s="17">
        <v>38</v>
      </c>
      <c r="B39" s="18" t="s">
        <v>430</v>
      </c>
      <c r="C39" s="18" t="s">
        <v>431</v>
      </c>
      <c r="D39" s="18" t="s">
        <v>425</v>
      </c>
      <c r="E39" s="20">
        <v>100000</v>
      </c>
      <c r="F39" s="20">
        <f t="shared" si="0"/>
        <v>99000</v>
      </c>
      <c r="G39" s="18" t="s">
        <v>500</v>
      </c>
    </row>
    <row r="40" spans="1:7" ht="57" x14ac:dyDescent="0.25">
      <c r="A40" s="17">
        <v>39</v>
      </c>
      <c r="B40" s="18" t="s">
        <v>432</v>
      </c>
      <c r="C40" s="18" t="s">
        <v>433</v>
      </c>
      <c r="D40" s="18" t="s">
        <v>425</v>
      </c>
      <c r="E40" s="20">
        <v>400900</v>
      </c>
      <c r="F40" s="20">
        <f t="shared" si="0"/>
        <v>396891</v>
      </c>
      <c r="G40" s="18" t="s">
        <v>501</v>
      </c>
    </row>
    <row r="41" spans="1:7" ht="85.5" x14ac:dyDescent="0.25">
      <c r="A41" s="17">
        <v>40</v>
      </c>
      <c r="B41" s="18" t="s">
        <v>434</v>
      </c>
      <c r="C41" s="18" t="s">
        <v>435</v>
      </c>
      <c r="D41" s="18" t="s">
        <v>436</v>
      </c>
      <c r="E41" s="20">
        <v>665000</v>
      </c>
      <c r="F41" s="20">
        <f t="shared" si="0"/>
        <v>658350</v>
      </c>
      <c r="G41" s="18" t="s">
        <v>502</v>
      </c>
    </row>
    <row r="42" spans="1:7" ht="42.75" x14ac:dyDescent="0.25">
      <c r="A42" s="17">
        <v>41</v>
      </c>
      <c r="B42" s="18" t="s">
        <v>437</v>
      </c>
      <c r="C42" s="18" t="s">
        <v>438</v>
      </c>
      <c r="D42" s="18" t="s">
        <v>439</v>
      </c>
      <c r="E42" s="20">
        <v>760000</v>
      </c>
      <c r="F42" s="20">
        <f t="shared" si="0"/>
        <v>752400</v>
      </c>
      <c r="G42" s="18" t="s">
        <v>503</v>
      </c>
    </row>
    <row r="43" spans="1:7" ht="57" x14ac:dyDescent="0.25">
      <c r="A43" s="17">
        <v>42</v>
      </c>
      <c r="B43" s="18" t="s">
        <v>440</v>
      </c>
      <c r="C43" s="18" t="s">
        <v>441</v>
      </c>
      <c r="D43" s="18" t="s">
        <v>418</v>
      </c>
      <c r="E43" s="20">
        <v>990000</v>
      </c>
      <c r="F43" s="20">
        <f t="shared" si="0"/>
        <v>980100</v>
      </c>
      <c r="G43" s="18" t="s">
        <v>496</v>
      </c>
    </row>
    <row r="44" spans="1:7" ht="57" x14ac:dyDescent="0.25">
      <c r="A44" s="17">
        <v>43</v>
      </c>
      <c r="B44" s="18" t="s">
        <v>442</v>
      </c>
      <c r="C44" s="18" t="s">
        <v>443</v>
      </c>
      <c r="D44" s="18" t="s">
        <v>418</v>
      </c>
      <c r="E44" s="20">
        <v>480000</v>
      </c>
      <c r="F44" s="20">
        <f t="shared" si="0"/>
        <v>475200</v>
      </c>
      <c r="G44" s="18" t="s">
        <v>496</v>
      </c>
    </row>
    <row r="45" spans="1:7" ht="57" x14ac:dyDescent="0.25">
      <c r="A45" s="17">
        <v>44</v>
      </c>
      <c r="B45" s="18" t="s">
        <v>444</v>
      </c>
      <c r="C45" s="18" t="s">
        <v>445</v>
      </c>
      <c r="D45" s="18" t="s">
        <v>418</v>
      </c>
      <c r="E45" s="20">
        <v>350000</v>
      </c>
      <c r="F45" s="20">
        <f t="shared" si="0"/>
        <v>346500</v>
      </c>
      <c r="G45" s="18" t="s">
        <v>496</v>
      </c>
    </row>
    <row r="46" spans="1:7" ht="57" x14ac:dyDescent="0.25">
      <c r="A46" s="17">
        <v>45</v>
      </c>
      <c r="B46" s="18" t="s">
        <v>446</v>
      </c>
      <c r="C46" s="18" t="s">
        <v>447</v>
      </c>
      <c r="D46" s="18" t="s">
        <v>418</v>
      </c>
      <c r="E46" s="20">
        <v>310000</v>
      </c>
      <c r="F46" s="20">
        <f t="shared" si="0"/>
        <v>306900</v>
      </c>
      <c r="G46" s="18" t="s">
        <v>496</v>
      </c>
    </row>
    <row r="47" spans="1:7" ht="57" x14ac:dyDescent="0.25">
      <c r="A47" s="17">
        <v>46</v>
      </c>
      <c r="B47" s="18" t="s">
        <v>448</v>
      </c>
      <c r="C47" s="18" t="s">
        <v>449</v>
      </c>
      <c r="D47" s="18" t="s">
        <v>415</v>
      </c>
      <c r="E47" s="20">
        <v>5100000</v>
      </c>
      <c r="F47" s="20">
        <f t="shared" si="0"/>
        <v>5049000</v>
      </c>
      <c r="G47" s="18" t="s">
        <v>496</v>
      </c>
    </row>
    <row r="48" spans="1:7" ht="142.5" x14ac:dyDescent="0.25">
      <c r="A48" s="17">
        <v>47</v>
      </c>
      <c r="B48" s="18" t="s">
        <v>450</v>
      </c>
      <c r="C48" s="18" t="s">
        <v>451</v>
      </c>
      <c r="D48" s="18" t="s">
        <v>452</v>
      </c>
      <c r="E48" s="20">
        <v>1865000</v>
      </c>
      <c r="F48" s="20">
        <f t="shared" si="0"/>
        <v>1846350</v>
      </c>
      <c r="G48" s="18" t="s">
        <v>504</v>
      </c>
    </row>
    <row r="49" spans="1:7" ht="85.5" customHeight="1" x14ac:dyDescent="0.25">
      <c r="A49" s="17">
        <v>48</v>
      </c>
      <c r="B49" s="18" t="s">
        <v>453</v>
      </c>
      <c r="C49" s="18" t="s">
        <v>454</v>
      </c>
      <c r="D49" s="18" t="s">
        <v>436</v>
      </c>
      <c r="E49" s="20">
        <v>665000</v>
      </c>
      <c r="F49" s="20">
        <f t="shared" si="0"/>
        <v>658350</v>
      </c>
      <c r="G49" s="18" t="s">
        <v>502</v>
      </c>
    </row>
    <row r="50" spans="1:7" ht="15" customHeight="1" x14ac:dyDescent="0.25"/>
    <row r="51" spans="1:7" ht="15" customHeight="1" x14ac:dyDescent="0.25"/>
    <row r="52" spans="1:7" ht="15" customHeight="1" x14ac:dyDescent="0.25"/>
    <row r="53" spans="1:7" ht="15" customHeight="1" x14ac:dyDescent="0.25">
      <c r="A53" s="1" t="s">
        <v>473</v>
      </c>
      <c r="B53" s="1"/>
      <c r="C53" s="1"/>
    </row>
    <row r="54" spans="1:7" ht="15" customHeight="1" x14ac:dyDescent="0.25">
      <c r="A54" s="29" t="e" vm="1">
        <v>#VALUE!</v>
      </c>
      <c r="B54" s="29"/>
      <c r="C54" s="29"/>
      <c r="D54" s="29"/>
    </row>
    <row r="55" spans="1:7" ht="15" customHeight="1" x14ac:dyDescent="0.25">
      <c r="A55" s="29"/>
      <c r="B55" s="29"/>
      <c r="C55" s="29"/>
      <c r="D55" s="29"/>
    </row>
    <row r="56" spans="1:7" ht="15" customHeight="1" x14ac:dyDescent="0.25">
      <c r="A56" s="1" t="s">
        <v>474</v>
      </c>
      <c r="B56" s="1"/>
      <c r="C56" s="1"/>
    </row>
    <row r="57" spans="1:7" ht="15" customHeight="1" x14ac:dyDescent="0.25">
      <c r="A57" s="1" t="s">
        <v>475</v>
      </c>
      <c r="B57" s="1"/>
      <c r="C57" s="1"/>
    </row>
    <row r="58" spans="1:7" ht="15" customHeight="1" x14ac:dyDescent="0.25"/>
    <row r="59" spans="1:7" ht="15" customHeight="1" x14ac:dyDescent="0.25"/>
    <row r="60" spans="1:7" ht="15" customHeight="1" x14ac:dyDescent="0.25"/>
    <row r="61" spans="1:7" ht="15" customHeight="1" x14ac:dyDescent="0.25"/>
    <row r="62" spans="1:7" ht="15" customHeight="1" x14ac:dyDescent="0.25"/>
    <row r="63" spans="1:7" ht="15" customHeight="1" x14ac:dyDescent="0.25"/>
    <row r="64" spans="1:7" ht="15" customHeight="1" x14ac:dyDescent="0.25"/>
    <row r="65" ht="15" customHeight="1" x14ac:dyDescent="0.25"/>
    <row r="66" ht="15" customHeight="1" x14ac:dyDescent="0.25"/>
    <row r="67" ht="15" customHeight="1" x14ac:dyDescent="0.25"/>
  </sheetData>
  <mergeCells count="1">
    <mergeCell ref="A54:D55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CONSULTAS Y PROCEDIMIENTOS</vt:lpstr>
      <vt:lpstr>INSUMOS Y DISPOSITIVOS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ALEXANDRA PAOLA AREVALO BURGOS</dc:creator>
  <cp:lastModifiedBy>DISAN - ALEXANDRA PAOLA AREVALO BURGOS</cp:lastModifiedBy>
  <cp:lastPrinted>2026-09-23T21:19:48Z</cp:lastPrinted>
  <dcterms:created xsi:type="dcterms:W3CDTF">2026-09-21T14:50:50Z</dcterms:created>
  <dcterms:modified xsi:type="dcterms:W3CDTF">2026-10-02T00:18:28Z</dcterms:modified>
</cp:coreProperties>
</file>