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SCRITORIO\CONTRATO LIMPIEZA DE ARROYOS\PROCESO LP-001-2026\LP-001-2026\"/>
    </mc:Choice>
  </mc:AlternateContent>
  <xr:revisionPtr revIDLastSave="0" documentId="13_ncr:1_{F5ABA93E-193D-4C54-BAB3-45B604B7BCA5}" xr6:coauthVersionLast="47" xr6:coauthVersionMax="47" xr10:uidLastSave="{00000000-0000-0000-0000-000000000000}"/>
  <bookViews>
    <workbookView xWindow="-120" yWindow="-120" windowWidth="20730" windowHeight="11040" xr2:uid="{D39B8516-95EE-45C3-94A4-A08A7EEFCFFC}"/>
  </bookViews>
  <sheets>
    <sheet name="PRESUPUESTO LIMPIEZA DE ARROY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11" i="1" l="1"/>
  <c r="G12" i="1"/>
  <c r="G13" i="1"/>
  <c r="G14" i="1" l="1"/>
</calcChain>
</file>

<file path=xl/sharedStrings.xml><?xml version="1.0" encoding="utf-8"?>
<sst xmlns="http://schemas.openxmlformats.org/spreadsheetml/2006/main" count="24" uniqueCount="22">
  <si>
    <t>ITEM</t>
  </si>
  <si>
    <t>CONCEPTO</t>
  </si>
  <si>
    <t xml:space="preserve">UND </t>
  </si>
  <si>
    <t>CANT</t>
  </si>
  <si>
    <t>PRECIO UNT</t>
  </si>
  <si>
    <t>TOTAL</t>
  </si>
  <si>
    <t>SUB-TOTAL</t>
  </si>
  <si>
    <t>HR</t>
  </si>
  <si>
    <t>M3</t>
  </si>
  <si>
    <t xml:space="preserve">VIAJES </t>
  </si>
  <si>
    <t>JO</t>
  </si>
  <si>
    <t>MUESTRA</t>
  </si>
  <si>
    <t>ADMINISTRACION 24%</t>
  </si>
  <si>
    <t>UTILIDAD 5%</t>
  </si>
  <si>
    <t>IMPREVISTOS 1%</t>
  </si>
  <si>
    <t>OFRECIMIENTO ECONOMICO</t>
  </si>
  <si>
    <t>EXTRACCION DE MATERIAL Y ACOPIO DE MATERIAL SEDIMENTADO CON RETROEXCAVADORA SOBRE ORUGA EN SECO O BAJO AGUA.</t>
  </si>
  <si>
    <t>REMOCION Y RETIRO DE MATERIAL EN VOLQUETAS DEL MATERIAL SEDIMENTADO DEL ARROYO HASTA EL SITIO AUTORIZADO POR LA AUTORIDAD AMBIENTAL.</t>
  </si>
  <si>
    <t>MOVILIZACION DE EQUIPOS PARA LA LIMPIEZA DE ARROYOS  Y CAÑOS.</t>
  </si>
  <si>
    <t>LIMPIEZA Y ACOPIO MANUAL CON JORNALES.</t>
  </si>
  <si>
    <t>MONITOREO  DE CALIDAD EL AGUA (PH, TURBIDEZ, DBO, COLIFORMES).</t>
  </si>
  <si>
    <t>SEÑALIZACION E IDENTIFICACION AMBIENTAL.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</si>
</sst>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4" fillId="0" borderId="1" xfId="1" applyFont="1" applyBorder="1"/>
    <xf numFmtId="44" fontId="3" fillId="0" borderId="0" xfId="1" applyFont="1"/>
    <xf numFmtId="44" fontId="5" fillId="0" borderId="0" xfId="0" applyNumberFormat="1" applyFont="1"/>
    <xf numFmtId="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779B-55ED-4FC1-B123-4A87C45857FD}">
  <dimension ref="B2:G17"/>
  <sheetViews>
    <sheetView tabSelected="1" workbookViewId="0">
      <selection activeCell="I5" sqref="I5"/>
    </sheetView>
  </sheetViews>
  <sheetFormatPr baseColWidth="10" defaultRowHeight="15" x14ac:dyDescent="0.25"/>
  <cols>
    <col min="1" max="1" width="1.85546875" customWidth="1"/>
    <col min="2" max="2" width="5.42578125" style="1" customWidth="1"/>
    <col min="3" max="3" width="27" customWidth="1"/>
    <col min="4" max="4" width="7.28515625" customWidth="1"/>
    <col min="6" max="6" width="11.5703125" bestFit="1" customWidth="1"/>
    <col min="7" max="7" width="16" customWidth="1"/>
    <col min="8" max="8" width="12" customWidth="1"/>
  </cols>
  <sheetData>
    <row r="2" spans="2:7" x14ac:dyDescent="0.25">
      <c r="B2" s="12" t="s">
        <v>15</v>
      </c>
      <c r="C2" s="12"/>
      <c r="D2" s="12"/>
      <c r="E2" s="12"/>
      <c r="F2" s="12"/>
      <c r="G2" s="12"/>
    </row>
    <row r="3" spans="2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2:7" ht="48.75" x14ac:dyDescent="0.25">
      <c r="B4" s="2">
        <v>1</v>
      </c>
      <c r="C4" s="3" t="s">
        <v>16</v>
      </c>
      <c r="D4" s="4" t="s">
        <v>7</v>
      </c>
      <c r="E4" s="4">
        <v>400</v>
      </c>
      <c r="F4" s="5"/>
      <c r="G4" s="5"/>
    </row>
    <row r="5" spans="2:7" ht="62.25" customHeight="1" x14ac:dyDescent="0.25">
      <c r="B5" s="2">
        <v>2</v>
      </c>
      <c r="C5" s="3" t="s">
        <v>17</v>
      </c>
      <c r="D5" s="4" t="s">
        <v>8</v>
      </c>
      <c r="E5" s="10">
        <v>5297.1516190000002</v>
      </c>
      <c r="F5" s="5"/>
      <c r="G5" s="5"/>
    </row>
    <row r="6" spans="2:7" ht="29.25" customHeight="1" x14ac:dyDescent="0.25">
      <c r="B6" s="2">
        <v>3</v>
      </c>
      <c r="C6" s="6" t="s">
        <v>18</v>
      </c>
      <c r="D6" s="4" t="s">
        <v>9</v>
      </c>
      <c r="E6" s="4">
        <v>6</v>
      </c>
      <c r="F6" s="5"/>
      <c r="G6" s="5"/>
    </row>
    <row r="7" spans="2:7" ht="24.75" x14ac:dyDescent="0.25">
      <c r="B7" s="2">
        <v>4</v>
      </c>
      <c r="C7" s="3" t="s">
        <v>19</v>
      </c>
      <c r="D7" s="4" t="s">
        <v>10</v>
      </c>
      <c r="E7" s="4">
        <v>810</v>
      </c>
      <c r="F7" s="5"/>
      <c r="G7" s="5"/>
    </row>
    <row r="8" spans="2:7" ht="24" x14ac:dyDescent="0.25">
      <c r="B8" s="2">
        <v>5</v>
      </c>
      <c r="C8" s="6" t="s">
        <v>20</v>
      </c>
      <c r="D8" s="4" t="s">
        <v>11</v>
      </c>
      <c r="E8" s="4">
        <v>4</v>
      </c>
      <c r="F8" s="5"/>
      <c r="G8" s="5"/>
    </row>
    <row r="9" spans="2:7" ht="24" x14ac:dyDescent="0.25">
      <c r="B9" s="2">
        <v>6</v>
      </c>
      <c r="C9" s="6" t="s">
        <v>21</v>
      </c>
      <c r="D9" s="4" t="s">
        <v>2</v>
      </c>
      <c r="E9" s="4">
        <v>4</v>
      </c>
      <c r="F9" s="5"/>
      <c r="G9" s="5"/>
    </row>
    <row r="10" spans="2:7" x14ac:dyDescent="0.25">
      <c r="B10" s="11" t="s">
        <v>6</v>
      </c>
      <c r="C10" s="11"/>
      <c r="D10" s="11"/>
      <c r="E10" s="11"/>
      <c r="F10" s="11"/>
      <c r="G10" s="7">
        <f>SUM(G4:G9)</f>
        <v>0</v>
      </c>
    </row>
    <row r="11" spans="2:7" x14ac:dyDescent="0.25">
      <c r="B11" s="11" t="s">
        <v>12</v>
      </c>
      <c r="C11" s="11"/>
      <c r="D11" s="11"/>
      <c r="E11" s="11"/>
      <c r="F11" s="11"/>
      <c r="G11" s="7">
        <f>G10*0.24</f>
        <v>0</v>
      </c>
    </row>
    <row r="12" spans="2:7" x14ac:dyDescent="0.25">
      <c r="B12" s="13" t="s">
        <v>13</v>
      </c>
      <c r="C12" s="14"/>
      <c r="D12" s="14"/>
      <c r="E12" s="14"/>
      <c r="F12" s="15"/>
      <c r="G12" s="7">
        <f>G10*0.05</f>
        <v>0</v>
      </c>
    </row>
    <row r="13" spans="2:7" x14ac:dyDescent="0.25">
      <c r="B13" s="11" t="s">
        <v>14</v>
      </c>
      <c r="C13" s="11"/>
      <c r="D13" s="11"/>
      <c r="E13" s="11"/>
      <c r="F13" s="11"/>
      <c r="G13" s="7">
        <f>G10*0.01</f>
        <v>0</v>
      </c>
    </row>
    <row r="14" spans="2:7" x14ac:dyDescent="0.25">
      <c r="B14" s="11" t="s">
        <v>5</v>
      </c>
      <c r="C14" s="11"/>
      <c r="D14" s="11"/>
      <c r="E14" s="11"/>
      <c r="F14" s="11"/>
      <c r="G14" s="7">
        <f>SUM(G10:G13)</f>
        <v>0</v>
      </c>
    </row>
    <row r="16" spans="2:7" x14ac:dyDescent="0.25">
      <c r="G16" s="8"/>
    </row>
    <row r="17" spans="7:7" x14ac:dyDescent="0.25">
      <c r="G17" s="9"/>
    </row>
  </sheetData>
  <mergeCells count="6">
    <mergeCell ref="B14:F14"/>
    <mergeCell ref="B2:G2"/>
    <mergeCell ref="B10:F10"/>
    <mergeCell ref="B11:F11"/>
    <mergeCell ref="B12:F12"/>
    <mergeCell ref="B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LIMPIEZA DE ARROYOS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BAQSIS002592 Equipos 2022 telefonica</dc:creator>
  <cp:lastModifiedBy>Jean Carlos Corcho Sariego</cp:lastModifiedBy>
  <dcterms:created xsi:type="dcterms:W3CDTF">2025-06-04T03:00:56Z</dcterms:created>
  <dcterms:modified xsi:type="dcterms:W3CDTF">2026-10-05T22:48:20Z</dcterms:modified>
</cp:coreProperties>
</file>