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Disan\Documents\... SANIDAD CONT JOHANA P pc\... TRABAJO SANIDAD POL\ECOS Y PROCESOS NUEVOS\ORTOPEDIA RISARALDA SEPT\Cotización Ortopedia Clinica de fracturas\"/>
    </mc:Choice>
  </mc:AlternateContent>
  <xr:revisionPtr revIDLastSave="0" documentId="13_ncr:1_{06D8AB4B-F3F8-4C35-9D50-98CAA6C9D9B4}" xr6:coauthVersionLast="47" xr6:coauthVersionMax="47" xr10:uidLastSave="{00000000-0000-0000-0000-000000000000}"/>
  <bookViews>
    <workbookView xWindow="-120" yWindow="-120" windowWidth="29040" windowHeight="15720" xr2:uid="{7E411B84-6ADC-4317-B46B-9C62D3EE4D15}"/>
  </bookViews>
  <sheets>
    <sheet name="Hoja1" sheetId="1" r:id="rId1"/>
  </sheets>
  <externalReferences>
    <externalReference r:id="rId2"/>
  </externalReferences>
  <definedNames>
    <definedName name="_xlnm._FilterDatabase" localSheetId="0" hidden="1">Hoja1!$A$4:$H$1936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61" i="1" l="1"/>
  <c r="F608" i="1"/>
  <c r="F783" i="1"/>
  <c r="F990" i="1"/>
  <c r="F1802" i="1" l="1"/>
  <c r="F1782" i="1"/>
  <c r="F1781" i="1"/>
  <c r="F1776" i="1"/>
  <c r="F1775" i="1"/>
  <c r="F1707" i="1"/>
  <c r="F1631" i="1"/>
  <c r="F1630" i="1"/>
  <c r="F1629" i="1"/>
  <c r="F1626" i="1"/>
  <c r="F1625" i="1"/>
  <c r="F1619" i="1"/>
  <c r="F1612" i="1"/>
  <c r="F1601" i="1"/>
  <c r="F1596" i="1"/>
  <c r="F1595" i="1"/>
  <c r="F1594" i="1"/>
  <c r="F1575" i="1"/>
  <c r="F1574" i="1"/>
  <c r="F1538" i="1"/>
  <c r="F1362" i="1"/>
  <c r="F1361" i="1"/>
  <c r="F1239" i="1"/>
  <c r="F1186" i="1"/>
  <c r="F1177" i="1"/>
  <c r="F1146" i="1"/>
  <c r="F989" i="1"/>
  <c r="F882" i="1"/>
  <c r="F881" i="1"/>
  <c r="F866" i="1"/>
  <c r="F850" i="1"/>
  <c r="F849" i="1"/>
  <c r="F812" i="1"/>
  <c r="F811" i="1"/>
  <c r="F781" i="1"/>
  <c r="F780" i="1"/>
  <c r="F757" i="1"/>
  <c r="F756" i="1"/>
  <c r="F737" i="1"/>
  <c r="F734" i="1"/>
  <c r="F721" i="1"/>
  <c r="F720" i="1"/>
  <c r="F711" i="1"/>
  <c r="F710" i="1"/>
  <c r="F709" i="1"/>
  <c r="F655" i="1"/>
  <c r="F654" i="1"/>
  <c r="F653" i="1"/>
  <c r="F652" i="1"/>
  <c r="F604" i="1"/>
  <c r="F572" i="1"/>
  <c r="F571" i="1"/>
  <c r="F570" i="1"/>
  <c r="F569" i="1"/>
  <c r="F533" i="1"/>
  <c r="F532" i="1"/>
  <c r="F531" i="1"/>
  <c r="F530" i="1"/>
  <c r="F513" i="1"/>
  <c r="F512" i="1"/>
  <c r="F500" i="1"/>
  <c r="F493" i="1"/>
  <c r="F492" i="1"/>
  <c r="F477" i="1"/>
  <c r="F476" i="1"/>
  <c r="F475"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19" i="1"/>
  <c r="F418" i="1"/>
  <c r="F417" i="1"/>
  <c r="F416" i="1"/>
  <c r="F414" i="1"/>
  <c r="F413" i="1"/>
  <c r="F412" i="1"/>
  <c r="F411" i="1"/>
  <c r="F410" i="1"/>
  <c r="F409" i="1"/>
  <c r="F408" i="1"/>
  <c r="F407" i="1"/>
  <c r="F406" i="1"/>
  <c r="F405" i="1"/>
  <c r="F404" i="1"/>
  <c r="F403" i="1"/>
  <c r="F402" i="1"/>
  <c r="F401" i="1"/>
  <c r="F400" i="1"/>
  <c r="F399" i="1"/>
  <c r="F398" i="1"/>
  <c r="F397" i="1"/>
  <c r="F396" i="1"/>
  <c r="F395" i="1"/>
  <c r="F394" i="1"/>
  <c r="F393" i="1"/>
  <c r="F392" i="1"/>
  <c r="F382" i="1"/>
  <c r="F367" i="1"/>
  <c r="F366" i="1"/>
  <c r="F354"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60" i="1"/>
  <c r="F231" i="1"/>
  <c r="F229" i="1"/>
  <c r="F227" i="1"/>
  <c r="F226" i="1"/>
  <c r="F225" i="1"/>
  <c r="F224" i="1"/>
  <c r="F223" i="1"/>
  <c r="F222" i="1"/>
  <c r="F221" i="1"/>
  <c r="F220" i="1"/>
  <c r="F219" i="1"/>
  <c r="F218" i="1"/>
  <c r="F217" i="1"/>
  <c r="F216" i="1"/>
  <c r="F215" i="1"/>
  <c r="F214" i="1"/>
  <c r="F213" i="1"/>
  <c r="F212" i="1"/>
  <c r="F211" i="1"/>
  <c r="F210" i="1"/>
  <c r="F209" i="1"/>
  <c r="F208" i="1"/>
  <c r="F207" i="1"/>
  <c r="F206" i="1"/>
  <c r="F205" i="1"/>
  <c r="F204" i="1"/>
  <c r="F202" i="1"/>
  <c r="F169" i="1"/>
  <c r="F168" i="1"/>
  <c r="F165" i="1"/>
  <c r="F164" i="1"/>
  <c r="F163" i="1"/>
  <c r="F162" i="1"/>
  <c r="F161" i="1"/>
  <c r="F160" i="1"/>
  <c r="F159" i="1"/>
  <c r="F148" i="1"/>
  <c r="F146" i="1"/>
  <c r="F141" i="1"/>
  <c r="F140" i="1"/>
  <c r="F139" i="1"/>
  <c r="F138" i="1"/>
  <c r="F137"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1" i="1"/>
  <c r="F10" i="1"/>
  <c r="F9" i="1"/>
  <c r="F8" i="1"/>
  <c r="F7" i="1"/>
  <c r="F6" i="1"/>
  <c r="F5" i="1"/>
  <c r="E1800" i="1"/>
  <c r="E1799" i="1"/>
  <c r="E1798" i="1"/>
  <c r="E1797" i="1"/>
  <c r="E1794" i="1"/>
  <c r="E1793" i="1"/>
  <c r="E1792" i="1"/>
  <c r="E1790" i="1"/>
  <c r="E1789" i="1"/>
  <c r="E1788" i="1"/>
  <c r="E1787" i="1"/>
  <c r="E1786" i="1"/>
  <c r="E1785" i="1"/>
  <c r="E1784" i="1"/>
  <c r="E1783" i="1"/>
  <c r="E1780" i="1"/>
  <c r="E1779" i="1"/>
  <c r="E1778" i="1"/>
  <c r="E1774" i="1"/>
  <c r="E1773" i="1"/>
  <c r="E1772" i="1"/>
  <c r="E1771" i="1"/>
  <c r="E1737" i="1"/>
  <c r="E1736" i="1"/>
  <c r="E1735" i="1"/>
  <c r="E1734" i="1"/>
  <c r="E1733" i="1"/>
  <c r="E1732" i="1"/>
  <c r="E1731" i="1"/>
  <c r="E1728" i="1"/>
  <c r="E1721" i="1"/>
  <c r="E1720" i="1"/>
  <c r="E1719" i="1"/>
  <c r="E1718" i="1"/>
  <c r="E1717" i="1"/>
  <c r="E1716" i="1"/>
  <c r="E1715" i="1"/>
  <c r="E1714" i="1"/>
  <c r="E1713" i="1"/>
  <c r="E1712" i="1"/>
  <c r="E1710" i="1"/>
  <c r="E1705" i="1"/>
  <c r="E1704" i="1"/>
  <c r="E1703" i="1"/>
  <c r="E1702" i="1"/>
  <c r="E1701" i="1"/>
  <c r="E1700" i="1"/>
  <c r="E1699" i="1"/>
  <c r="E1698" i="1"/>
  <c r="E1697" i="1"/>
  <c r="E1696" i="1"/>
  <c r="E1695" i="1"/>
  <c r="E1694" i="1"/>
  <c r="E1693" i="1"/>
  <c r="E1692" i="1"/>
  <c r="E1689" i="1"/>
  <c r="E1688" i="1"/>
  <c r="E1687" i="1"/>
  <c r="E1686" i="1"/>
  <c r="E1685" i="1"/>
  <c r="E1684" i="1"/>
  <c r="E1683" i="1"/>
  <c r="E1682" i="1"/>
  <c r="E1681" i="1"/>
  <c r="E1680" i="1"/>
  <c r="E1679" i="1"/>
  <c r="E1678" i="1"/>
  <c r="E1677" i="1"/>
  <c r="E1676" i="1"/>
  <c r="E1675" i="1"/>
  <c r="E1670" i="1"/>
  <c r="E1669" i="1"/>
  <c r="E1668" i="1"/>
  <c r="E1667" i="1"/>
  <c r="E1666" i="1"/>
  <c r="E1665" i="1"/>
  <c r="E1664" i="1"/>
  <c r="E1663" i="1"/>
  <c r="E1662" i="1"/>
  <c r="E1661" i="1"/>
  <c r="E1660" i="1"/>
  <c r="E1658" i="1"/>
  <c r="E1657" i="1"/>
  <c r="E1656" i="1"/>
  <c r="E1655" i="1"/>
  <c r="E1654" i="1"/>
  <c r="E1653" i="1"/>
  <c r="E1652" i="1"/>
  <c r="E1651" i="1"/>
  <c r="E1650" i="1"/>
  <c r="E1649" i="1"/>
  <c r="E1648" i="1"/>
  <c r="E1647" i="1"/>
  <c r="E1646" i="1"/>
  <c r="E1645" i="1"/>
  <c r="E1644" i="1"/>
  <c r="E1642" i="1"/>
  <c r="E1641" i="1"/>
  <c r="E1640" i="1"/>
  <c r="E1638" i="1"/>
  <c r="E1637" i="1"/>
  <c r="E1636" i="1"/>
  <c r="E1635" i="1"/>
  <c r="E1634" i="1"/>
  <c r="E1632" i="1"/>
  <c r="E1628" i="1"/>
  <c r="E1627" i="1"/>
  <c r="E1624" i="1"/>
  <c r="E1623" i="1"/>
  <c r="E1622" i="1"/>
  <c r="E1621" i="1"/>
  <c r="E1620" i="1"/>
  <c r="E1618" i="1"/>
  <c r="E1617" i="1"/>
  <c r="E1616" i="1"/>
  <c r="E1615" i="1"/>
  <c r="E1614" i="1"/>
  <c r="E1613" i="1"/>
  <c r="E1611" i="1"/>
  <c r="E1610" i="1"/>
  <c r="E1609" i="1"/>
  <c r="E1608" i="1"/>
  <c r="E1607" i="1"/>
  <c r="E1606" i="1"/>
  <c r="E1605" i="1"/>
  <c r="E1604" i="1"/>
  <c r="E1603" i="1"/>
  <c r="E1602" i="1"/>
  <c r="E1600" i="1"/>
  <c r="E1599" i="1"/>
  <c r="E1598" i="1"/>
  <c r="E1597" i="1"/>
  <c r="E1592" i="1"/>
  <c r="E1591" i="1"/>
  <c r="E1590" i="1"/>
  <c r="E1589" i="1"/>
  <c r="E1583" i="1"/>
  <c r="E1582" i="1"/>
  <c r="E1581" i="1"/>
  <c r="E1580" i="1"/>
  <c r="E1579" i="1"/>
  <c r="E1578" i="1"/>
  <c r="E1570" i="1"/>
  <c r="E1569" i="1"/>
  <c r="E1568" i="1"/>
  <c r="E1561" i="1"/>
  <c r="E1552" i="1"/>
  <c r="E1551" i="1"/>
  <c r="E1549" i="1"/>
  <c r="E1548" i="1"/>
  <c r="E1545" i="1"/>
  <c r="E1541" i="1"/>
  <c r="E1529" i="1"/>
  <c r="E1528" i="1"/>
  <c r="E1527" i="1"/>
  <c r="E1526" i="1"/>
  <c r="E1525" i="1"/>
  <c r="E1524" i="1"/>
  <c r="E1523" i="1"/>
  <c r="E1522" i="1"/>
  <c r="E1519" i="1"/>
  <c r="E1518" i="1"/>
  <c r="E1516" i="1"/>
  <c r="E1515" i="1"/>
  <c r="E1514" i="1"/>
  <c r="E1513" i="1"/>
  <c r="E1501" i="1"/>
  <c r="E1500" i="1"/>
  <c r="E1494"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59" i="1"/>
  <c r="E1457" i="1"/>
  <c r="E1456" i="1"/>
  <c r="E1455" i="1"/>
  <c r="E1454" i="1"/>
  <c r="E1453" i="1"/>
  <c r="E1452" i="1"/>
  <c r="E1451" i="1"/>
  <c r="E1450" i="1"/>
  <c r="E1449" i="1"/>
  <c r="E1448" i="1"/>
  <c r="E1447" i="1"/>
  <c r="E1446" i="1"/>
  <c r="E1445"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8" i="1"/>
  <c r="E1317" i="1"/>
  <c r="E1316" i="1"/>
  <c r="E1315" i="1"/>
  <c r="E1314" i="1"/>
  <c r="E1313" i="1"/>
  <c r="E1312" i="1"/>
  <c r="E1311" i="1"/>
  <c r="E1310" i="1"/>
  <c r="E1309" i="1"/>
  <c r="E1306" i="1"/>
  <c r="E1305" i="1"/>
  <c r="E1304" i="1"/>
  <c r="E1303" i="1"/>
  <c r="E1302" i="1"/>
  <c r="E1301" i="1"/>
  <c r="E1300" i="1"/>
  <c r="E1299" i="1"/>
  <c r="E1298" i="1"/>
  <c r="E1297" i="1"/>
  <c r="E1296" i="1"/>
  <c r="E1295" i="1"/>
  <c r="E1294" i="1"/>
  <c r="E1293" i="1"/>
  <c r="E1292" i="1"/>
  <c r="E1291" i="1"/>
  <c r="E1290" i="1"/>
  <c r="E1289" i="1"/>
  <c r="E1288" i="1"/>
  <c r="E1287"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55" i="1"/>
  <c r="E954" i="1"/>
  <c r="E953" i="1"/>
  <c r="E951" i="1"/>
  <c r="E950" i="1"/>
  <c r="E949" i="1"/>
  <c r="E948" i="1"/>
  <c r="E947" i="1"/>
  <c r="E946" i="1"/>
  <c r="E945" i="1"/>
  <c r="E944" i="1"/>
  <c r="E943" i="1"/>
  <c r="E942" i="1"/>
  <c r="E940" i="1"/>
  <c r="E939" i="1"/>
  <c r="E938" i="1"/>
  <c r="E937" i="1"/>
  <c r="E936" i="1"/>
  <c r="E935" i="1"/>
  <c r="E934" i="1"/>
  <c r="E933" i="1"/>
  <c r="E932" i="1"/>
  <c r="E931" i="1"/>
  <c r="E930" i="1"/>
  <c r="E929" i="1"/>
  <c r="E928" i="1"/>
  <c r="E927" i="1"/>
  <c r="E926" i="1"/>
  <c r="E925" i="1"/>
  <c r="E924" i="1"/>
  <c r="E923" i="1"/>
  <c r="E922" i="1"/>
  <c r="E921" i="1"/>
  <c r="E920"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0" i="1"/>
  <c r="E879" i="1"/>
  <c r="E878" i="1"/>
  <c r="E877" i="1"/>
  <c r="E876" i="1"/>
  <c r="E875" i="1"/>
  <c r="E874" i="1"/>
  <c r="E873" i="1"/>
  <c r="E872" i="1"/>
  <c r="E871" i="1"/>
  <c r="E870" i="1"/>
  <c r="E869" i="1"/>
  <c r="E868" i="1"/>
  <c r="E865" i="1"/>
  <c r="E864" i="1"/>
  <c r="E863" i="1"/>
  <c r="E862" i="1"/>
  <c r="E861" i="1"/>
  <c r="E860" i="1"/>
  <c r="E859" i="1"/>
  <c r="E858" i="1"/>
  <c r="E857" i="1"/>
  <c r="E856" i="1"/>
  <c r="E855" i="1"/>
  <c r="E854" i="1"/>
  <c r="E853" i="1"/>
  <c r="E852" i="1"/>
  <c r="E851" i="1"/>
  <c r="E848" i="1"/>
  <c r="E847" i="1"/>
  <c r="E846" i="1"/>
  <c r="E844" i="1"/>
  <c r="E843" i="1"/>
  <c r="E842" i="1"/>
  <c r="E841" i="1"/>
  <c r="E840" i="1"/>
  <c r="E839" i="1"/>
  <c r="E838" i="1"/>
  <c r="E837" i="1"/>
  <c r="E836" i="1"/>
  <c r="E835" i="1"/>
  <c r="E834" i="1"/>
  <c r="E833" i="1"/>
  <c r="E832" i="1"/>
  <c r="E831" i="1"/>
  <c r="E825" i="1"/>
  <c r="E819" i="1"/>
  <c r="E818" i="1"/>
  <c r="E816" i="1"/>
  <c r="E815" i="1"/>
  <c r="E814" i="1"/>
  <c r="E813" i="1"/>
  <c r="E810" i="1"/>
  <c r="E809" i="1"/>
  <c r="E808" i="1"/>
  <c r="E807" i="1"/>
  <c r="E806" i="1"/>
  <c r="E805" i="1"/>
  <c r="E804" i="1"/>
  <c r="E803" i="1"/>
  <c r="E802" i="1"/>
  <c r="E801" i="1"/>
  <c r="E800" i="1"/>
  <c r="E799" i="1"/>
  <c r="E798" i="1"/>
  <c r="E797" i="1"/>
  <c r="E796" i="1"/>
  <c r="E795" i="1"/>
  <c r="E794" i="1"/>
  <c r="E793" i="1"/>
  <c r="E782" i="1"/>
  <c r="E779" i="1"/>
  <c r="E778" i="1"/>
  <c r="E777" i="1"/>
  <c r="E776" i="1"/>
  <c r="E775" i="1"/>
  <c r="E774" i="1"/>
  <c r="E773" i="1"/>
  <c r="E772" i="1"/>
  <c r="E771" i="1"/>
  <c r="E770" i="1"/>
  <c r="E769" i="1"/>
  <c r="E768" i="1"/>
  <c r="E767" i="1"/>
  <c r="E766" i="1"/>
  <c r="E765" i="1"/>
  <c r="E764" i="1"/>
  <c r="E763" i="1"/>
  <c r="E762" i="1"/>
  <c r="E761" i="1"/>
  <c r="E760" i="1"/>
  <c r="E759" i="1"/>
  <c r="E755" i="1"/>
  <c r="E754" i="1"/>
  <c r="E751" i="1"/>
  <c r="E750" i="1"/>
  <c r="E749" i="1"/>
  <c r="E748" i="1"/>
  <c r="E747" i="1"/>
  <c r="E746" i="1"/>
  <c r="E745" i="1"/>
  <c r="E744" i="1"/>
  <c r="E743" i="1"/>
  <c r="E742" i="1"/>
  <c r="E741" i="1"/>
  <c r="E740" i="1"/>
  <c r="E739" i="1"/>
  <c r="E738" i="1"/>
  <c r="E736" i="1"/>
  <c r="E735" i="1"/>
  <c r="E733" i="1"/>
  <c r="E732" i="1"/>
  <c r="E731" i="1"/>
  <c r="E727" i="1"/>
  <c r="E726" i="1"/>
  <c r="E725" i="1"/>
  <c r="E723" i="1"/>
  <c r="E722" i="1"/>
  <c r="E719" i="1"/>
  <c r="E718" i="1"/>
  <c r="E717" i="1"/>
  <c r="E716" i="1"/>
  <c r="E715" i="1"/>
  <c r="E714" i="1"/>
  <c r="E713" i="1"/>
  <c r="E712" i="1"/>
  <c r="E706" i="1"/>
  <c r="E705" i="1"/>
  <c r="E704" i="1"/>
  <c r="E703" i="1"/>
  <c r="E702" i="1"/>
  <c r="E701" i="1"/>
  <c r="E700" i="1"/>
  <c r="E699" i="1"/>
  <c r="E698" i="1"/>
  <c r="E697" i="1"/>
  <c r="E695" i="1"/>
  <c r="E694" i="1"/>
  <c r="E693" i="1"/>
  <c r="E692" i="1"/>
  <c r="E691" i="1"/>
  <c r="E690" i="1"/>
  <c r="E687" i="1"/>
  <c r="E686" i="1"/>
  <c r="E685" i="1"/>
  <c r="E684" i="1"/>
  <c r="E665" i="1"/>
  <c r="E664" i="1"/>
  <c r="E650" i="1"/>
  <c r="E649" i="1"/>
  <c r="E648" i="1"/>
  <c r="E647" i="1"/>
  <c r="E646" i="1"/>
  <c r="E645" i="1"/>
  <c r="E644" i="1"/>
  <c r="E643" i="1"/>
  <c r="E642" i="1"/>
  <c r="E641" i="1"/>
  <c r="E640" i="1"/>
  <c r="E639" i="1"/>
  <c r="E638" i="1"/>
  <c r="E637" i="1"/>
  <c r="E636" i="1"/>
  <c r="E635" i="1"/>
  <c r="E634" i="1"/>
  <c r="E633" i="1"/>
  <c r="E632" i="1"/>
  <c r="E631" i="1"/>
  <c r="E630" i="1"/>
  <c r="E629" i="1"/>
  <c r="E628" i="1"/>
  <c r="E627" i="1"/>
  <c r="E618" i="1"/>
  <c r="E617" i="1"/>
  <c r="E616" i="1"/>
  <c r="E615" i="1"/>
  <c r="E614" i="1"/>
  <c r="E613" i="1"/>
  <c r="E612" i="1"/>
  <c r="E580" i="1"/>
  <c r="E579" i="1"/>
  <c r="E578" i="1"/>
  <c r="E577" i="1"/>
  <c r="E576" i="1"/>
  <c r="E575" i="1"/>
  <c r="E574" i="1"/>
  <c r="E573" i="1"/>
  <c r="E564" i="1"/>
  <c r="E563" i="1"/>
  <c r="E562" i="1"/>
  <c r="E561" i="1"/>
  <c r="E560" i="1"/>
  <c r="E559" i="1"/>
  <c r="E558" i="1"/>
  <c r="E557" i="1"/>
  <c r="E556" i="1"/>
  <c r="E555" i="1"/>
  <c r="E554" i="1"/>
  <c r="E553" i="1"/>
  <c r="E552" i="1"/>
  <c r="E551" i="1"/>
  <c r="E550" i="1"/>
  <c r="E549" i="1"/>
  <c r="E545" i="1"/>
  <c r="E544" i="1"/>
  <c r="E543" i="1"/>
  <c r="E542" i="1"/>
  <c r="E541" i="1"/>
  <c r="E540" i="1"/>
  <c r="E539" i="1"/>
  <c r="E538" i="1"/>
  <c r="E537" i="1"/>
  <c r="E536" i="1"/>
  <c r="E535" i="1"/>
  <c r="E534" i="1"/>
  <c r="E525" i="1"/>
  <c r="E524" i="1"/>
  <c r="E523" i="1"/>
  <c r="E522" i="1"/>
  <c r="E521" i="1"/>
  <c r="E520" i="1"/>
  <c r="E519" i="1"/>
  <c r="E518" i="1"/>
  <c r="E517" i="1"/>
  <c r="E516" i="1"/>
  <c r="E515" i="1"/>
  <c r="E514" i="1"/>
  <c r="E511" i="1"/>
  <c r="E510" i="1"/>
  <c r="E509" i="1"/>
  <c r="E508" i="1"/>
  <c r="E507" i="1"/>
  <c r="E506" i="1"/>
  <c r="E505" i="1"/>
  <c r="E504" i="1"/>
  <c r="E503" i="1"/>
  <c r="E502" i="1"/>
  <c r="E501" i="1"/>
  <c r="E499" i="1"/>
  <c r="E498" i="1"/>
  <c r="E497" i="1"/>
  <c r="E496" i="1"/>
  <c r="E495" i="1"/>
  <c r="E494" i="1"/>
  <c r="E489" i="1"/>
  <c r="E488" i="1"/>
  <c r="E487" i="1"/>
  <c r="E486" i="1"/>
  <c r="E485" i="1"/>
  <c r="E483" i="1"/>
  <c r="E482" i="1"/>
  <c r="E481" i="1"/>
  <c r="E480" i="1"/>
  <c r="E479" i="1"/>
  <c r="E474" i="1"/>
  <c r="E473" i="1"/>
  <c r="E472" i="1"/>
  <c r="E471" i="1"/>
  <c r="E469" i="1"/>
  <c r="E468" i="1"/>
  <c r="E467" i="1"/>
  <c r="E466" i="1"/>
  <c r="E465" i="1"/>
  <c r="E464" i="1"/>
  <c r="E463" i="1"/>
  <c r="E462" i="1"/>
  <c r="E434" i="1"/>
  <c r="E433" i="1"/>
  <c r="E431" i="1"/>
  <c r="E430" i="1"/>
  <c r="E429" i="1"/>
  <c r="E423" i="1"/>
  <c r="E422" i="1"/>
  <c r="E421" i="1"/>
  <c r="E420" i="1"/>
  <c r="E415" i="1"/>
  <c r="E391" i="1"/>
  <c r="E390" i="1"/>
  <c r="E389" i="1"/>
  <c r="E388" i="1"/>
  <c r="E386" i="1"/>
  <c r="E385" i="1"/>
  <c r="E384" i="1"/>
  <c r="E377" i="1"/>
  <c r="E376" i="1"/>
  <c r="E375" i="1"/>
  <c r="E374" i="1"/>
  <c r="E373" i="1"/>
  <c r="E372" i="1"/>
  <c r="E371" i="1"/>
  <c r="E370" i="1"/>
  <c r="E369" i="1"/>
  <c r="E368" i="1"/>
  <c r="E365" i="1"/>
  <c r="E364" i="1"/>
  <c r="E363" i="1"/>
  <c r="E362" i="1"/>
  <c r="E353" i="1"/>
  <c r="E352" i="1"/>
  <c r="E350" i="1"/>
  <c r="E282" i="1"/>
  <c r="E281" i="1"/>
  <c r="E280" i="1"/>
  <c r="E279" i="1"/>
  <c r="E278" i="1"/>
  <c r="E275" i="1"/>
  <c r="E273" i="1"/>
  <c r="E271" i="1"/>
  <c r="E270" i="1"/>
  <c r="E266" i="1"/>
  <c r="E265" i="1"/>
  <c r="E263" i="1"/>
  <c r="E262" i="1"/>
  <c r="E258" i="1"/>
  <c r="E256" i="1"/>
  <c r="E255" i="1"/>
  <c r="E254" i="1"/>
  <c r="E253" i="1"/>
  <c r="E252" i="1"/>
  <c r="E251" i="1"/>
  <c r="E250" i="1"/>
  <c r="E249" i="1"/>
  <c r="E248" i="1"/>
  <c r="E247" i="1"/>
  <c r="E246" i="1"/>
  <c r="E245" i="1"/>
  <c r="E244" i="1"/>
  <c r="E243" i="1"/>
  <c r="E242" i="1"/>
  <c r="E241" i="1"/>
  <c r="E232" i="1"/>
  <c r="E230" i="1"/>
  <c r="E203" i="1"/>
  <c r="E201" i="1"/>
  <c r="E200" i="1"/>
  <c r="E199" i="1"/>
  <c r="E198"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7" i="1"/>
  <c r="E166" i="1"/>
  <c r="E154" i="1"/>
  <c r="E153" i="1"/>
  <c r="E152" i="1"/>
  <c r="E151" i="1"/>
  <c r="E150" i="1"/>
  <c r="E149" i="1"/>
  <c r="E147" i="1"/>
  <c r="E145" i="1"/>
  <c r="E144" i="1"/>
  <c r="E143" i="1"/>
  <c r="E142" i="1"/>
  <c r="E136" i="1"/>
  <c r="E135" i="1"/>
  <c r="E134" i="1"/>
  <c r="E133" i="1"/>
  <c r="E132" i="1"/>
  <c r="E131" i="1"/>
  <c r="E130" i="1"/>
  <c r="E129" i="1"/>
  <c r="E128" i="1"/>
  <c r="E125" i="1"/>
  <c r="E124" i="1"/>
  <c r="E12" i="1"/>
</calcChain>
</file>

<file path=xl/sharedStrings.xml><?xml version="1.0" encoding="utf-8"?>
<sst xmlns="http://schemas.openxmlformats.org/spreadsheetml/2006/main" count="4910" uniqueCount="1945">
  <si>
    <t>ITEM</t>
  </si>
  <si>
    <t>CODIGO CUPS</t>
  </si>
  <si>
    <t>DESCRIPCION</t>
  </si>
  <si>
    <t>INCLUYE</t>
  </si>
  <si>
    <t xml:space="preserve">OFERTA </t>
  </si>
  <si>
    <t>SI</t>
  </si>
  <si>
    <t>NO</t>
  </si>
  <si>
    <t>SECUESTRECTOMIA INTRAORAL CON FIJACION INTERNA</t>
  </si>
  <si>
    <t>Honorarios de profesional especialista; apoyo anestesico (cuando se requiere); salas dotadas para tal fin; dotación de materiales, insumo y medicamentos propios para la actividad</t>
  </si>
  <si>
    <t>SECUESTRECTOMIA EXTRAORAL CON FIJACION INTERNA</t>
  </si>
  <si>
    <t>SECUESTRECTOMIA INTRAORAL O EXTRAORAL</t>
  </si>
  <si>
    <t>OSTEOTOMIA MAXILAR PARA EXTRACCION DE CUERPO EXTRANO</t>
  </si>
  <si>
    <t>DECORTICACION O CURETAJEOSEO EN HUESO FACIAL</t>
  </si>
  <si>
    <t>BIOPSIA DE HUESOS MAXILARES</t>
  </si>
  <si>
    <t>BIOPSIA DE PALADAROSEO</t>
  </si>
  <si>
    <t>ARTROCENTESIS DIAGNOSTICA DE ARTICULACION TEMPOROMANDIBULAR</t>
  </si>
  <si>
    <t>ARTROSCOPIA DIAGNOSTICA DE ARTICULACION TEMPOROMANDIBULAR</t>
  </si>
  <si>
    <t>ARTROSCOPIA DIAGNOSTICA FACIAL</t>
  </si>
  <si>
    <t>ENUCLEACION, RESECCION Y CURETAJE DE LESIONES BENIGNAS EN MAXILAR SUPERIOR O INFERIOR, DE MENOS DE TRES CMS, VIA TRANSMUCOSA</t>
  </si>
  <si>
    <t>ENUCLEACION, RESECCION Y CURETAJE DE LESIONES BENIGNAS EN MAXILAR SUPERIOR O INFERIOR, DE MENOS DE TRES CMS, VIA TRANSCUTANEA</t>
  </si>
  <si>
    <t>ENUCLEACION, RESECCION Y CURETAJE DE LESIONES BENIGNAS EN MAXILAR SUPERIOR O INFERIOR, DE MAS DE TRES CMS, VIA TRANSMUCOSA</t>
  </si>
  <si>
    <t>ENUCLEACION, RESECCION Y CURETAJE DE LESIONES BENIGNAS EN MAXILAR SUPERIOR O INFERIOR, DE MAS DE TRES CMS, VIA TRANSCUTANEA</t>
  </si>
  <si>
    <t>ELIMINACION DE EXOSTOSIS O TUBEROSIDADES FIBROSAS EN MAXILAR SUPERIOR O INFERIOR</t>
  </si>
  <si>
    <t>RESECCION DE TUMOR MALIGNO MAXILAR O MANDIBULAR</t>
  </si>
  <si>
    <t>RESECCION RADICAL DE TUMOR MALIGNO MAXILAR O MANDIBULAR</t>
  </si>
  <si>
    <t>ESCLEROSIS DE REBORDE DE MAXILAR SUPERIOR O INFERIOR</t>
  </si>
  <si>
    <t>MANDIBULECTOMIA PARCIAL SIMPLE, MARGINAL</t>
  </si>
  <si>
    <t>MANDIBULECTOMIA PARCIAL SIMPLE, SEGMENTARIA</t>
  </si>
  <si>
    <t>HEMIMANDIBULECTOMIA SIN DESARTICULACION</t>
  </si>
  <si>
    <t>HEMIMANDIBULECTOMIA CON DESARTICULACION</t>
  </si>
  <si>
    <t>RESECCION PARCIAL MAXILAR SIN RECONSTRUCCION</t>
  </si>
  <si>
    <t>CONDILECTOMIA DE LA MANDIBULA</t>
  </si>
  <si>
    <t>HEMIMAXILECTOMIA</t>
  </si>
  <si>
    <t>MANDIBULECTOMIA TOTAL CON RECONSTRUCCIONOSEA</t>
  </si>
  <si>
    <t>MANDIBULECTOMIA TOTAL SIN RECONSTRUCCIONOSEA</t>
  </si>
  <si>
    <t>RECONSTRUCCION MANDIBULAR (TOTAL O PARCIAL)</t>
  </si>
  <si>
    <t>RECONSTRUCCION MANDIBULAR (TOTAL O PARCIAL) CON INJERTOOSEO AUTOLOGO O HETEROLOGO</t>
  </si>
  <si>
    <t>RECONSTRUCCION MANDIBULAR (TOTAL O PARCIAL) CON INJERTO LIBREOSEO AUTOLOGO O HETEROLOGO</t>
  </si>
  <si>
    <t>RECONSTRUCCION MANDIBULAR (TOTAL O PARCIAL) CON INJERTOOSEO AUTOLOGO O HETEROLOGO, COLGAJO PEDICULADO</t>
  </si>
  <si>
    <t>RECONSTRUCCION MANDIBULAR (TOTAL O PARCIAL) CON INJERTOOSEO VASCULARIZADO AUTOLOGO O HETEROLOGO</t>
  </si>
  <si>
    <t>RESECCION PARCIAL MAXILAR CON RECONSTRUCCION SIMULTANEA</t>
  </si>
  <si>
    <t>RESECCION TOTAL DE MAXILAR CON RECONSTRUCCION SIMULTANEA</t>
  </si>
  <si>
    <t>RETROPOSICION QUIRURGICA DE LA PREMAXILA</t>
  </si>
  <si>
    <t>MENISCOPEXIA TEMPOROMANDIBULAR, VIA ENDOSCOPICA</t>
  </si>
  <si>
    <t>MENISCOPEXIA TEMPOROMANDIBULAR, VIA EXTERNA</t>
  </si>
  <si>
    <t>MENISECTOMIA TEMPOROMANDIBULAR CON INJERTO</t>
  </si>
  <si>
    <t>MENISECTOMIA TEMPOROMANDIBULAR CON COLGAJO</t>
  </si>
  <si>
    <t>REEMPLAZO TOTAL DE ARTICULACION TEMPOROMANDIBULAR, CON INJERTO</t>
  </si>
  <si>
    <t>REEMPLAZO TOTAL DE ARTICULACION TEMPOROMANDIBULAR CON IMPLANTE ALOPLASTICO</t>
  </si>
  <si>
    <t>REMODELACION DEL CARTILAGO ARTICULAR TEMPOROMANDIBULAR VIA ENDOSCOPICA</t>
  </si>
  <si>
    <t>OSTEOPLASTIA CERRADA (OSTEOTOMIA) DE RAMA MANDIBULAR</t>
  </si>
  <si>
    <t>OSTEOTOMIA DE RAMA MANDIBULAR VIA TRANS MUCOSA CON FIJACION INTERNA</t>
  </si>
  <si>
    <t>OSTEOTOMIA RAMA MANDIBULAR VIA TRANSCUTANEA CON FIJACION INTERNA</t>
  </si>
  <si>
    <t>OSTEOTOMIA DE RAMA MANDIBULAR VIA TRANS MUCOSA O VIA TRANSCUTANEA</t>
  </si>
  <si>
    <t>CORONOIDECTOMIA</t>
  </si>
  <si>
    <t>OSTEOTOMIA DE CUERPO MANDIBULAR VIA TRANS MUCOSA CON FIJACION INTERNA</t>
  </si>
  <si>
    <t>OSTEOTOMIA DE CUERPO MANDIBULAR VIA TRANSCUTANEA CON FIJACION INTERNA</t>
  </si>
  <si>
    <t>OSTEOTOMIA DE CUERPO MANDIBULAR VIA TRANS MUCOSA O TRANSCUTANEA</t>
  </si>
  <si>
    <t>OSTEOTOMIA SUBAPICAL MANDIBULAR</t>
  </si>
  <si>
    <t>CORTICOTOMIA MANDIBULAR</t>
  </si>
  <si>
    <t>OSTEOTOMIA DE MENTON CON FIJACION INTERNA</t>
  </si>
  <si>
    <t>OSTEOTOMIA LEFORT I SEGMENTARIA, CON FIJACION INTERNA</t>
  </si>
  <si>
    <t>OSTEOTOMIA LEFORT I CON FIJACION INTERNA</t>
  </si>
  <si>
    <t>OSTEOTOMIA SUBAPICAL CON FIJACION INTERNA</t>
  </si>
  <si>
    <t>OSTEOTOMIA LEFORT II CON FIJACION INTERNA</t>
  </si>
  <si>
    <t>OSTEOTOMIA LEFORT III CON FIJACION INTERNA</t>
  </si>
  <si>
    <t>CORTICOTOMIA TIPO LEFORT I (DISYUNCION PALATINA)</t>
  </si>
  <si>
    <t>CORTICOTOMIA TIPO LEFORT II</t>
  </si>
  <si>
    <t>CORTICOTOMIA TIPO LEFORT III</t>
  </si>
  <si>
    <t>OSTEOTOMIA LE FORT I CON DISTRACCION OSTEOGENICA</t>
  </si>
  <si>
    <t>OSTEOTOMIA LE FORT II CON DISTRACCION OSTEOGENICA</t>
  </si>
  <si>
    <t>OSTEOTOMIA LE FORT III CON DISTRACCION OSTEOGENICA</t>
  </si>
  <si>
    <t>GENIOPLASTIA CON FIJACION INTERNA</t>
  </si>
  <si>
    <t>SUSPENSION ESQUELETICA EN FRACTURAS U OSTEOTOMIAS FACIALES</t>
  </si>
  <si>
    <t>OSTEOTOMIA DESLIZANTE (VISERA)</t>
  </si>
  <si>
    <t>OSTEOPLASTIA SIMULTANEA DE VARIOS HUESOS FACIALES</t>
  </si>
  <si>
    <t>LAVADO Y DESBRIDAMIENTO DE FRACTURA ABIERTA DE HUESOS FACIALES</t>
  </si>
  <si>
    <t>REDUCCION ABIERTA DE FRACTURA DE ARCO CIGOMATICO CON FIJACION INTERNA</t>
  </si>
  <si>
    <t>REDUCCION ABIERTA DE FRACTURA DE ARCO CIGOMATICO</t>
  </si>
  <si>
    <t>REDUCCION ABIERTA DE FRACTURA MALAR, CON REDUCCION PISO DEORBITA INJERTO O FIJACION INTERNA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</si>
  <si>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</si>
  <si>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</si>
  <si>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</si>
  <si>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</si>
  <si>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ABIERTA DE FRACTURA HEMI LEFORT I, CON FIJACION INTERNA</t>
  </si>
  <si>
    <t>REDUCCION ABIERTA DE FRACTURA LEFORT I, CON FIJACION INTERNA</t>
  </si>
  <si>
    <t>REDUCCION ABIERTA DE FRACTURA LEFORT II, CON FIJACION INTERNA</t>
  </si>
  <si>
    <t>REDUCCION ABIERTA DE FRACTURA LEFORT III, CON FIJACION INTERNA</t>
  </si>
  <si>
    <t>REDUCCION CERRADA FRACTURA DE CONDILO</t>
  </si>
  <si>
    <t>REDUCCION CERRADA DE FRACTURA SIMPLE DE CUERPO O RAMA MANDIBULAR</t>
  </si>
  <si>
    <t>REDUCCION CERRADA DE FRACTURA MULTIPLE DE CUERPO O RAMA MANDIBULAR</t>
  </si>
  <si>
    <t>REDUCCION ABIERTA DE FRACTURA DE CONDILO, CON FIJACION INTERNA</t>
  </si>
  <si>
    <t>REDUCCION ABIERTA DE FRACTURA SIMPLE DE CUERPO O RAMA MANDIBULAR, CON FIJACION INTERNA</t>
  </si>
  <si>
    <t>REDUCCION ABIERTA DE FRACTURA MULTIPLE DE CUERPO O RAMA MANDIBULAR, CON FIJACION INTERNA</t>
  </si>
  <si>
    <t>REDUCCION ABIERTA DE FRACTURA MULTIPLE DE CUERPO O RAMA MANDIBULAR, CON FIJACION EXTERNA</t>
  </si>
  <si>
    <t>REDUCCION DE FRACTURA CONDILAR CON FIJACION INTERNA VIA ENDOSCOPICA</t>
  </si>
  <si>
    <t>REDUCCION ABIERTA DE FRACTURAS DENTOALVEOLARES, CON FIJACION</t>
  </si>
  <si>
    <t>REDUCCION ABIERTA DE FRACTURAS DENTOALVEOLARES CON REIMPLANTE HASTA TRES DIENTES, CON FIJACION</t>
  </si>
  <si>
    <t>REDUCCION ABIERTA DE FRACTURAS DENTOALVEOLARES CON REIMPLANTE DE MAS DE TRES DIENTES, CON FIJACION</t>
  </si>
  <si>
    <t>REDUCCION Y FIJACION DE LUXACION DENTOALVEOLAR QUE COMPROMETE HASTA TRES DIENTES</t>
  </si>
  <si>
    <t>REDUCCION Y FIJACION DE LUXACION DENTOALVEOLAR QUE COMPROMETE MAS DE TRES DIENTES</t>
  </si>
  <si>
    <t>REDUCCION CERRADA DE FRACTURA ORBITAL</t>
  </si>
  <si>
    <t>REDUCCION CERRADA DE FRACTURAS ALVEOLARES, CON REIMPLANTE DENTAL Y FIJACION</t>
  </si>
  <si>
    <t>REDUCCION ABIERTA DE FRACTURA DE BORDE O PARED ORBITAL</t>
  </si>
  <si>
    <t>REDUCCION ABIERTA DE FRACTURA DE UNA PARED ORBITARIA CON INJERTO</t>
  </si>
  <si>
    <t>REDUCCION ABIERTA DE FRACTURA DE DOS O MAS PAREDES ORBITARIAS CON INJERTO</t>
  </si>
  <si>
    <t>REDUCCION ABIERTA DE FRACTURA DE PISO DEORBITA Y RECONSTRUCCION CON INJERTO</t>
  </si>
  <si>
    <t>REDUCCION ABIERTA DE FRACTURA DE PARED MEDIAL DEORBITA Y RECONSTRUCCION CON INJERTO</t>
  </si>
  <si>
    <t>REDUCCION ABIERTA DE FRACTURA NASO-ORBITO-ETMOIDAL, CON FIJACION INTERNA (DISPOSITIVOS DE FIJACION U OSTEOSINTESIS)</t>
  </si>
  <si>
    <t>REDUCCION ABIERTA DE FRACTURAS MULTIPLES DE HUESOS FACIALES, CON IMPLANTE O INJERTO DEL PISOORBITARIO</t>
  </si>
  <si>
    <t>FIJACION INTERMAXILAR O CERCLAJE INTER MAXILAR</t>
  </si>
  <si>
    <t>FIJACION INTERMAXILAR O CERCLAJE INTRA MAXILAR</t>
  </si>
  <si>
    <t>INJERTOOSEO EN HUESO FACIAL</t>
  </si>
  <si>
    <t>INJERTOOSEO AUTOLOGO O HETEROLOGO POR REBORDE ALVEOLAR</t>
  </si>
  <si>
    <t>INSERCION DE IMPLANTE SINTETICO EN HUESO FACIAL</t>
  </si>
  <si>
    <t>REDUCCION CERRADA DE LUXACION ARTICULACION TEMPORO MANDIBULAR</t>
  </si>
  <si>
    <t>REDUCCION CERRADA DE LUXACION ARTICULACION TEMPORO MANDIBULAR CON FIJACION INTERMAXILAR</t>
  </si>
  <si>
    <t>REDUCCION ABIERTA DE LUXACION TEMPOROMANDIBULAR RECIDIVANTE POR CONDILECTOMIA DEL TEMPORAL</t>
  </si>
  <si>
    <t>INSERCION DE EXPANSOR DE PERIOSTIO EN HUESO O ARTICULACION FACIAL</t>
  </si>
  <si>
    <t>INYECCION DE SUSTANCIA TERAPEUTICA EN ARTICULACION TEMPOROMANDIBULAR</t>
  </si>
  <si>
    <t>RETIRO DE MATERIAL DE FIJACION INTERNA DE HUESO FACIAL</t>
  </si>
  <si>
    <t>RETIRO DE CERCLAJE INTER O INTRA MAXILAR</t>
  </si>
  <si>
    <t>ARTRECTOMIA TEMPOROMANDIBULAR</t>
  </si>
  <si>
    <t>RETIRO DE DISPOSITIVO DE FIJACION INTERNA EN MANDIBULA</t>
  </si>
  <si>
    <t>RETIRO DE DISPOSITIVO DE FIJACION EXTERNA EN MANDIBULA</t>
  </si>
  <si>
    <t>SECUESTRECTOMIA, DRENAJE, DESBRIDAMIENTO O CURETAJE DE ESCAPULA, CLAVICULA O TORAX (COSTILLAS Y ESTERNON)</t>
  </si>
  <si>
    <t>SECUESTRECTOMIA, DRENAJE, DESBRIDAMIENTO DE HUMERO</t>
  </si>
  <si>
    <t>SECUESTRECTOMIA, DRENAJE, DESBRIDAMIENTO DE RADIO O CUBITO</t>
  </si>
  <si>
    <t>SECUESTRECTOMIA, DRENAJE, DESBRIDAMIENTO DE RADIO Y CUBITO</t>
  </si>
  <si>
    <t>DRENAJE, CURETAJE O SECUESTRECTOMIA EN HUESOS DEL CARPO (UNO O MAS)</t>
  </si>
  <si>
    <t>DRENAJE, CURETAJE O SECUESTRECTOMIA EN METACARPIANOS (UNO O MAS)</t>
  </si>
  <si>
    <t>SECUESTRECTOMIA, DRENAJE, DESBRIDAMIENTO DE FEMUR VIA ABIERTA</t>
  </si>
  <si>
    <t>SECUESTRECTOMIA, DRENAJE, DESBRIDAMIENTO DE ROTULA VIA ABIERTA</t>
  </si>
  <si>
    <t>SECUESTRECTOMIA, DRENAJE, DESBRIDAMIENTO DE TIBIA O PERONE</t>
  </si>
  <si>
    <t>SECUESTRECTOMIA, DRENAJE, DESBRIDAMIENTO DE TIBIA Y PERONE</t>
  </si>
  <si>
    <t>SECUESTRECTOMIA, DRENAJE, DESBRIDAMIENTO DE TARSO O METATARSO (CADA UNO)</t>
  </si>
  <si>
    <t>SECUESTRECTOMIA, DRENAJE, DESBRIDAMIENTO DE TARSIANOS Y METATARSIANOS (CADA UNO)</t>
  </si>
  <si>
    <t>SECUESTRECTOMIA, DRENAJE, DESBRIDAMIENTO DE ARTEJO O DE FALANGE DE PIE (CADA UNO)</t>
  </si>
  <si>
    <t>SECUESTRECTOMIA, DRENAJE, DESBRIDAMIENTO DE FALANGES DE MANO (UNA O MAS)</t>
  </si>
  <si>
    <t>SECUESTRECTOMIA, DRENAJE, DESBRIDAMIENTO DE HUESOS PELVIANOS</t>
  </si>
  <si>
    <t>DRENAJE, CURETAJE, SECUESTRECTOMIA DE COLUMNA VERTEBRAL, VIA ANTERIOR</t>
  </si>
  <si>
    <t>DRENAJE, CURETAJE, SECUESTRECTOMIA DE COLUMNA VERTEBRAL VIA POSTERIOR O POSTEROLATERAL</t>
  </si>
  <si>
    <t>DRENAJE EN COLUMNA VERTEBRAL VIA PERCUTANEA</t>
  </si>
  <si>
    <t>DRENAJE EN COLUMNA VERTEBRAL VIA ENDOSCOPICA</t>
  </si>
  <si>
    <t>DRENAJE EN COLUMNA VERTEBRAL VIA ABIERTA</t>
  </si>
  <si>
    <t>REAPERTURA DE SITIO DE OSTEOTOMIA VIA ABIERTA</t>
  </si>
  <si>
    <t>REAPERTURA DE SITIO DE OSTEOTOMIA VIA PERCUTANEA</t>
  </si>
  <si>
    <t>OSTEOTOMIA DE CLAVICULA CON FIJACION INTERNA (DISPOSITIVOS DE FIJACION U OSTEOSINTESIS)</t>
  </si>
  <si>
    <t>OSTEOTOMIA DE CLAVICULA</t>
  </si>
  <si>
    <t>OSTEOTOMIA DE COSTILLA (UNA O MAS)</t>
  </si>
  <si>
    <t>OSTEOTOMIA DE ESCAPULA</t>
  </si>
  <si>
    <t>OSTEOTOMIA DE ESTERNON</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</si>
  <si>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</si>
  <si>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</si>
  <si>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</si>
  <si>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</si>
  <si>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</si>
  <si>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</si>
  <si>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</si>
  <si>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</si>
  <si>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</si>
  <si>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</si>
  <si>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</si>
  <si>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</si>
  <si>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</si>
  <si>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</si>
  <si>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</si>
  <si>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INTERNA</t>
  </si>
  <si>
    <t>OSTEOTOMIA EN FEMUR DISTAL (SUPRA O INTERCONDILEA) CON FIJACION EXTERNA</t>
  </si>
  <si>
    <t>OSTEOTOMIA CON DESCENSO DEL TROCANTER MAYOR CON FIJACION INTERNA</t>
  </si>
  <si>
    <t>OSTEOTOMIA DEL TROCANTER MAYOR CON LUXACION QUIRURGICA CON FIJACION INTERNA</t>
  </si>
  <si>
    <t>REVISION DE OSTEOTOMIA UNICA DE FEMUR</t>
  </si>
  <si>
    <t>REVISION DE OSTEOTOMIA MULTIPLE DE FEMUR</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</si>
  <si>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</si>
  <si>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</si>
  <si>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</si>
  <si>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</si>
  <si>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</si>
  <si>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</si>
  <si>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</si>
  <si>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</si>
  <si>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</si>
  <si>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</si>
  <si>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OSTEOTOMIA MULTIPLE DE TIBIA O PERONE</t>
  </si>
  <si>
    <t>OSTEOTOMIA DE TIBIA PROXIMAL SIN FIJACION</t>
  </si>
  <si>
    <t>OSTEOTOMIA DE DIAFISIS DE TIBIA SIN FIJACION</t>
  </si>
  <si>
    <t>OSTEOTOMIA DE TIBIA DISTAL SIN FIJACION</t>
  </si>
  <si>
    <t>OSTEOTOMIA DE PERONE PROXIMAL SIN FIJACION</t>
  </si>
  <si>
    <t>OSTEOTOMIA DE PERONE DISTAL SIN FIJACION</t>
  </si>
  <si>
    <t>REVISION DE OSTEOTOMIA UNICA DE TIBIA</t>
  </si>
  <si>
    <t>REVISION DE OSTEOTOMIA MULTIPLE DE TIBIA</t>
  </si>
  <si>
    <t>REVISION DE OSTEOTOMIA UNICA DE PERONE</t>
  </si>
  <si>
    <t>REVISION DE OSTEOTOMIA MULTIPLE DE PERONE</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</si>
  <si>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</si>
  <si>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</si>
  <si>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</si>
  <si>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</si>
  <si>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</si>
  <si>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</si>
  <si>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OSTEOTOMIA EN FALANGES DE MANO (UNO O MAS HUESOS) CON FIJACION INTERNA</t>
  </si>
  <si>
    <t>OSTEOTOMIA EN FALANGES DE MANO (UNO O MAS HUESOS) CON FIJACION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</si>
  <si>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</si>
  <si>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</si>
  <si>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</si>
  <si>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</si>
  <si>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</si>
  <si>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</si>
  <si>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REVISION DE OSTEOTOMIA UNICA DE PELVIS</t>
  </si>
  <si>
    <t>REVISION DE OSTEOTOMIA MULTIPLE DE PELVIS</t>
  </si>
  <si>
    <t>RECONSTRUCCION DE PELVIS EN EXTROFIA VESICAL</t>
  </si>
  <si>
    <t>OSTEOTOMIA FACETARIA EN COLUMNA CERVICAL HASTA 3 SEGMENTOS VIA POSTERIOR</t>
  </si>
  <si>
    <t>OSTEOTOMIA FACETARIA EN COLUMNA CERVICAL MAS DE 3 SEGMENTOS VIA POSTERIOR</t>
  </si>
  <si>
    <t>OSTEOTOMIA FACETARIA EN COLUMNA TORACICA HASTA 3 SEGMENTOS VIA POSTERIOR</t>
  </si>
  <si>
    <t>OSTEOTOMIA FACETARIA EN COLUMNA TORACICA MAS DE 3 SEGMENTOS VIA POSTERIOR</t>
  </si>
  <si>
    <t>OSTEOTOMIA FACETARIA EN COLUMNA LUMBOSACRA HASTA 3 SEGMENTOS VIA POSTERIOR</t>
  </si>
  <si>
    <t>OSTEOTOMIA FACETARIA EN COLUMNA LUMBOSACRA MAS DE 3 SEGMENTOS VIA POSTERIOR</t>
  </si>
  <si>
    <t>OSTEOTOMIA DE ARCO POSTERIOR DE COLUMNA CERVICAL HASTA DOS SEGMENTOS VIA POSTERIOR</t>
  </si>
  <si>
    <t>OSTEOTOMIA DE ARCO POSTERIOR DE COLUMNA CERVICAL MAS DE DOS SEGMENTOS VIA POSTERIOR</t>
  </si>
  <si>
    <t>OSTEOTOMIA DE ARCO POSTERIOR DE COLUMNA TORACICA HASTA DOS SEGMENTOS VIA POSTERIOR</t>
  </si>
  <si>
    <t>OSTEOTOMIA DE ARCO POSTERIOR DE COLUMNA TORACICA MAS DE DOS SEGMENTOS VIA POSTERIOR</t>
  </si>
  <si>
    <t>OSTEOTOMIA DE ARCO POSTERIOR DE COLUMNA LUMBOSACRA HASTA DOS SEGMENTOS VIA POSTERIOR</t>
  </si>
  <si>
    <t>OSTEOTOMIA DE ARCO POSTERIOR DE COLUMNA LUMBOSACRA MAS DE DOS SEGMENTOS VIA POSTERIOR</t>
  </si>
  <si>
    <t>OSTEOTOMIA DE SUBSTRACCION PEDICULAR DE COLUMNA CERVICAL HASTA DOS SEGMENTOS</t>
  </si>
  <si>
    <t>OSTEOTOMIA DE SUBSTRACCION PEDICULAR DE COLUMNA CERVICAL MAS DE DOS SEGMENTOS</t>
  </si>
  <si>
    <t>OSTEOTOMIA DE SUBSTRACCION PEDICULAR DE COLUMNA TORACICA HASTA DOS SEGMENTOS</t>
  </si>
  <si>
    <t>OSTEOTOMIA DE SUBSTRACCION PEDICULAR DE COLUMNA TORACICA MAS DE DOS SEGMENTOS</t>
  </si>
  <si>
    <t>OSTEOTOMIA DE SUBSTRACCION PEDICULAR DE COLUMNA LUMBOSACRA HASTA DOS SEGMENTOS</t>
  </si>
  <si>
    <t>OSTEOTOMIA DE SUBSTRACCION PEDICULAR DE COLUMNA LUMBOSACRA MAS DE DOS SEGMENTOS</t>
  </si>
  <si>
    <t>REVISION DE OSTEOTOMIA VERTEBRAL</t>
  </si>
  <si>
    <t>TORACOPLASTIA UNILATERAL</t>
  </si>
  <si>
    <t>TORACOPLASTIA BILATERAL</t>
  </si>
  <si>
    <t>LUXACION QUIRURGICA DE LA ARTICULACION COXOFEMORAL</t>
  </si>
  <si>
    <t>OSTEOCONDROPLASTIA DE CUELLO FEMORAL VIA ABIERTA</t>
  </si>
  <si>
    <t>OSTEOCONDROPLASTIA DE CUELLO FEMORAL POR ARTROSCOPIA</t>
  </si>
  <si>
    <t>OSTEOCONDROPLASTIA ACETABULAR VIA ABIERTA</t>
  </si>
  <si>
    <t>OSTEOCONDROPLASTIA ACETABULAR POR ARTROSCOPIA</t>
  </si>
  <si>
    <t>REPARACION DEL LABRUM ACETABULAR VIA ABIERTA</t>
  </si>
  <si>
    <t>REPARACION DEL LABRUM ACETABULAR VIA ARTROSCOPICA</t>
  </si>
  <si>
    <t>REMODELACION DEL LABRUM ACETABULAR VIA ABIERTA</t>
  </si>
  <si>
    <t>REMODELACION DEL LABRUM ACETABULAR VIA ARTROSCOPICA</t>
  </si>
  <si>
    <t>OSTEOTOMIA PERIARTICULAR UNICA</t>
  </si>
  <si>
    <t>OSTEOTOMIA PERIARTICULAR MULTIPLE</t>
  </si>
  <si>
    <t>OSTEOTOMIA INTRAARTICULAR UNICA</t>
  </si>
  <si>
    <t>OSTEOTOMIA INTRAARTICULAR MULTIPLE</t>
  </si>
  <si>
    <t>BIOPSIA DE HUESO EN SITIO NO ESPECIFICADO, VIA ABIERTA</t>
  </si>
  <si>
    <t>BIOPSIA DE HUESO EN SITIO NO ESPECIFICADO, VIA PERCUTANEA</t>
  </si>
  <si>
    <t>BIOPSIA DE HUESO EN SITIO NO ESPECIFICADO, VIA ENDOSCOPICA</t>
  </si>
  <si>
    <t>BIOPSIA DE VERTEBRA, VIA ABIERTA</t>
  </si>
  <si>
    <t>BIOPSIA DE VERTEBRA, VIA PERCUTANEA</t>
  </si>
  <si>
    <t>BIOPSIA DE VERTEBRA, VIA ENDOSCOPICA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</si>
  <si>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</si>
  <si>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</si>
  <si>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</si>
  <si>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CORRECCION HALLUX VALGUS CON OSTEOTOMIA COMBINADA DEL PRIMER METATARSIANO CON FIJACION INTERNA</t>
  </si>
  <si>
    <t>REPARACION DE DEDO DE PIE EN MARTILLO O EN GARRA CON ARTRODESIS O ARTROPLASTIA (CADA ARTEJO) VIA ABIERTA</t>
  </si>
  <si>
    <t>REPARACION DE DEDO DE PIE EN MARTILLO O EN GARRA CON TRANSFERENCIA TENDINOSA (CADA ARTEJO) VIA ABIERTA</t>
  </si>
  <si>
    <t>REPARACION DE DEDO DE PIE EN MARTILLO O EN GARRA CON REPARACION DE LA PLACA PLANTAR (CADA ARTEJO) VIA ABIERTA</t>
  </si>
  <si>
    <t>REVISION DE DEDO DE PIE EN MARTILLO O EN GARRA (CADA ARTEJO) VIA ABIERTA</t>
  </si>
  <si>
    <t>RESECCION DE EXOSTOSIS EN HUESO NO ESPECIFICADO (UNA O MAS)</t>
  </si>
  <si>
    <t>ESCISION TUMOR BENIGNO DE CLAVICULA</t>
  </si>
  <si>
    <t>ESCISION TUMOR MALIGNO DE CLAVICULA</t>
  </si>
  <si>
    <t>ESCISION TUMOR BENIGNO DE ESCAPULA</t>
  </si>
  <si>
    <t>ESCISION TUMOR MALIGNO DE ESCAPULA</t>
  </si>
  <si>
    <t>RESECCION TUMOR BENIGNO DE TORAX (REJA COSTAL Y ESTERNON)</t>
  </si>
  <si>
    <t>RESECCION TUMOR MALIGNO DE TORAX (REJA COSTAL Y ESTERNON)</t>
  </si>
  <si>
    <t>ESCISION TUMOR BENIGNO EN HUMERO</t>
  </si>
  <si>
    <t>ESCISION TUMOR BENIGNO EN HUMERO CON INJERTO</t>
  </si>
  <si>
    <t>ESCISION TUMOR MALIGNO EN HUMERO</t>
  </si>
  <si>
    <t>RESECCION DE LESIONOSEA EN HUMERO</t>
  </si>
  <si>
    <t>ESCISION TUMOR BENIGNO EN RADIO O CUBITO</t>
  </si>
  <si>
    <t>ESCISION TUMOR MALIGNO EN RADIO O CUBITO</t>
  </si>
  <si>
    <t>ESCISION TUMOR BENIGNO EN CARPIANOS O METACARPIANOS</t>
  </si>
  <si>
    <t>ESCISION TUMOR MALIGNO EN CARPIANOS O METACARPIANOS</t>
  </si>
  <si>
    <t>ESCISION TUMOR BENIGNO EN FEMUR</t>
  </si>
  <si>
    <t>ESCISION TUMOR BENIGNO EN FEMUR CON FIJACION INTERNA (DISPOSITIVOS DE FIJACION U OSTEOSINTESIS)</t>
  </si>
  <si>
    <t>ESCISION TUMOR MALIGNO EN FEMUR</t>
  </si>
  <si>
    <t>ESCISION TUMOR BENIGNO EN ROTULA</t>
  </si>
  <si>
    <t>ESCISION TUMOR MALIGNO EN ROTULA</t>
  </si>
  <si>
    <t>ESCISION TUMOR BENIGNO EN TIBIA O PERONE</t>
  </si>
  <si>
    <t>ESCISION TUMOR MALIGNO EN TIBIA O PERONE</t>
  </si>
  <si>
    <t>RESECCION DE LESION MALIGNAOSEA EN TARSIANOS O METATARSIANOS</t>
  </si>
  <si>
    <t>RESECCION DE TUMOR BENIGNO EN TARSIANOS O METATARSIANOS</t>
  </si>
  <si>
    <t>RESECCION DEL ESPOLON CALCANEO</t>
  </si>
  <si>
    <t>RESECCION DE OSTEOFITOS TIBIALES O TALARES POR ENDOSCOPIA</t>
  </si>
  <si>
    <t>RESECCION DE EXOSTOSIS NO ARTICULAR DE PIE POR ENDOSCOPIA</t>
  </si>
  <si>
    <t>ESCISION DE TUMOR BENIGNO EN FALANGES DE PIE O DE MANO</t>
  </si>
  <si>
    <t>ESCISION DE TUMOR MALIGNO EN FALANGES DE PIE O DE MANO</t>
  </si>
  <si>
    <t>ESCISION DE TUMOR BENIGNO EN HUESOS PELVIANOS</t>
  </si>
  <si>
    <t>ESCISION DE TUMOR MALIGNO EN HUESOS PELVIANOS</t>
  </si>
  <si>
    <t>ESCISION DE TUMOR (BENIGNO O MALIGNO) EN COLUMNA VERTEBRAL VIA ANTERIOR O LATERAL CERVICOTORACICA</t>
  </si>
  <si>
    <t>ESCISION DE TUMOR (BENIGNO O MALIGNO) EN COLUMNA VERTEBRAL VIA ANTERIOR O LATERAL TORACOABDOMINAL</t>
  </si>
  <si>
    <t>ESCISION DE TUMOR (BENIGNO O MALIGNO) EN COLUMNA VERTEBRAL VIA POSTERIOR O POSTEROLATERAL</t>
  </si>
  <si>
    <t>ESCISION DE TUMOR (BENIGNO O MALIGNO) SACROCOCCIGEO VIA ANTERIOR</t>
  </si>
  <si>
    <t>ESCISION DE TUMOR (BENIGNO O MALIGNO) SACROCOCCIGEO VIA POSTERIOR O POSTEROLATERAL</t>
  </si>
  <si>
    <t>RESECCION DE TUMOR O LESION DEL CUERPO O DISCO VERTEBRAL NIVEL C1 C2 VIA TRANSORAL ABIERTA</t>
  </si>
  <si>
    <t>RESECCION DE TUMOR O LESION DEL CUERPO O DISCO VERTEBRAL NIVEL C1 C2 VIA TRANSORAL O TRANSNASAL ENDOSCOPICA</t>
  </si>
  <si>
    <t>RESECCION DE TUMOR O LESION DEL CUERPO O DISCO VERTEBRAL NIVEL C1 C2 VIA ANTERIOR O LATERAL TRANSCERVICAL</t>
  </si>
  <si>
    <t>RESECCION DE TUMOR O LESION DEL CUERPO O DISCO VERTEBRAL SUBAXIAL VIA ANTERIOR O LATERAL HASTA DOS VERTEBRAS</t>
  </si>
  <si>
    <t>RESECCION DE TUMOR O LESION DEL CUERPO O DISCO VERTEBRAL SUBAXIAL VIA ANTERIOR O LATERAL MAS DE DOS VERTEBRAS</t>
  </si>
  <si>
    <t>RESECCION DE TUMOR O LESION DEL CUERPO O DISCO VERTEBRAL DE LA UNION CERVICOTORACICA VIA ANTERIOR O LATERAL</t>
  </si>
  <si>
    <t>RESECCION DE TUMOR O LESION DEL CUERPO O DISCO VERTEBRAL TORACICO HASTA DOS VERTEBRAS ANTERIOR O LATERAL VIA ABIERTA</t>
  </si>
  <si>
    <t>RESECCION DE TUMOR O LESION DEL CUERPO O DISCO VERTEBRAL TORACICO HASTA DOS VERTEBRAS ANTERIOR O LATERAL VIA PERCUTANEA</t>
  </si>
  <si>
    <t>RESECCION DE TUMOR O LESION DEL CUERPO O DISCO VERTEBRAL TORACICO HASTA DOS VERTEBRAS ANTERIOR O LATERAL VIA ENDOSCOPICA</t>
  </si>
  <si>
    <t>RESECCION DE TUMOR O LESION DEL CUERPO O DISCO VERTEBRAL TORACICO MAS DE DOS VERTEBRAS ANTERIOR O LATERAL VIA ABIERTA</t>
  </si>
  <si>
    <t>RESECCION DE TUMOR O LESION DEL CUERPO O DISCO VERTEBRAL TORACICO MAS DE DOS VERTEBRAS ANTERIOR O LATERAL VIA PERCUTANEA</t>
  </si>
  <si>
    <t>RESECCION DE TUMOR O LESION DEL CUERPO O DISCO VERTEBRAL TORACICO MAS DE DOS VERTEBRAS ANTERIOR O LATERAL VIA ENDOSCOPICA</t>
  </si>
  <si>
    <t>RESECCION DE TUMOR O LESION DEL CUERPO O DISCO VERTEBRAL DE LA UNION CERVICOTORACICA POSTERIOR VIA ABIERTA</t>
  </si>
  <si>
    <t>RESECCION DE TUMOR O LESION DEL CUERPO O DISCO VERTEBRAL DE LA UNION CERVICOTORACICA POSTERIOR VIA PERCUTANEA</t>
  </si>
  <si>
    <t>RESECCION DE TUMOR O LESION DEL CUERPO O DISCO VERTEBRAL DE LA UNION CERVICOTORACICA POSTERIOR VIA ENDOSCOPICA</t>
  </si>
  <si>
    <t>RESECCION DE TUMOR O LESION DEL CUERPO O DISCO VERTEBRAL TORACICO HASTA DOS VERTEBRAS VIA POSTERIOR ABIERTA</t>
  </si>
  <si>
    <t>RESECCION DE TUMOR O LESION DEL CUERPO O DISCO VERTEBRAL TORACICO HASTA DOS VERTEBRAS VIA POSTERIOR PERCUTANEA</t>
  </si>
  <si>
    <t>RESECCION DE TUMOR O LESION DEL CUERPO O DISCO VERTEBRAL TORACICO HASTA DOS VERTEBRAS VIA POSTERIOR ENDOSCOPICA</t>
  </si>
  <si>
    <t>RESECCION DE TUMOR O LESION DEL CUERPO O DISCO VERTEBRAL TORACICO MAS DE DOS VERTEBRAS VIA POSTERIOR ABIERTA</t>
  </si>
  <si>
    <t>RESECCION DE TUMOR O LESION DEL CUERPO O DISCO VERTEBRAL TORACICO MAS DE DOS VERTEBRAS VIA POSTERIOR PERCUTANEA</t>
  </si>
  <si>
    <t>RESECCION DE TUMOR O LESION DEL CUERPO O DISCO VERTEBRAL TORACICO MAS DE DOS VERTEBRAS VIA POSTERIOR ENDOSCOPICA</t>
  </si>
  <si>
    <t>RESECCION DE TUMOR O LESION DEL CUERPO O DISCO VERTEBRAL LUMBAR HASTA DOS VERTEBRAS ANTERIOR O LATERAL VIA ABIERTA</t>
  </si>
  <si>
    <t>RESECCION DE TUMOR O LESION DEL CUERPO O DISCO VERTEBRAL LUMBAR HASTA DOS VERTEBRAS ANTERIOR O LATERAL VIA PERCUTANEA</t>
  </si>
  <si>
    <t>RESECCION DE TUMOR O LESION DEL CUERPO O DISCO VERTEBRAL LUMBAR HASTA DOS VERTEBRAS ANTERIOR O LATERAL VIA ENDOSCOPICA</t>
  </si>
  <si>
    <t>RESECCION DE TUMOR O LESION DEL CUERPO O DISCO VERTEBRAL LUMBAR MAS DE DOS VERTEBRAS ANTERIOR O LATERAL VIA ABIERTA</t>
  </si>
  <si>
    <t>RESECCION DE TUMOR O LESION DEL CUERPO O DISCO VERTEBRAL LUMBAR MAS DE DOS VERTEBRAS ANTERIOR O LATERAL VIA PERCUTANEA</t>
  </si>
  <si>
    <t>RESECCION DE TUMOR O LESION DEL CUERPO O DISCO VERTEBRAL LUMBAR MAS DE DOS VERTEBRAS ANTERIOR O LATERAL VIA ENDOSCOPICA</t>
  </si>
  <si>
    <t>RESECCION DE TUMOR O LESION DEL CUERPO O DISCO VERTEBRAL LUMBAR HASTA DOS VERTEBRAS VIA POSTERIOR ABIERTA</t>
  </si>
  <si>
    <t>RESECCION DE TUMOR O LESION DEL CUERPO O DISCO VERTEBRAL LUMBAR HASTA DOS VERTEBRAS VIA POSTERIOR PERCUTANEA</t>
  </si>
  <si>
    <t>RESECCION DE TUMOR O LESION DEL CUERPO O DISCO VERTEBRAL LUMBAR HASTA DOS VERTEBRAS VIA POSTERIOR ENDOSCOPICA</t>
  </si>
  <si>
    <t>RESECCION DE TUMOR O LESION DEL CUERPO O DISCO VERTEBRAL LUMBAR MAS DE DOS VERTEBRAS VIA POSTERIOR ABIERTA</t>
  </si>
  <si>
    <t>RESECCION DE TUMOR O LESION DEL CUERPO O DISCO VERTEBRAL LUMBAR MAS DE DOS VERTEBRAS VIA POSTERIOR PERCUTANEA</t>
  </si>
  <si>
    <t>RESECCION DE TUMOR O LESION DEL CUERPO O DISCO VERTEBRAL LUMBAR MAS DE DOS VERTEBRAS VIA POSTERIOR ENDOSCOPICA</t>
  </si>
  <si>
    <t>RESECCION DE TUMOR O LESION SACRO VIA ANTERIOR</t>
  </si>
  <si>
    <t>RESECCION DE TUMOR O LESION SACRO VIA POSTERIOR ABIERTA</t>
  </si>
  <si>
    <t>RESECCION DE TUMOR O LESION SACRO VIA POSTERIOR PERCUTANEA</t>
  </si>
  <si>
    <t>RESECCION DE TUMOR O LESION DEL ARCO POSTERIOR O MUSCULATURA ANEXA C1 C2 VIA POSTERIOR ABIERTA</t>
  </si>
  <si>
    <t>RESECCION DE TUMOR O LESION DEL ARCO POSTERIOR O MUSCULATURA ANEXA C1 C2 VIA POSTERIOR PERCUTANEA</t>
  </si>
  <si>
    <t>RESECCION DE TUMOR O LESION DEL ARCO POSTERIOR O MUSCULATURA ANEXA C1 C2 VIA POSTERIOR ENDOSCOPICA</t>
  </si>
  <si>
    <t>RESECCION DE TUMOR O LESION DEL ARCO POSTERIOR O MUSCULATURA ANEXA SUBAXIAL HASTA DOS VERTEBRAS VIA POSTERIOR ABIERTA</t>
  </si>
  <si>
    <t>RESECCION DE TUMOR O LESION DEL ARCO POSTERIOR O MUSCULATURA ANEXA SUBAXIAL HASTA DOS VERTEBRAS VIA POSTERIOR PERCUTANEA</t>
  </si>
  <si>
    <t>RESECCION DE TUMOR O LESION DEL ARCO POSTERIOR O MUSCULATURA ANEXA SUBAXIAL HASTA DOS VERTEBRAS VIA POSTERIOR ENDOSCOPICA</t>
  </si>
  <si>
    <t>RESECCION DE TUMOR O LESION DEL ARCO POSTERIOR O MUSCULATURA ANEXA SUBAXIAL MAS DE DOS VERTEBRAS VIA POSTERIOR ABIERTA</t>
  </si>
  <si>
    <t>RESECCION DE TUMOR O LESION DEL ARCO POSTERIOR O MUSCULATURA ANEXA SUBAXIAL MAS DE DOS VERTEBRAS VIA POSTERIOR PERCUTANEA</t>
  </si>
  <si>
    <t>RESECCION DE TUMOR O LESION DEL ARCO POSTERIOR O MUSCULATURA ANEXA SUBAXIAL MAS DE DOS VERTEBRAS VIA POSTERIOR ENDOSCOPICA</t>
  </si>
  <si>
    <t>RESECCION DE TUMOR O LESION DEL ARCO POSTERIOR O MUSCULATURA ANEXA TORACICO HASTA DOS VERTEBRAS VIA POSTERIOR ABIERTA</t>
  </si>
  <si>
    <t>RESECCION DE TUMOR O LESION DEL ARCO POSTERIOR O MUSCULATURA ANEXA TORACICO HASTA DOS VERTEBRAS VIA POSTERIOR PERCUTANEA</t>
  </si>
  <si>
    <t>RESECCION DE TUMOR O LESION DEL ARCO POSTERIOR O MUSCULATURA ANEXA TORACICO HASTA DOS VERTEBRAS VIA POSTERIOR ENDOSCOPICA</t>
  </si>
  <si>
    <t>RESECCION DE TUMOR O LESION DEL ARCO POSTERIOR O MUSCULATURA ANEXA TORACICO MAS DE DOS VERTEBRAS VIA POSTERIOR ABIERTA</t>
  </si>
  <si>
    <t>RESECCION DE TUMOR O LESION DEL ARCO POSTERIOR O MUSCULATURA ANEXA TORACICO MAS DE DOS VERTEBRAS VIA POSTERIOR PERCUTANEA</t>
  </si>
  <si>
    <t>RESECCION DE TUMOR O LESION DEL ARCO POSTERIOR O MUSCULATURA ANEXA TORACICO MAS DE DOS VERTEBRAS VIA POSTERIOR ENDOSCOPICA</t>
  </si>
  <si>
    <t>RESECCION DE TUMOR O LESION DEL ARCO POSTERIOR O MUSCULATURA ANEXA LUMBAR HASTA DOS VERTEBRAS VIA POSTERIOR ABIERTA</t>
  </si>
  <si>
    <t>RESECCION DE TUMOR O LESION DEL ARCO POSTERIOR O MUSCULATURA ANEXA LUMBAR HASTA DOS VERTEBRAS VIA POSTERIOR PERCUTANEA</t>
  </si>
  <si>
    <t>RESECCION DE TUMOR O LESION DEL ARCO POSTERIOR O MUSCULATURA ANEXA LUMBAR HASTA DOS VERTEBRAS VIA POSTERIOR ENDOSCOPICA</t>
  </si>
  <si>
    <t>RESECCION DE TUMOR O LESION DEL ARCO POSTERIOR O MUSCULATURA ANEXA LUMBAR MAS DE DOS VERTEBRAS VIA POSTERIOR ABIERTA</t>
  </si>
  <si>
    <t>RESECCION DE TUMOR O LESION DEL ARCO POSTERIOR O MUSCULATURA ANEXA LUMBAR MAS DE DOS VERTEBRAS VIA POSTERIOR PERCUTANEA</t>
  </si>
  <si>
    <t>RESECCION DE TUMOR O LESION DEL ARCO POSTERIOR O MUSCULATURA ANEXA LUMBAR MAS DE DOS VERTEBRAS VIA POSTERIOR ENDOSCOPICA</t>
  </si>
  <si>
    <t>RESECCION DE TUMOR O LESION DEL ARCO POSTERIOR O MUSCULATURA ANEXA SACRA VIA ABIERTA</t>
  </si>
  <si>
    <t>RESECCION DE TUMOR O LESION DEL ARCO POSTERIOR O MUSCULATURA ANEXA SACRA VIA PERCUTANEA</t>
  </si>
  <si>
    <t>TOMA DE INJERTOSOSEOS</t>
  </si>
  <si>
    <t>OBTENCION DE TEJIDOOSEO (DONANTE)</t>
  </si>
  <si>
    <t>TOMA DE INJERTOOSEO DE ESCAPULA</t>
  </si>
  <si>
    <t>TOMA DE INJERTOOSEO DE CLAVICULA</t>
  </si>
  <si>
    <t>TOMA DE INJERTOOSEO DE COSTILLA(COSTOCONDRAL) O ESTERNON</t>
  </si>
  <si>
    <t>TOMA DE INJERTOOSEO DE HUMERO</t>
  </si>
  <si>
    <t>TOMA DE INJERTOOSEO DE RADIO O CUBITO</t>
  </si>
  <si>
    <t>TOMA DE INJERTOOSEO DE CARPO O METACARPO</t>
  </si>
  <si>
    <t>TOMA DE INJERTOOSEO DE FEMUR</t>
  </si>
  <si>
    <t>TOMA DE INJERTOOSEO DE ROTULA</t>
  </si>
  <si>
    <t>TOMA DE INJERTO DE TIBIA O PERONE</t>
  </si>
  <si>
    <t>TOMA DE INJERTOOSEO DE TARSO O METATARSO</t>
  </si>
  <si>
    <t>TOMA DE INJERTO DE HUESO ILIACO</t>
  </si>
  <si>
    <t>RESECCION PARCIAL DE ESCAPULA</t>
  </si>
  <si>
    <t>RESECCION PARCIAL DE CLAVICULA</t>
  </si>
  <si>
    <t>RESECCION PARCIAL DE CLAVICULA, VIA ENDOSCOPICA</t>
  </si>
  <si>
    <t>RESECCION PARCIAL DE COSTILLAS</t>
  </si>
  <si>
    <t>RESECCION PARCIAL DE ESTERNON</t>
  </si>
  <si>
    <t>RESECCION DE EPICONDILO O EPITROCLEA HUMERAL</t>
  </si>
  <si>
    <t>HEMI O DIAFISECTOMIA DE HUMERO</t>
  </si>
  <si>
    <t>RESECCION DE CABEZA HUMERAL</t>
  </si>
  <si>
    <t>RESECCION PARCIAL DE DIAFISIS EN CUBITO (HEMIDIAFISECTOMIA)</t>
  </si>
  <si>
    <t>RESECCION DE EPIFISIS DE CUBITO</t>
  </si>
  <si>
    <t>RESECCION PARCIAL DE DIAFISIS EN RADIO</t>
  </si>
  <si>
    <t>RESECCION DE CUPULA DE RADIO</t>
  </si>
  <si>
    <t>RESECCION DE OLECRANON</t>
  </si>
  <si>
    <t>RESECCION DE CABEZA DE RADIO</t>
  </si>
  <si>
    <t>RESECCION DE EPIFISIS DE HUESO EN MIEMBRO SUPERIOR VIA ARTROSCOPICA</t>
  </si>
  <si>
    <t>RESECCION PARCIAL DE HUESO DE CARPO VIA ABIERTA</t>
  </si>
  <si>
    <t>RESECCION PARCIAL DE HUESO DE CARPO VIA ARTROSCOPICA</t>
  </si>
  <si>
    <t>RESECCION PARCIAL DE HUESO DE METACARPO VIA ABIERTA</t>
  </si>
  <si>
    <t>RESECCION PARCIAL DE HUESO DE METACARPO VIA ARTROSCOPICA</t>
  </si>
  <si>
    <t>HEMIDIAFISECTOMIA EN FEMUR</t>
  </si>
  <si>
    <t>RESECCION PARCIAL DE ROTULA O HEMIPATELECTOMIA</t>
  </si>
  <si>
    <t>RESECCION PARCIAL DE LA TIBIA (HEMIDIAFISECTOMIA)</t>
  </si>
  <si>
    <t>RESECCION PARCIAL DE PERONE (HEMIDIAFISECTOMIA)</t>
  </si>
  <si>
    <t>HEMIDIAFISECTOMIA EN TIBIA Y PERONE</t>
  </si>
  <si>
    <t>RESECCION PARCIAL DE TARSIANOS O METATARSIANOS (UNO O MAS)</t>
  </si>
  <si>
    <t>HEMIDIAFISECTOMIA FALANGES DE MANO (UNA O MAS)</t>
  </si>
  <si>
    <t>RESECCION CABEZA DE FALANGE DE MANO (UNA O MAS)</t>
  </si>
  <si>
    <t>HEMIDIAFISECTOMIA FALANGES DE PIE (UNA O MAS)</t>
  </si>
  <si>
    <t>RESECCION CABEZA DE FALANGE DE PIE (UNA O MAS)</t>
  </si>
  <si>
    <t>RESECCION PARCIAL DE HUESOS PELVIANOS</t>
  </si>
  <si>
    <t>HEMIHEMIPELVECTOMIA</t>
  </si>
  <si>
    <t>HEMIPELVECTOMIA</t>
  </si>
  <si>
    <t>RESECCION DE APOFISIS ODONTOIDES POR ABORDAJE TRANSORAL</t>
  </si>
  <si>
    <t>RESECCION DE APOFISIS ODONTOIDES POR ABORDAJE TRANSLATERAL</t>
  </si>
  <si>
    <t>RESECCION DE APOFISIS ODONTOIDES, POR CRANEOTOMIA SUBOCCIPITAL</t>
  </si>
  <si>
    <t>CERVICOTOMIA CERVICAL ANTERIOR</t>
  </si>
  <si>
    <t>VERTEBRECTOMIA PARCIAL CERVICAL TRANSORAL O TRANSNASAL</t>
  </si>
  <si>
    <t>VERTEBRECTOMIA PARCIAL CERVICAL UN SEGMENTO VIA ANTERIOR</t>
  </si>
  <si>
    <t>VERTEBRECTOMIA PARCIAL CERVICAL MAS DE UN SEGMENTO VIA ANTERIOR</t>
  </si>
  <si>
    <t>VERTEBRECTOMIA PARCIAL CERVICAL UN SEGMENTO VIA LATERAL</t>
  </si>
  <si>
    <t>VERTEBRECTOMIA PARCIAL CERVICAL MAS DE UN SEGMENTO VIA LATERAL</t>
  </si>
  <si>
    <t>VERTEBRECTOMIA PARCIAL CERVICAL MAS DE UN SEGMENTO VIA POSTERIOR</t>
  </si>
  <si>
    <t>VERTEBRECTOMIA PARCIAL CERVICOTORACICA POR ESTERNOTOMIA</t>
  </si>
  <si>
    <t>VERTEBRECTOMIA PARCIAL TORACICA ANTEROLATERAL TRANSPLEURAL</t>
  </si>
  <si>
    <t>VERTEBRECTOMIA PARCIAL TORACICA ANTEROLATERAL TRANSPLEURAL POR TORACOSCOPIA</t>
  </si>
  <si>
    <t>VERTEBRECTOMIA PARCIAL TORACICA ANTEROLATERAL EXTRACAVITARIA</t>
  </si>
  <si>
    <t>VERTEBRECTOMIA PARCIAL TORACICA VIA POSTERIOR</t>
  </si>
  <si>
    <t>VERTEBRECTOMIA PARCIAL LUMBAR ANTEROLATERAL TRANSPERITONEAL</t>
  </si>
  <si>
    <t>VERTEBRECTOMIA PARCIAL LUMBAR ANTEROLATERAL RETROPERITONEAL</t>
  </si>
  <si>
    <t>VERTEBRECTOMIA PARCIAL LUMBAR VIA POSTERIOR</t>
  </si>
  <si>
    <t>VERTEBRECTOMIA PARCIAL DE COLUMNA SACRA VIA ANTERIOR</t>
  </si>
  <si>
    <t>VERTEBRECTOMIA PARCIAL DE COLUMNA SACRA VIA POSTERIOR</t>
  </si>
  <si>
    <t>RESECCION TOTAL DE ESCAPULA</t>
  </si>
  <si>
    <t>RESECCION TOTAL DE CLAVICULA</t>
  </si>
  <si>
    <t>RESECCION TOTAL DE ESTERNON</t>
  </si>
  <si>
    <t>RESECCION TOTAL DE COSTILLA O COSTOCONDRECTOMIA (UNA O MAS)</t>
  </si>
  <si>
    <t>RESECCION DE COSTILLA CERVICAL O SUPERNUMERARIA</t>
  </si>
  <si>
    <t>RESECCION DE HUMERO (PROXIMAL O DISTAL)</t>
  </si>
  <si>
    <t>RESECCION RADICAL DE HUMERO SIN INJERTO</t>
  </si>
  <si>
    <t>RESECCION TOTAL O RADICAL DE HUMERO CON INJERTO</t>
  </si>
  <si>
    <t>RESECCION TOTAL O RADICAL DE CUBITO O RADIO</t>
  </si>
  <si>
    <t>CARPECTOMIA (CADA UNO) VIA ABIERTA</t>
  </si>
  <si>
    <t>CARPECTOMIA (CADA UNO) VIA ARTROSCOPICA</t>
  </si>
  <si>
    <t>RESECCION TOTAL DE HUESO DE METACARPO VIA ABIERTA</t>
  </si>
  <si>
    <t>RESECCION TOTAL DE FEMUR</t>
  </si>
  <si>
    <t>RESECCION TOTAL DE ROTULA O PATELECTOMIA</t>
  </si>
  <si>
    <t>RESECCION TOTAL DE LA TIBIA O PERONE</t>
  </si>
  <si>
    <t>RESECCION TOTAL RADICAL DEL TARSO O METATARSO</t>
  </si>
  <si>
    <t>ASTRAGALECTOMIA</t>
  </si>
  <si>
    <t>RESECCION TOTAL DE FALANGES DE MANO (UNA O MAS)</t>
  </si>
  <si>
    <t>RESECCION TOTAL DE FALANGES DE PIE (UNA O MAS)</t>
  </si>
  <si>
    <t>RESECCION TOTAL DE COCCIX(COCCIGECTOMIA)</t>
  </si>
  <si>
    <t>VERTEBRECTOMIA TOTAL CERVICAL TRANSORAL</t>
  </si>
  <si>
    <t>VERTEBRECTOMIA TOTAL CERVICAL UN SEGMENTO VIA ANTERIOR</t>
  </si>
  <si>
    <t>VERTEBRECTOMIA TOTAL CERVICAL MAS DE UN SEGMENTO VIA ANTERIOR</t>
  </si>
  <si>
    <t>VERTEBRECTOMIA TOTAL CERVICAL UN SEGMENTO VIA LATERAL</t>
  </si>
  <si>
    <t>VERTEBRECTOMIA TOTAL CERVICAL MAS DE UN SEGMENTO VIA LATERAL</t>
  </si>
  <si>
    <t>VERTEBRECTOMIA TOTAL CERVICAL UN SEGMENTO VIA POSTERIOR</t>
  </si>
  <si>
    <t>VERTEBRECTOMIA TOTAL CERVICAL MAS DE UN SEGMENTO VIA POSTERIOR</t>
  </si>
  <si>
    <t>VERTEBRECTOMIA TOTAL CERVICOTORACICA POR ESTERNOTOMIA UN SEGMENTO</t>
  </si>
  <si>
    <t>VERTEBRECTOMIA TOTAL CERVICOTORACICA POR ESTERNOTOMIA MAS DE UN SEGMENTO</t>
  </si>
  <si>
    <t>VERTEBRECTOMIA TOTAL TORACICA ANTEROLATERAL TRANSPLEURAL UN SEGMENTO</t>
  </si>
  <si>
    <t>VERTEBRECTOMIA TOTAL TORACICA ANTEROLATERAL TRANSPLEURAL MAS DE UN SEGMENTO</t>
  </si>
  <si>
    <t>VERTEBRECTOMIA TOTAL TORACICA ANTEROLATERAL TRANSPLEURAL POR TORACOSCOPIA UN SEGMENTO</t>
  </si>
  <si>
    <t>VERTEBRECTOMIA TOTAL TORACICA ANTEROLATERAL TRANSPLEURAL POR TORACOSCOPIA MAS DE UN SEGMENTO</t>
  </si>
  <si>
    <t>VERTEBRECTOMIA TOTAL TORACICA ANTEROLATERAL EXTRACAVITARIA UN SEGMENTO</t>
  </si>
  <si>
    <t>VERTEBRECTOMIA TOTAL TORACICA ANTEROLATERAL EXTRACAVITARIA MAS DE UN SEGMENTO</t>
  </si>
  <si>
    <t>VERTEBRECTOMIA TOTAL TORACICA VIA POSTERIOR UN SEGMENTO</t>
  </si>
  <si>
    <t>VERTEBRECTOMIA TOTAL TORACICA VIA POSTERIOR MAS DE UN SEGMENTO</t>
  </si>
  <si>
    <t>VERTEBRECTOMIA TOTAL LUMBAR ANTEROLATERAL TRANSPERITONEAL UN SEGMENTO</t>
  </si>
  <si>
    <t>VERTEBRECTOMIA TOTAL LUMBAR ANTEROLATERAL TRANSPERITONEAL MAS DE UN SEGMENTO</t>
  </si>
  <si>
    <t>VERTEBRECTOMIA TOTAL LUMBAR ANTEROLATERAL RETROPERITONEAL UN SEGMENTO</t>
  </si>
  <si>
    <t>VERTEBRECTOMIA TOTAL LUMBAR ANTEROLATERAL RETROPERITONEAL MAS DE UN SEGMENTO</t>
  </si>
  <si>
    <t>VERTEBRECTOMIA TOTAL LUMBAR VIA POSTERIOR UN SEGMENTO</t>
  </si>
  <si>
    <t>VERTEBRECTOMIA TOTAL LUMBAR VIA POSTERIOR MAS DE UN SEGMENTO</t>
  </si>
  <si>
    <t>VERTEBRECTOMIA TOTAL DE COLUMNA SACRA VIA ANTERIOR UN SEGMENTO</t>
  </si>
  <si>
    <t>VERTEBRECTOMIA TOTAL DE COLUMNA SACRA VIA ANTERIOR MAS DE UN SEGMENTO</t>
  </si>
  <si>
    <t>VERTEBRECTOMIA TOTAL DE COLUMNA SACRA VIA POSTERIOR UN SEGMENTO</t>
  </si>
  <si>
    <t>VERTEBRECTOMIA TOTAL DE COLUMNA SACRA VIA POSTERIOR MAS DE UN SEGMENTO</t>
  </si>
  <si>
    <t>INJERTOOSEO EN CLAVICULA</t>
  </si>
  <si>
    <t>APLICACION DE ALOINJERTO ESTRUCTURAL EN CLAVICULA VIA ABIERTA</t>
  </si>
  <si>
    <t>INJERTOOSEO EN ESCAPULA VIA ABIERTA</t>
  </si>
  <si>
    <t>INJERTOOSEO EN ESCAPULA VIA ARTROSCOPICA</t>
  </si>
  <si>
    <t>APLICACION DE ALOINJERTO ESTRUCTURAL EN ESCAPULA VIA ABIERTA</t>
  </si>
  <si>
    <t>APLICACION DE ALOINJERTO ESTRUCTURAL EN ESCAPULA VIA ARTROSCOPICA</t>
  </si>
  <si>
    <t>INJERTOOSEO EN HUMERO</t>
  </si>
  <si>
    <t>APLICACION DE ALOINJERTO ESTRUCTURAL EN HUMERO</t>
  </si>
  <si>
    <t>INJERTOOSEO EN CUBITO O RADIO</t>
  </si>
  <si>
    <t>INJERTOOSEO EN HUESOS DEL CARPO (EXCEPTO ESCAFOIDES)</t>
  </si>
  <si>
    <t>INJERTOOSEO EN ESCAFOIDES</t>
  </si>
  <si>
    <t>INJERTOOSEO EN METACARPIANOS (UNO O MAS)</t>
  </si>
  <si>
    <t>INJERTOOSEO VASCULARIZADO EN ESCAFOIDES</t>
  </si>
  <si>
    <t>INJERTOOSEO EN FEMUR</t>
  </si>
  <si>
    <t>APLICACION DE ALOINJERTO ESTRUCTURAL EN DIAFISIS DE FEMUR</t>
  </si>
  <si>
    <t>APLICACION DE ALOINJERTO ESTRUCTURAL OSTEOCONDRAL EN FEMUR</t>
  </si>
  <si>
    <t>INJERTOOSEO EN ROTULA</t>
  </si>
  <si>
    <t>INJERTOOSEO EN TIBIA O PERONE</t>
  </si>
  <si>
    <t>APLICACION DE ALOINJERTO ESTRUCTURAL EN DIAFISIS DE TIBIA</t>
  </si>
  <si>
    <t>APLICACION DE ALOINJERTO ESTRUCTURAL OSTEOCONDRAL EN TIBIA</t>
  </si>
  <si>
    <t>INJERTOOSEO VASCULARIZADO (MICRO) DE PERONE</t>
  </si>
  <si>
    <t>APLICACION DE ALOINJERTO ESTRUCTURAL EN DIAFISIS DE PERONE</t>
  </si>
  <si>
    <t>INJERTOOSEO EN HUESOS TARSIANOS O METATARSIANOS</t>
  </si>
  <si>
    <t>APLICACION DE INJERTOOSEO EN FALANGE DE LA MANO</t>
  </si>
  <si>
    <t>INJERTOOSEO EN FALANGES DEL PIE (UNA O MAS)</t>
  </si>
  <si>
    <t>INJERTOOSEO EN MANO CON FIJACION INTERNA</t>
  </si>
  <si>
    <t>INJERTOOSEO CON CARTILAGO EN MANO CON FIJACION INTERNA</t>
  </si>
  <si>
    <t>APLICACION DE INJERTO ESTRUCTURAL EN PIE</t>
  </si>
  <si>
    <t>INJERTOOSEO EN PELVIS</t>
  </si>
  <si>
    <t>APLICACION DE ALOINJERTO ESTRUCTURAL EN PELVIS</t>
  </si>
  <si>
    <t>INJERTOOSEO EN COLUMNA VERTEBRAL VIA ANTERIOR</t>
  </si>
  <si>
    <t>INJERTOOSEO EN COLUMNA VERTEBRAL VIA POSTERIOR</t>
  </si>
  <si>
    <t>APLICACION DE TUTORES EXTERNOS EN HUMERO</t>
  </si>
  <si>
    <t>COLOCACION DE DISPOSITIVO DE FIJACION EN CODO</t>
  </si>
  <si>
    <t>APLICACION DE TUTOR EXTERNO EN RADIO O CUBITO</t>
  </si>
  <si>
    <t>APLICACION DE TUTORES EXTERNOS EN RADIO Y CUBITO</t>
  </si>
  <si>
    <t>APLICACION DE TUTORES EXTERNOS EN PUNO O MUNECA</t>
  </si>
  <si>
    <t>APLICACION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</si>
  <si>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</si>
  <si>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</si>
  <si>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</si>
  <si>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</si>
  <si>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</si>
  <si>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APLICACION DE TUTORES EXTERNOS EN TIBIA Y PERONE</t>
  </si>
  <si>
    <t>APLICACION DE TUTOR EXTERNO EN CUELLO DE PIE</t>
  </si>
  <si>
    <t>COLOCACION DE DISPOSITIVO EXTERNO DE FIJACION TRANSTIBIAL</t>
  </si>
  <si>
    <t>APLICACION DE TUTOR EXTERNO PIE</t>
  </si>
  <si>
    <t>COLOCACION DE DISPOSITIVO EXTERNO EN PIE (CALCANEO)</t>
  </si>
  <si>
    <t>APLICACION DE DISPOSITIVO EXTERNO DE FIJACION DE FALANGES DE MANO</t>
  </si>
  <si>
    <t>APLICACION DE DISPOSITIVO EXTERNO DE FIJACION DE FALANGES DE PIE</t>
  </si>
  <si>
    <t>APLICACION DE TUTORES EXTERNOS EN PELVIS, POR VIA ANTERIOR O POSTERIOR</t>
  </si>
  <si>
    <t>APLICACION DE TUTORES EXTERNOS EN COLUMNA VERTEBRAL</t>
  </si>
  <si>
    <t>EPIFISIODESIS ABIERTA DE HUMERO</t>
  </si>
  <si>
    <t>EPIFISIODESIS PERCUTANEA DE HUMERO</t>
  </si>
  <si>
    <t>GRAPADO EPIFISIARIO DE HUMERO</t>
  </si>
  <si>
    <t>ACORTAMIENTO DE HUMERO MEDIANTE RESECCION (OSTEOTOMIA)</t>
  </si>
  <si>
    <t>EPIFISIODESIS ABIERTA DE CUBITO O RADIO</t>
  </si>
  <si>
    <t>EPIFISIODESIS ABIERTA DE CUBITO Y RADIO</t>
  </si>
  <si>
    <t>EPIFISIODESIS PERCUTANEA DE CUBITO O RADIO</t>
  </si>
  <si>
    <t>EPIFISIODESIS PERCUTANEA DE RADIO Y CUBITO</t>
  </si>
  <si>
    <t>GRAPADO EPIFISIARIO DE CUBITO O RADIO</t>
  </si>
  <si>
    <t>GRAPADO EPIFISIARIO DE RADIO Y CUBITO</t>
  </si>
  <si>
    <t>ACORTAMIENTO DE CUBITO O RADIO MEDIANTE RESECCION (OSTEOTOMIA)</t>
  </si>
  <si>
    <t>ACORTAMIENTO DE RADIO Y CUBITO MEDIANTE RESECCION (OSTEOTOMIA)</t>
  </si>
  <si>
    <t>EPIFISIODESIS ABIERTA DE METACARPIANOS</t>
  </si>
  <si>
    <t>EPIFISIODESIS PERCUTANEA DE METACARPIANOS</t>
  </si>
  <si>
    <t>GRAPADO EPIFISIARIO DE METACARPIANOS</t>
  </si>
  <si>
    <t>RESECCION (OSTEOTOMIA) DE CARPIANOS O METACARPIANOS PARA ACORTAMIENTO</t>
  </si>
  <si>
    <t>EPIFISIODESIS ABIERTA DE FEMUR</t>
  </si>
  <si>
    <t>EPIFISIODESIS PERCUTANEA DE FEMUR</t>
  </si>
  <si>
    <t>GRAPADO EPIFISIARIO DE FEMUR</t>
  </si>
  <si>
    <t>ACORTAMIENTO DE FEMUR MEDIANTE RESECCION (OSTEOTOMIA)</t>
  </si>
  <si>
    <t>EPIFISIODESIS ABIERTA DE TIBIA O PERONE</t>
  </si>
  <si>
    <t>EPIFISIODESIS ABIERTA DE TIBIA Y PERONE</t>
  </si>
  <si>
    <t>EPIFISIODESIS PERCUTANEA DE TIBIA O PERONE</t>
  </si>
  <si>
    <t>EPIFISIODESIS PERCUTANEA DE TIBIA Y PERONE</t>
  </si>
  <si>
    <t>GRAPADO EPIFISIARIO DE TIBIA O PERONE</t>
  </si>
  <si>
    <t>GRAPADO EPIFISIARIO DE TIBIA Y PERONE</t>
  </si>
  <si>
    <t>ACORTAMIENTO DE TIBIA O PERONE MEDIANTE RESECCION (OSTEOTOMIA)</t>
  </si>
  <si>
    <t>ACORTAMIENTO DE TIBIA Y PERONE MEDIANTE RESECCION (OSTEOTOMIA)</t>
  </si>
  <si>
    <t>EPIFISIODESIS ABIERTA DE TARSIANOS O METATARSIANOS (UNA O MAS)</t>
  </si>
  <si>
    <t>EPIFISIODESIS PERCUTANEA DE TARSIANOS O METATARSIANOS (UNA O MAS)</t>
  </si>
  <si>
    <t>GRAPADO EPIFISIARIO DE TARSIANOS O METATARSIANOS (UNA O MAS)</t>
  </si>
  <si>
    <t>ACORTAMIENTO DE TARSIANOS O METATARSIANOS MEDIANTE RESECCION (OSTEOTOMIA) (UNA O MAS)</t>
  </si>
  <si>
    <t>EPIFISIODESIS ABIERTA DE FALANGES DE MANO (UNA O MAS)</t>
  </si>
  <si>
    <t>EPIFISIODESIS PERCUTANEA DE FALANGES DE MANO (UNA O MAS)</t>
  </si>
  <si>
    <t>GRAPADO EPIFISIARIO DE FALANGES DE MANO (UNA O MAS)</t>
  </si>
  <si>
    <t>ACORTAMIENTO DE FALANGES DE MANO MEDIANTE RESECCION (OSTEOTOMIA) (UNA O MAS)</t>
  </si>
  <si>
    <t>EPIFISIODESIS ABIERTA DE FALANGES DE PIE (UNA O MAS)</t>
  </si>
  <si>
    <t>EPIFISIODESIS PERCUTANEA DE FALANGES DE PIE (UNA O MAS)</t>
  </si>
  <si>
    <t>GRAPADO EPIFISIARIO DE FALANGES DE PIE (UNA O MAS)</t>
  </si>
  <si>
    <t>ACORTAMIENTO DE FALANGES DE PIE MEDIANTE RESECCION (OSTEOTOMIA) (UNA O MAS)</t>
  </si>
  <si>
    <t>TRANSPOSICIONOSEA EN HUESOS LARGOS CON COLOCACION DE TUTOR EXTERNO</t>
  </si>
  <si>
    <t>ALARGAMIENTO DE HUMERO POR INJERTO SIN DISPOSITIVOS INTERNOS DE FIJACION U OSTEOTOMIA</t>
  </si>
  <si>
    <t>ALARGAMIENTO DE HUMERO POR INJERTO CON DISPOSITIVOS INTERNOS DE FIJACION U OSTEOTOMIA</t>
  </si>
  <si>
    <t>ALARGAMIENTO DE HUMERO POR TECNICA DE DISTRACCION SIN (CORTICOTOMIA, OSTEOTOMIA)</t>
  </si>
  <si>
    <t>ALARGAMIENTO DE HUMERO POR TECNICA DE DISTRACCION CON (CORTICOTOMIA, OSTEOTOMIA)</t>
  </si>
  <si>
    <t>ALARGAMIENTO DE RADIO O CUBITO POR INJERTO SIN DISPOSITIVOS INTERNOS DE FIJACION Y OSTEOTOMIA</t>
  </si>
  <si>
    <t>ALARGAMIENTO DE RADIO Y CUBITO POR INJERTO CON DISPOSITIVOS INTERNOS DE FIJACION Y OSTEOTOMIA</t>
  </si>
  <si>
    <t>ALARGAMIENTO DE CUBITO O RADIO PROGRESIVO CON DISPOSITIVO DE FIJACION EXTERNA</t>
  </si>
  <si>
    <t>ALARGAMIENTO DE CUBITO Y RADIO PROGRESIVO CON DISPOSITIVO DE FIJACION EXTERNA</t>
  </si>
  <si>
    <t>ALARGAMIENTO DE RADIO O CUBITO POR TECNICA DE DISTRACCION SIN (CORTICOTOMIA, OSTEOTOMIA)</t>
  </si>
  <si>
    <t>ALARGAMIENTO DE RADIO Y CUBITO POR TECNICA DE DISTRACCION CON (CORTICOTOMIA, OSTEOTOMIA)</t>
  </si>
  <si>
    <t>ALARGAMIENTO DE METACARPIANOS (UNO O MAS) POR INJERTO SIN DISPOSITIVOS INTERNOS DE FIJACION Y OSTEOTOMIA</t>
  </si>
  <si>
    <t>ALARGAMIENTO DE METACARPIANOS (UNO O MAS) POR INJERTO CON DISPOSITIVOS INTERNOS DE FIJACION Y OSTEOTOMIA</t>
  </si>
  <si>
    <t>ALARGAMIENTO DE METACARPIANOS (UNO O MAS) POR TECNICA DE DISTRACCION SIN (CORTICOTOMIA, OSTEOTOMIA)</t>
  </si>
  <si>
    <t>ALARGAMIENTO DE METACARPIANOS (UNO O MAS) POR TECNICA DE DISTRACCION CON (CORTICOTOMIA, OSTEOTOMIA)</t>
  </si>
  <si>
    <t>ALARGAMIENTO DE FEMUR POR INJERTO SIN DISPOSITIVOS INTERNOS DE FIJACION Y OSTEOTOMIA</t>
  </si>
  <si>
    <t>ALARGAMIENTO DE FEMUR POR INJERTO CON DISPOSITIVOS INTERNOS DE FIJACION Y OSTEOTOMIA</t>
  </si>
  <si>
    <t>ALARGAMIENTO DE FEMUR POR TECNICA DE DISTRACCION SIN (CORTICOTOMIA, OSTEOTOMIA)</t>
  </si>
  <si>
    <t>ALARGAMIENTO DE FEMUR POR TECNICA DE DISTRACCION CON (CORTICOTOMIA, OSTEOTOMIA)</t>
  </si>
  <si>
    <t>ALARGAMIENTO DE TIBIA POR INJERTO SIN DISPOSITIVOS INTERNOS DE FIJACION Y OSTEOTOMIA</t>
  </si>
  <si>
    <t>ALARGAMIENTO DE TIBIA POR INJERTO CON DISPOSITIVOS INTERNOS DE FIJACION Y OSTEOTOMIA</t>
  </si>
  <si>
    <t>ALARGAMIENTO DE PERONE POR INJERTO SIN DISPOSITIVOS INTERNOS DE FIJACION Y OSTEOTOMIA</t>
  </si>
  <si>
    <t>ALARGAMIENTO DE PERONE POR INJERTO CON DISPOSITIVOS INTERNOS DE FIJACION Y OSTEOTOMIA</t>
  </si>
  <si>
    <t>ALARGAMIENTO DE TIBIA POR TECNICA DE DISTRACCION SIN (CORTICOTOMIA, OSTEOTOMIA)</t>
  </si>
  <si>
    <t>ALARGAMIENTO DE TIBIA POR TECNICA DE DISTRACCION CON (CORTICOTOMIA, OSTEOTOMIA)</t>
  </si>
  <si>
    <t>ALARGAMIENTO DE PERONE POR TECNICA DE DISTRACCION SIN (CORTICOTOMIA, OSTEOTOMIA)</t>
  </si>
  <si>
    <t>ALARGAMIENTO DE PERONE POR TECNICA DE DISTRACCION CON (CORTICOTOMIA, OSTEOTOMIA)</t>
  </si>
  <si>
    <t>ALARGAMIENTO DE TARSIANOS (UNO O MAS) POR INJERTO SIN DISPOSITIVOS INTERNOS DE FIJACION Y OSTEOTOMIA</t>
  </si>
  <si>
    <t>ALARGAMIENTO DE TARSIANOS (UNO O MAS) POR INJERTO CON DISPOSITIVOS INTERNOS DE FIJACION Y OSTEOTOMIA</t>
  </si>
  <si>
    <t>ALARGAMIENTO DE METATARSIANOS (UNO O MAS) POR INJERTO SIN DISPOSITIVOS INTERNOS DE FIJACION Y OSTEOTOMIA</t>
  </si>
  <si>
    <t>ALARGAMIENTO DE METATARSIANOS (UNO O MAS) POR INJERTO CON DISPOSITIVOS INTERNOS DE FIJACION Y OSTEOTOMIA</t>
  </si>
  <si>
    <t>ALARGAMIENTO DE TARSIANOS (UNO O MAS) POR TECNICA DE DISTRACCION SIN (CORTICOTOMIA, OSTEOTOMIA)</t>
  </si>
  <si>
    <t>ALARGAMIENTO DE TARSIANOS (UNO O MAS) POR TECNICA DE DISTRACCION CON (CORTICOTOMIA, OSTEOTOMIA)</t>
  </si>
  <si>
    <t>ALARGAMIENTO DE METATARSIANOS (UNO O MAS) POR TECNICA DE DISTRACCION SIN (CORTICOTOMIA, OSTEOTOMIA)</t>
  </si>
  <si>
    <t>ALARGAMIENTO DE METATARSIANOS (UNO O MAS) POR TECNICA DE DISTRACCION CON (CORTICOTOMIA, OSTEOTOMIA)</t>
  </si>
  <si>
    <t>ALARGAMIENTO DE FALANGES DE MANO CON INJERTO SIN DISPOSITIVOS INTERNOS DE FIJACION Y OSTEOTOMIA</t>
  </si>
  <si>
    <t>ALARGAMIENTO DE FALANGES DE MANO POR TECNICA DE DISTRACCION SIN (CORTICOTOMIA, OSTEOTOMIA)</t>
  </si>
  <si>
    <t>ALARGAMIENTO DE FALANGES DE MANO POR TECNICA DE DISTRACCION CON (CORTICOTOMIA, OSTEOTOMIA)</t>
  </si>
  <si>
    <t>ALARGAMIENTO DE FALANGES DE PIE POR INJERTO SIN DISPOSITIVOS INTERNOS DE FIJACION Y OSTEOTOMIA</t>
  </si>
  <si>
    <t>ALARGAMIENTO DE FALANGES DE PIE POR INJERTO CON DISPOSITIVOS INTERNOS DE FIJACION Y OSTEOTOMIA</t>
  </si>
  <si>
    <t>ALARGAMIENTO DE FALANGES DE PIE POR TECNICA DE DISTRACCION SIN (CORTICOTOMIA, OSTEOTOMIA)</t>
  </si>
  <si>
    <t>ALARGAMIENTO DE FALANGES DE PIE POR TECNICA DE DISTRACCION CON (CORTICOTOMIA, OSTEOTOMIA)</t>
  </si>
  <si>
    <t>REPARACION DE PSEUDOARTROSIS DE CLAVICULA</t>
  </si>
  <si>
    <t>REPARACION DE PSEUDOARTROSIS DE ESCAPULA</t>
  </si>
  <si>
    <t>REPARACION DE PSEUDOARTROSIS DE HUMERO</t>
  </si>
  <si>
    <t>REPARACION DE PSEUDOARTROSIS DE CUBITO</t>
  </si>
  <si>
    <t>REPARACION DE PSEUDOARTROSIS DE RADIO</t>
  </si>
  <si>
    <t>REPARACION DE PSEUDOARTROSIS DE HUESOS DEL CARPO</t>
  </si>
  <si>
    <t>REPARACION DE PSEUDOARTROSIS DE METACARPIANO</t>
  </si>
  <si>
    <t>REPARACION DE PSEUDOARTROSIS DE FALANGES DE MANO</t>
  </si>
  <si>
    <t>REPARACION DE PSEUDOARTROSIS DE SACROILIACA</t>
  </si>
  <si>
    <t>REPARACION DE PSEUDOARTROSIS DE COLUMNA ANTERIOR DEL ACETABULO</t>
  </si>
  <si>
    <t>REPARACION DE PSEUDOARTROSIS DE COLUMNA POSTERIOR DEL ACETABULO</t>
  </si>
  <si>
    <t>REPARACION DE PSEUDOARTROSIS DE PARED POSTERIOR ACETABULO</t>
  </si>
  <si>
    <t>REPARACION DE PSEUDOARTROSIS DE LAS RAMAS ILIO O ISQUIOPUBICA</t>
  </si>
  <si>
    <t>REPARACION DE PSEUDOARTROSIS DE CUELLO FEMORAL</t>
  </si>
  <si>
    <t>REPARACION DE PSEUDOARTROSIS DE FEMUR</t>
  </si>
  <si>
    <t>REPARACION DE PSEUDOARTROSIS DE ROTULA</t>
  </si>
  <si>
    <t>REPARACION DE PSEUDOARTROSIS DE TIBIA</t>
  </si>
  <si>
    <t>REPARACION DE PSEUDOARTROSIS DE PERONE</t>
  </si>
  <si>
    <t>REPARACION DE PSEUDOARTROSIS DE ASTRAGALO</t>
  </si>
  <si>
    <t>REPARACION DE PSEUDOARTROSIS DE CALCANEO</t>
  </si>
  <si>
    <t>REPARACION DE PSEUDOARTROSIS DE HUESOS DEL TARSO</t>
  </si>
  <si>
    <t>REPARACION DE PSEUDOARTROSIS DE METATARSIANOS</t>
  </si>
  <si>
    <t>REPARACION DE PSEUDOARTROSIS DE FALANGES DE PIE</t>
  </si>
  <si>
    <t>FIJACION INTERNA SIN REDUCCION DE FRACTURA EN ESCAPULA, CLAVICULA O TORAX (COSTILLAS Y ESTERNON)</t>
  </si>
  <si>
    <t>FIJACION INTERNA SIN REDUCCION DE FRACTURA DE HUMERO</t>
  </si>
  <si>
    <t>FIJACION INTERNA SIN REDUCCION DE FRACTURA DE RADIO O CUBITO</t>
  </si>
  <si>
    <t>FIJACION INTERNA SIN REDUCCION DE FRACTURA DE CARPIANOS O METACARPIANOS</t>
  </si>
  <si>
    <t>FIJACION INTERNA SIN REDUCCION DE FRACTURA DE FEMUR</t>
  </si>
  <si>
    <t>FIJACION INTERNA SIN REDUCCION DE FRACTURA DE ROTULA</t>
  </si>
  <si>
    <t>FIJACION INTERNA SIN REDUCCION DE FRACTURA DE TARSIANOS O METATARSIANOS</t>
  </si>
  <si>
    <t>FIJACION INTERNA SIN REDUCCION DE FRACTURA DE FALANGES DE PIE O DE MANO</t>
  </si>
  <si>
    <t>EXTRACCION DE DISPOSITIVO IMPLANTADO EN HUESO NO ESPECIFICADO</t>
  </si>
  <si>
    <t>EXTRACCION DE CUERPO EXTRANO EN HUESO NO ESPECIFICADO, VIA ABIERTA</t>
  </si>
  <si>
    <t>EXTRACCION DE DISPOSITIVO IMPLANTADO EN ESCAPULA, CLAVICULA O TORAX (COSTILLAS Y ESTERNON)</t>
  </si>
  <si>
    <t>Honorarios de profesional especialista; salas dotadas para tal fin; dotación de materiales, insumo y medicamentos propios para la actividad</t>
  </si>
  <si>
    <t>EXTRACCION DE CUERPO EXTRANO EN ESCAPULA, CLAVICULA O TORAX (COSTILLAS Y ESTERNON), VIA ABIERTA</t>
  </si>
  <si>
    <t>EXTRACCION DE DISPOSITIVO IMPLANTADO EN HUMERO</t>
  </si>
  <si>
    <t>EXTRACCION DE CUERPO EXTRANO EN HUMERO, VIA ABIERTA</t>
  </si>
  <si>
    <t>EXTRACCION DE DISPOSITIVO IMPLANTADO EN RADIO O CUBITO</t>
  </si>
  <si>
    <t>EXTRACCION DE CUERPO EXTRANO EN RADIO O CUBITO, VIA ABIERTA</t>
  </si>
  <si>
    <t>EXTRACCION DE DISPOSITIVO IMPLANTADO EN CARPIANOS O METACARPIANOS (UNO O MAS)</t>
  </si>
  <si>
    <t>EXTRACCION DE CUERPO EXTRANO EN CARPIANOS O METACARPIANOS (UNO O MAS), VIA ABIERTA</t>
  </si>
  <si>
    <t>EXTRACCION DE DISPOSITIVO IMPLANTADO EN FEMUR</t>
  </si>
  <si>
    <t>EXTRACCION DE CUERPO EXTRANO EN FEMUR, VIA ABIERTA</t>
  </si>
  <si>
    <t>EXTRACCION DE DISPOSITIVO IMPLANTADO EN ROTULA</t>
  </si>
  <si>
    <t>EXTRACCION DE CUERPO EXTRANO EN ROTULA, VIA ABIERTA</t>
  </si>
  <si>
    <t>EXTRACCION DE DISPOSITIVO IMPLANTADO EN TIBIA O PERONE</t>
  </si>
  <si>
    <t>EXTRACCION DE CUERPO EXTRANO EN TIBIA O PERONE, VIA ABIERTA</t>
  </si>
  <si>
    <t>EXTRACCION DE DISPOSITIVO IMPLANTADO EN TARSIANOS O METATARSIANOS (CADA UNO)</t>
  </si>
  <si>
    <t>EXTRACCION DE CUERPO EXTRANO EN TARSIANOS O METATARSIANOS (CADA UNO) VIA ABIERTA</t>
  </si>
  <si>
    <t>EXTRACCION DE DISPOSITIVO IMPLANTADO EN FALANGES (UNO O MAS) DE MANO</t>
  </si>
  <si>
    <t>EXTRACCION DE CUERPO EXTRANO EN FALANGES (UNO O MAS) DE MANO, VIA ABIERTA</t>
  </si>
  <si>
    <t>EXTRACCION DE DISPOSITIVO IMPLANTADO EN FALANGES (UNO O MAS) DE PIE</t>
  </si>
  <si>
    <t>EXTRACCION DE CUERPO EXTRANO EN FALANGES (UNO O MAS) DE PIE, VIA ABIERTA</t>
  </si>
  <si>
    <t>EXTRACCION DE DISPOSITIVO IMPLANTADO EN HUESOS PELVIANOS</t>
  </si>
  <si>
    <t>EXTRACCION DE CUERPO EXTRANO EN HUESOS PELVIANOS, VIA ABIERTA</t>
  </si>
  <si>
    <t>EXTRACCION DE DISPOSITIVO IMPLANTADO EN COLUMNA VERTEBRAL, VIA ANTERIOR</t>
  </si>
  <si>
    <t>EXTRACCION DE CUERPO EXTRANO EN COLUMNA VERTEBRAL O TEJIDO PARAVERTEBRAL VIA ANTERIOR</t>
  </si>
  <si>
    <t>EXTRACCION DE CUERPO EXTRANO EN COLUMNA VERTEBRAL O TEJIDO PARAVERTEBRAL VIA LATERAL</t>
  </si>
  <si>
    <t>EXTRACCION DE DISPOSITIVO IMPLANTADO EN COLUMNA VERTEBRAL, VIA POSTERIOR</t>
  </si>
  <si>
    <t>EXTRACCION DE CUERPO EXTRANO EN COLUMNA VERTEBRAL O TEJIDO PARAVERTEBRAL VIA POSTERIOR</t>
  </si>
  <si>
    <t>OSTEOCLASTIA DE ESCAPULA, CLAVICULA O TORAX (COSTILLAS Y ESTERNON)</t>
  </si>
  <si>
    <t>OSTEOCLASTIA DE HUMERO</t>
  </si>
  <si>
    <t>OSTEOCLASTIA DE RADIO O CUBITO</t>
  </si>
  <si>
    <t>OSTEOCLASTIA DE CARPIANOS O METACARPIANOS</t>
  </si>
  <si>
    <t>OSTEOCLASTIA DE FEMUR</t>
  </si>
  <si>
    <t>OSTEOCLASTIA DE ROTULA</t>
  </si>
  <si>
    <t>OSTEOCLASTIA DE TIBIA O PERONE</t>
  </si>
  <si>
    <t>OSTEOCLASTIA DE TARSIANOS O METATARSIANOS</t>
  </si>
  <si>
    <t>OSTEOCLASTIA DE FALANGES (UNO O MAS) DE MANO</t>
  </si>
  <si>
    <t>OSTEOCLASTIA DE FALANGES (UNO O MAS) DE PIE</t>
  </si>
  <si>
    <t>INSERCION DE ESTIMULADOR DEL CRECIMIENTOOSEO DE HUMERO</t>
  </si>
  <si>
    <t>INSERCION DE ESTIMULADOR DE CRECIMIENTOOSEO DE CUBITO</t>
  </si>
  <si>
    <t>INSERCION DE ESTIMULADOR DE CRECIMIENTOOSEO DE RADIO</t>
  </si>
  <si>
    <t>INSERCION DE ESTIMULADOR DE CRECIMIENTOOSEO DE RADIO Y CUBITO</t>
  </si>
  <si>
    <t>INSERCION DE ESTIMULADOR DE CRECIMIENTOOSEO DE CARPIANOS</t>
  </si>
  <si>
    <t>INSERCION DE ESTIMULADOR DE CRECIMIENTOOSEO DE METACARPIANOS</t>
  </si>
  <si>
    <t>INSERCION DE ESTIMULADOR DE CRECIMIENTOOSEO DE CARPIANOS Y METACARPIANOS</t>
  </si>
  <si>
    <t>INSERCION DE ESTIMULADOR DE CRECIMIENTOOSEO DE FEMUR</t>
  </si>
  <si>
    <t>INSERCION DE ESTIMULADOR DE CRECIMIENTOOSEO DE PERONE</t>
  </si>
  <si>
    <t>INSERCION DE ESTIMULADOR DE CRECIMIENTOOSEO DE TIBIA</t>
  </si>
  <si>
    <t>INSERCION DE ESTIMULADOR DE CRECIMIENTOOSEO DE TIBIA Y PERONE</t>
  </si>
  <si>
    <t>INSERCION DE ESTIMULADOR DE CRECIMIENTOOSEO DE TARSIANOS</t>
  </si>
  <si>
    <t>INSERCION DE ESTIMULADOR DE CRECIMIENTOOSEO DE METATARSIANOS</t>
  </si>
  <si>
    <t>INSERCION DE ESTIMULADOR DE CRECIMIENTOOSEO DE TARSIANOS Y METATARSIANOS</t>
  </si>
  <si>
    <t>INSERCION DE ESTIMULADOR DE CRECIMIENTOOSEO DE FALANGES</t>
  </si>
  <si>
    <t>INSERCION DE ESTIMULADOR DE CRECIMIENTOOSEO DE HUESOS PELVIANOS</t>
  </si>
  <si>
    <t>REDUCCION CERRADA DE FRACTURA SIN FIJACION INTERNA DE ESCAPULA, CLAVICULA O TORAX (COSTILLAS O ESTERNON)</t>
  </si>
  <si>
    <t>REDUCCION CERRADA DE FRACTURA SIN FIJACION INTERNA DE HUMERO</t>
  </si>
  <si>
    <t>REDUCCION CERRADA SIN FIJACION DE FRACTURA DE RADIO Y CUBITO (RADIOCUBITAL PROXIMAL O DISTAL)</t>
  </si>
  <si>
    <t>REDUCCION CERRADA DE FRACTURA SIN FIJACION INTERNA DE CUBITO O RADIO</t>
  </si>
  <si>
    <t>REDUCCION CERRADA DE FRACTURA SIN FIJACION DE FRACTURA DE HUESOS DEL CARPO (UNO O MAS)</t>
  </si>
  <si>
    <t>REDUCCION CERRADA DE FRACTURA SIN FIJACION DE FRACTURA DE METACARPIANOS (UNO O MAS)</t>
  </si>
  <si>
    <t>REDUCCION CERRADA DE FRACTURA DE FEMUR SIN FIJACION INTERNA</t>
  </si>
  <si>
    <t>REDUCCION CERRADA DE FRACTURA SIN FIJACION INTERNA DE ROTULA</t>
  </si>
  <si>
    <t>REDUCCION CERRADA DE FRACTURA DE TIBIA</t>
  </si>
  <si>
    <t>REDUCCION CERRADA DE FRACTURA DE PERONE</t>
  </si>
  <si>
    <t>REDUCCION CERRADA SIN FIJACION INTERNA FRACTURA TARSO O METATARSO</t>
  </si>
  <si>
    <t>REDUCCION CERRADA DE FRACTURA SIN FIJACION INTERNA DE FALANGES DE MANO (UNA O MAS)</t>
  </si>
  <si>
    <t>REDUCCION CERRADA DE FRACTURA SIN FIJACION INTERNA DE FALANGES DE PIE (UNA O MAS)</t>
  </si>
  <si>
    <t>REDUCCION CERRADA DE FRACTURA SIN FIJACION INTERNA DE FRACTURA DE HUESOS PELVIANOS</t>
  </si>
  <si>
    <t>REDUCCION CERRADA DE FRACTURA CERVICAL E INMOVILIZACION CON HALOYESO O HALOCHAQUETA</t>
  </si>
  <si>
    <t>REDUCCION CERRADA DE FRACTURA DE COLUMNA CERVICAL E INMOVILIZACION CON DISPOSITIVO</t>
  </si>
  <si>
    <t>REDUCCION CERRADA DE FRACTURA COLUMNA VERTEBRAL (DORSAL O LUMBAR) E INMOVILIZACION</t>
  </si>
  <si>
    <t>REDUCCION CERRADA DE FRACTURA DE SACRO O SACROILIACA O COCCIGEA</t>
  </si>
  <si>
    <t>REDUCCION INDIRECTA DE FRACTURA CON FIJACION INTERNA DE ESCAPULA CLAVICULA O TORAX (COSTILLAS Y ESTERNON)</t>
  </si>
  <si>
    <t>REDUCCION INDIRECTA DE FRACTURA CON FIJACION INTERNA DE LESIONES INTRAARTICULARES DE HOMBRO VIA ARTROSCOPICA</t>
  </si>
  <si>
    <t>REDUCCION INDIRECTA DE FRACTURA CON FIJACION INTERNA DE HUMERO (EPIFISIS O DIAFISIS), PERCUTANEA CON PINES</t>
  </si>
  <si>
    <t>REDUCCION INDIRECTA DE FRACTURA DE CUBITO O RADIO CON FIJACION</t>
  </si>
  <si>
    <t>REDUCCION INDIRECTA DE FRACTURA DE CUBITO Y RADIO CON FIJACION</t>
  </si>
  <si>
    <t>FIJACION INTERNA DE FRACTURA E INESTABILIDAD DE MUNECA POR ARTROSCOPIA</t>
  </si>
  <si>
    <t>REDUCCION INDIRECTA DE FRACTURA DE METACARPIANOS Y FIJACION PERCUTANEA CON DISPOSITIVO</t>
  </si>
  <si>
    <t>REDUCCION DE FRACTURA DE HUESOS DE CARPO Y FIJACION PERCUTANEA CON DISPOSITIVO</t>
  </si>
  <si>
    <t>REDUCCION DE FRACTURA DE HUESO DE CARPO CON DISPOSITIVO VIA ARTROSCOPICA</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</si>
  <si>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</si>
  <si>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</si>
  <si>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</si>
  <si>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</si>
  <si>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</si>
  <si>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</si>
  <si>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</si>
  <si>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FRACTURAS DE LA TIBIA DIAFISIARIA CON FIJACION INTERNA</t>
  </si>
  <si>
    <t>REDUCCION INDIRECTA DE FRACTURAS DE PERONE CON FIJACION INTERNA</t>
  </si>
  <si>
    <t>REVISION ENDOSCOPICA DE DISPOSITIVOS DE FIJACION (OSTEOSINTESIS) DE LAS FRACTURAS DEL TERCIO PROXIMAL DE LA TIBIA</t>
  </si>
  <si>
    <t>REDUCCION INDIRECTA DE FRACTURA CON FIJACION PERCUTANEA CON DISPOSITIVO DE FALANGES DE PIE O DE MANO</t>
  </si>
  <si>
    <t>REDUCCION DE FRACTURA, DESCOMPRESION CON INSTRUMENTACION, EN SEGMENTO TORACICO O LUMBAR, VIA ENDOSCOPICA</t>
  </si>
  <si>
    <t>REDUCCION ABIERTA SIN FIJACION INTERNA DE FRACTURA DE UNA O MAS COSTILLAS</t>
  </si>
  <si>
    <t>REDUCCION ABIERTA SIN FIJACION INTERNA DE FRACTURA DE ESCAPULA O CLAVICULA</t>
  </si>
  <si>
    <t>REDUCCION ABIERTA SIN FIJACION INTERNA DE FRACTURA CUELLO Y GLENOIDES</t>
  </si>
  <si>
    <t>REDUCCION ABIERTA DE FRACTURA SIN FIJACION INTERNA DE HUMERO</t>
  </si>
  <si>
    <t>REDUCCION ABIERTA DE FRACTURA SIN FIJACION INTERNA DE RADIO O CUBITO</t>
  </si>
  <si>
    <t>REDUCCION ABIERTA DE FRACTURA SIN FIJACION INTERNA DE RADIO Y CUBITO</t>
  </si>
  <si>
    <t>REDUCCION ABIERTA SIN FIJACION DE FRACTURA DE HUESO DEL CARPO O METACARPO</t>
  </si>
  <si>
    <t>REDUCCION ABIERTA SIN FIJACION DE FRACTURA DE HUESO DEL CARPO O METACARPO VIA ARTROSCOPICA</t>
  </si>
  <si>
    <t>REDUCCION ABIERTA DE FRACTURA DE FEMUR SIN FIJACION INTERNA</t>
  </si>
  <si>
    <t>REDUCCION ABIERTA DE FRACTURA DE ROTULA SIN FIJACION INTERNA</t>
  </si>
  <si>
    <t>REDUCCION ABIERTA FRACTURA SIN FIJACION INTERNA, DE HUESOS DEL TARSO O METATARSO (UNO O MAS)</t>
  </si>
  <si>
    <t>REDUCCION ABIERTA DE FRACTURA SIN FIJACION INTERNA DE FALANGES DE MANO</t>
  </si>
  <si>
    <t>REDUCCION ABIERTA DE FRACTURA SIN FIJACION INTERNA DE FALANGES DE PIE</t>
  </si>
  <si>
    <t>REDUCCION ABIERTA DE FRACTURA SIN FIJACION INTERNA DE HUESOS PELVIANOS</t>
  </si>
  <si>
    <t>REDUCCION ABIERTA DE FRACTURA CON FIJACION INTERNA (DISPOSITIVOS DE FIJACION U OSTEOSINTESIS) DE CLAVICULA</t>
  </si>
  <si>
    <t>REDUCCION ABIERTA DE FRACTURA CON FIJACION INTERNA DE ESCAPULA</t>
  </si>
  <si>
    <t>REDUCCION ABIERTA DE FRACTURA CON FIJACION INTERNA DE COSTILLA O ESTERNON</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</si>
  <si>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</si>
  <si>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</si>
  <si>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</si>
  <si>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</si>
  <si>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</si>
  <si>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</si>
  <si>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</si>
  <si>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</si>
  <si>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</si>
  <si>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</si>
  <si>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REDUCCION ABIERTA DE FRACTURA EN SEGMENTO PROXIMAL DE RADIO (CUPULA RADIAL) CON FIJACION INTERNA</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</si>
  <si>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</si>
  <si>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</si>
  <si>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</si>
  <si>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REDUCCION ABIERTA DE FRACTURA DE HUESOS DE CARPO CON FIJACION INTERNA</t>
  </si>
  <si>
    <t>REDUCCION ABIERTA DE FRACTURA DE HUESOS DE CARPO CON FIJACION INTERNA VIA ARTROSCOPICA</t>
  </si>
  <si>
    <t>REDUCCION ABIERTA DE FRACTURA DE METACARPIANOS CON FIJACION INTERNA</t>
  </si>
  <si>
    <t>REDUCCION ABIERTA DE FRACTURA DE METACARPIANOS CON FIJACION INTERNA VIA ARTROSCOPICA</t>
  </si>
  <si>
    <t>REDUCCION ABIERTA DE FRACTURA EN FEMUR (CUELLO, INTERTROCANTERICA, SUPRACONDILEA) CON FIJACION INTERNA (DISPOSITIVOS DE FIJACION U OSTEOSINTESIS)</t>
  </si>
  <si>
    <t>REDUCCION ABIERTA DE FRACTURA EN DIAFISIS DE FEMUR CON FIJACION INTERNA (DISPOSITIVOS DE FIJACION U OSTEOSINTESIS)</t>
  </si>
  <si>
    <t>REDUCCION ABIERTA DE FRACTURA EN ROTULA CON FIJACION INTERNA (DISPOSITIVOS DE FIJACION U OSTEOSINTESIS)</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</si>
  <si>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</si>
  <si>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</si>
  <si>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</si>
  <si>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</si>
  <si>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</si>
  <si>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PERONE DISTAL CON FIJACION EXTERNA</t>
  </si>
  <si>
    <t>REDUCCION ABIERTA DE FRACTURA DE TIBIA PROXIMAL CON FIJACION INTERNA</t>
  </si>
  <si>
    <t>REDUCCION ABIERTA DE FRACTURA DE ESPINA TIBIAL CON FIJACION INTERNA</t>
  </si>
  <si>
    <t>REDUCCION ABIERTA DE FRACTURA DE TIBIA PROXIMAL CON FIJACION EXTERNA</t>
  </si>
  <si>
    <t>REDUCCION ABIERTA DE FRACTURA DE TIBIA DIAFISIARIA CON FIJACION INTERNA</t>
  </si>
  <si>
    <t>REDUCCION ABIERTA DE FRACTURA DE TIBIA DIAFISIARIA CON FIJACION EXTERNA</t>
  </si>
  <si>
    <t>REDUCCION ABIERTA DE FRACTURA DE TIBIA DISTAL CON FIJACION INTERNA</t>
  </si>
  <si>
    <t>REDUCCION ABIERTA DE FRACTURA DE TIBIA DISTAL CON FIJACION EXTERNA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</si>
  <si>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</si>
  <si>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</si>
  <si>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</si>
  <si>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MANO (UNA O MAS) CON FIJACION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</si>
  <si>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</si>
  <si>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</si>
  <si>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</si>
  <si>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</si>
  <si>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EN PELVIS(ACETABULO, REBORDE ANTERIOR O POSTERIOR) CON FIJACION INTERNA (DISPOSITIVOS DE FIJACION U OSTEOSINTESIS)</t>
  </si>
  <si>
    <t>REDUCCION ABIERTA DE FRACTURA COMPLEJA EN PELVIS (ACETABULO, REBORDE ANTERIOR, POSTERIOR Y SUPERIOR) CON FIJACION INTERNA (DISPOSITIVOS DE FIJACION U OSTEOSINTESIS)</t>
  </si>
  <si>
    <t>REDUCCION ABIERTA DE FRACTURA DE LAMINA CUADRILATERA CON ABORDAJE ANTERIOR MAS VENTANA LATERAL ILIOINGUINAL CON FIJACION INTERNA</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</si>
  <si>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</si>
  <si>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</si>
  <si>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</si>
  <si>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</si>
  <si>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</si>
  <si>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</si>
  <si>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</si>
  <si>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</si>
  <si>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</si>
  <si>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REDUCCION ABIERTA DE FRACTURA DE COLUMNA VERTEBRAL (TORACICA, LUMBAR O SACRA) VIA POSTERIOR O POSTEROLATERAL</t>
  </si>
  <si>
    <t>REDUCCION CERRADA DE EPIFISIS SEPARADA EN HUMERO SIN FIJACION</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</si>
  <si>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</si>
  <si>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</si>
  <si>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</si>
  <si>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</si>
  <si>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</si>
  <si>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</si>
  <si>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</si>
  <si>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CERRADA DE EPIFISIS SEPARADA DE TIBIA O PERONE SIN FIJACION</t>
  </si>
  <si>
    <t>REDUCCION INDIRECTA DE EPIFISIS SEPARADA DE TIBIA O PERONE CON FIJACION</t>
  </si>
  <si>
    <t>REDUCCION CERRADA DE EPIFISIS SEPARADA DE TIBIA Y PERONE SIN FIJACION</t>
  </si>
  <si>
    <t>REDUCCION INDIRECTA DE EPIFISIS SEPARADA DE TIBIA Y PERONE CON FIJACION</t>
  </si>
  <si>
    <t>REDUCCION ABIERTA SIN FIJACION INTERNA DE EPIFISIS SEPARADA DE HUMERO</t>
  </si>
  <si>
    <t>REDUCCION ABIERTA CON FIJACION INTERNA DE EPIFISIS SEPARADA DE HUMERO</t>
  </si>
  <si>
    <t>REDUCCION ABIERTA DE EPIFISIS SEPARADA DE RADIO O CUBITO SIN FIJACION</t>
  </si>
  <si>
    <t>REDUCCION ABIERTA DE EPIFISIS SEPARADA DE RADIO O CUBITO CON FIJACION</t>
  </si>
  <si>
    <t>REDUCCION ABIERTA DE EPIFISIS SEPARADA DE RADIO Y CUBITO SIN FIJACION</t>
  </si>
  <si>
    <t>REDUCCION ABIERTA DE EPIFISIS SEPARADA DE RADIO Y CUBITO CON FIJACION</t>
  </si>
  <si>
    <t>REDUCCION ABIERTA SIN FIJACION INTERNA DE EPIFISIS SEPARADA DE FEMUR</t>
  </si>
  <si>
    <t>REDUCCION ABIERTA CON FIJACION INTERNA DE EPIFISIS SEPARADA DE FEMUR</t>
  </si>
  <si>
    <t>REDUCCION ABIERTA DE EPIFISIS SEPARADA DE TIBIA O PERONE SIN FIJACION</t>
  </si>
  <si>
    <t>REDUCCION ABIERTA DE EPIFISIS SEPARADA DE TIBIA O PERONE CON FIJACION</t>
  </si>
  <si>
    <t>REDUCCION ABIERTA DE EPIFISIS SEPARADA DE TIBIA Y PERONE SIN FIJACION</t>
  </si>
  <si>
    <t>REDUCCION ABIERTA DE EPIFISIS SEPARADA DE TIBIA Y PERONE CON FIJACION</t>
  </si>
  <si>
    <t>LAVADO Y DESBRIDAMIENTO DE FRACTURA ABIERTA DE HUMERO</t>
  </si>
  <si>
    <t>LAVADO Y DESBRIDAMIENTO DE FRACTURA ABIERTA DE CUBITO O RADIO</t>
  </si>
  <si>
    <t>LAVADO Y DESBRIDAMIENTO DE FRACTURA ABIERTA O EXPUESTA EN MANO (EXCEPTO FALANGES)</t>
  </si>
  <si>
    <t>LAVADO Y DESBRIDAMIENTO DE FRACTURAS EXPUESTAS DE FALANGES EN MANO</t>
  </si>
  <si>
    <t>LAVADO Y DESBRIDAMIENTO DE FRACTURA ABIERTA DE FEMUR</t>
  </si>
  <si>
    <t>LAVADO Y DESBRIDAMIENTO DE FRACTURA ABIERTA DE TIBIA O PERONE</t>
  </si>
  <si>
    <t>LAVADO Y DESBRIDAMIENTO DE FRACTURA ABIERTA DE TARSIANOS O METATARSIANOS</t>
  </si>
  <si>
    <t>LAVADO Y DESBRIDAMIENTO DE FRACTURA ABIERTA DE DEDOS DE PIE</t>
  </si>
  <si>
    <t>LAVADO Y DESBRIDAMIENTO DE FRACTURA EXPUESTA DE ROTULA</t>
  </si>
  <si>
    <t>LAVADO Y DESBRIDAMIENTO DE FRACTURA EXPUESTA DE PELVIS</t>
  </si>
  <si>
    <t>LAVADO Y DESBRIDAMIENTO DE FRACTURA ABIERTA DE RAQUIS O COLUMNA</t>
  </si>
  <si>
    <t>REDUCCION CERRADA DE LUXACION EN HOMBRO</t>
  </si>
  <si>
    <t>REDUCCION CERRADA DE LUXACION EN CODO</t>
  </si>
  <si>
    <t>REDUCCION CERRADA DE LUXACION EN MUNECA</t>
  </si>
  <si>
    <t>REDUCCION CERRADA DE LUXACION CARPIANA</t>
  </si>
  <si>
    <t>REDUCCION CERRADA DE LUXACION CARPOMETACARPIANA</t>
  </si>
  <si>
    <t>REDUCCION CERRADA DE LUXACION METACARPOFALANGICA (UNA O MAS)</t>
  </si>
  <si>
    <t>REDUCCION CERRADA DE LUXACION INTERFALANGICA (UNA O MAS)</t>
  </si>
  <si>
    <t>REDUCCION CERRADA DE DISPLASIA O LUXACION CONGENITA DE CADERA (UNI O BILATERAL)</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</si>
  <si>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</si>
  <si>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</si>
  <si>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</si>
  <si>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</si>
  <si>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</si>
  <si>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TRAUMATICA TOBILLO (CUELLO DE PIE)</t>
  </si>
  <si>
    <t>REDUCCION CERRADA DE LUXACION TARSO-METATARSIANOS</t>
  </si>
  <si>
    <t>REDUCCION CERRADA DE LUXACION TARSO-METATARSIANOS CON FIJACION PERCUTANEA</t>
  </si>
  <si>
    <t>REDUCCION CERRADA DE LUXACIONES METATARSO-FALANGICAS O INTERFALANGICAS EN PIE</t>
  </si>
  <si>
    <t>REDUCCION CERRADA DE LUXACION DE COLUMNA TORACICA O LUMBAR</t>
  </si>
  <si>
    <t>REDUCCION CERRADA DE LUXACION DE SACRO Y COCCIX</t>
  </si>
  <si>
    <t>REDUCCION ABIERTA DE LUXACION ACROMIOCLAVICULAR</t>
  </si>
  <si>
    <t>REDUCCION ABIERTA DE LA LUXACION GLENOHUMERAL</t>
  </si>
  <si>
    <t>REDUCCION ABIERTA DE LA LUXACION ESTERNOCLAVICULAR</t>
  </si>
  <si>
    <t>FIJACION DE ESCAPULA A COSTILLAS(ESCAPULOPEXIA) (TRATAMIENTO DE LA LUXACION CONGENITA DE ESCAPULA ALADA)</t>
  </si>
  <si>
    <t>REDUCCION ABIERTA DE LUXACION DE LA CABEZA RADIAL</t>
  </si>
  <si>
    <t>REDUCCION DE LUXACION RADIOCUBITAL VIA ABIERTA</t>
  </si>
  <si>
    <t>REDUCCION ABIERTA DE LUXACION RADIOCUBITAL VIA ARTROSCOPICA</t>
  </si>
  <si>
    <t>REDUCCION CON FIJACION DE LUXACION CARPIANA VIA ABIERTA</t>
  </si>
  <si>
    <t>REDUCCION CON FIJACION DE LUXACION CARPIANA VIA ARTROSCOPICA</t>
  </si>
  <si>
    <t>REDUCCION CON FIJACION DE LUXACION CARPO-METACARPIANA VIA ABIERTA</t>
  </si>
  <si>
    <t>REDUCCION CON FIJACION DE LUXACION CARPO-METACARPIANA VIA ARTROSCOPICA</t>
  </si>
  <si>
    <t>REDUCCION CON FIJACION DE LUXACION METACARPOFALANGICA O INTERFALANGICA VIA ABIERTA</t>
  </si>
  <si>
    <t>REDUCCION CON FIJACION DE LUXACION METACARPOFALANGICA O INTERFALANGICA VIA ARTROSCOPICA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</si>
  <si>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</si>
  <si>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</si>
  <si>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</si>
  <si>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</si>
  <si>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</si>
  <si>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TARSO-METATARSIANOS (UNO O MAS) CON DISPOSITIVO DE FIJACION</t>
  </si>
  <si>
    <t>REDUCCION ABIERTA DE LUXACION CERVICAL</t>
  </si>
  <si>
    <t>REDUCCION DE FRACTURAS INTRAARTICULARES Y LUXOFRACTURAS EN HOMBRO</t>
  </si>
  <si>
    <t>REDUCCION CERRADA DE LUXOFRACTURA RADIOCUBITAL(MONTEGGIA-GALLEAZI)</t>
  </si>
  <si>
    <t>REDUCCION CERRADA DE FRACTURA DE CODO</t>
  </si>
  <si>
    <t>REDUCCION ABIERTA FRACTURA CODO SIN FIJACION INTERNA (DISPOSITIVOS DE FIJACION U OSTEOSINTESIS)</t>
  </si>
  <si>
    <t>REDUCCION ABIERTA FRACTURA O LUXOFRACTURA CODO CON FIJACION INTERNA (DISPOSITIVOS DE FIJACION U OSTEOSINTESIS)</t>
  </si>
  <si>
    <t>REDUCCION ABIERTA Y FIJACION DE LUXOFRACTURA DE BENNET</t>
  </si>
  <si>
    <t>REDUCCION CERRADA Y FIJACION DE LUXOFRACTURA DE BENNET</t>
  </si>
  <si>
    <t>REDUCCION ABIERTA CON FIJACION DE FRACTURA INTRAARTICULAR DE MANO (UNA O MAS ARTICULACIONES)</t>
  </si>
  <si>
    <t>REDUCCION ABIERTA CON FIJACION DE FRACTURA INTRAARTICULAR DE MANO VIA ARTROSCOPICA</t>
  </si>
  <si>
    <t>REDUCCION DE FRACTURA INTRAARTICULAR Y LUXOFRACTURA DE CADERA</t>
  </si>
  <si>
    <t>REDUCCION INDIRECTA DE FRACTURA DEL ILIACO CON FIJACION INTERNA</t>
  </si>
  <si>
    <t>REDUCCION INDIRECTA DE FRACTURA SACROILIACO CON FIJACION INTERNA</t>
  </si>
  <si>
    <t>REDUCCION INDIRECTA DE FRACTURA EN RAMAS PUBIS CON FIJACION INTERNA</t>
  </si>
  <si>
    <t>REDUCCION INDIRECTA DE FRACTURA EN SINFISIS PUBICA CON FIJACION INTERNA</t>
  </si>
  <si>
    <t>REDUCCION INDIRECTA DE FRACTURA EN PELVIS (ACETABULO, REBORDE ANTERIOR O POSTERIOR) CON FIJACION INTERNA</t>
  </si>
  <si>
    <t>REDUCCION INDIRECTA DE FRACTURA COMPLEJA EN PELVIS (ACETABULO, REBORDE ANTERIOR, POSTERIOR Y SUPERIOR) CON FIJACION INTERNA</t>
  </si>
  <si>
    <t>REDUCCION DE FRACTURAS INTRAARTICULARES Y LUXOFRACTURAS EN RODILLA POR ARTROTOMIA</t>
  </si>
  <si>
    <t>REDUCCION DE LAS FRACTURAS INTRAARTICULARES DE RODILLA CON FIJACION INTERNA POR ARTROSCOPIA</t>
  </si>
  <si>
    <t>REDUCCION ABIERTA DE LUXO-FRACTURA TOBILLO SIN FIJACION INTERNA (DISPOSITIVOS DE FIJACION U OSTEOSINTESIS)</t>
  </si>
  <si>
    <t>REDUCCION CERRADA DE LUXOFRACTURA DE CUELLO DE PIE O TOBILLO</t>
  </si>
  <si>
    <t>REDUCCION ABIERTA CON FIJACION DE LUXO FRACTURA O FRACTURA (UNI O BIMALEOLAR) DE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</si>
  <si>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</si>
  <si>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</si>
  <si>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</si>
  <si>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</si>
  <si>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REDUCCION ABIERTA DE LUXOFRACTURA CON FIJACION DE HALLUX</t>
  </si>
  <si>
    <t>REDUCCION ABIERTA DE LUXOFRACTURA CON FIJACION DE HUESOS SESAMOIDEOS</t>
  </si>
  <si>
    <t>REDUCCION ABIERTA DE LUXOFRACTURA CON FIJACION DE HUESO DE DEDO DE PIE (CADA UNO)</t>
  </si>
  <si>
    <t>EXTRACCION DE DISPOSITIVO IMPLANTADO EN HOMBRO POR ARTROTOMIA</t>
  </si>
  <si>
    <t>EXTRACCION DE CUERPO EXTRANO INTRAARTICULAR EN HOMBRO POR ARTROTOMIA</t>
  </si>
  <si>
    <t>EXTRACCION DE DISPOSITIVO IMPLANTADO EN HOMBRO VIA ARTROSCOPICA</t>
  </si>
  <si>
    <t>EXTRACCION DE CUERPO EXTRANO INTRAARTICULAR EN HOMBRO VIA ARTROSCOPICA</t>
  </si>
  <si>
    <t>EXTRACCION DE DISPOSITIVO IMPLANTADO EN CODO POR ARTROTOMIA</t>
  </si>
  <si>
    <t>EXTRACCION DE CUERPO EXTRANO INTRAARTICULAR EN CODO POR ARTROTOMIA</t>
  </si>
  <si>
    <t>EXTRACCION DE DISPOSITIVO IMPLANTADO EN MUNECA POR ARTROTOMIA</t>
  </si>
  <si>
    <t>EXTRACCION DE CUERPO EXTRANO INTRAARTICULAR EN MUNECA POR ARTROTOMIA</t>
  </si>
  <si>
    <t>EXTRACCION DE DISPOSITIVO IMPLANTADO EN MANO Y DEDO POR ARTROTOMIA</t>
  </si>
  <si>
    <t>EXTRACCION DE CUERPO EXTRANO EN ARTICULACION DE MANO POR ARTROTOMIA</t>
  </si>
  <si>
    <t>EXTRACCION DE DISPOSITIVO IMPLANTADO EN CADERA POR ARTROTOMIA</t>
  </si>
  <si>
    <t>EXTRACCION DE CUERPO EXTRANO INTRAARTICULAR EN CADERA POR ARTROTOMIA</t>
  </si>
  <si>
    <t>EXTRACCION DE DISPOSITIVO IMPLANTADO EN RODILLA POR ARTROTOMIA</t>
  </si>
  <si>
    <t>EXTRACCION DE CUERPO EXTRANO INTRAARTICULAR EN RODILLA POR ARTROTOMIA</t>
  </si>
  <si>
    <t>EXTRACCION DE DISPOSITIVO IMPLANTADO EN TOBILLO POR ARTROTOMIA</t>
  </si>
  <si>
    <t>EXTRACCION DE CUERPO EXTRANO INTRAARTICULAR EN TOBILLO POR ARTROTOMIA</t>
  </si>
  <si>
    <t>EXTRACCION DE DISPOSITIVO IMPLANTADO EN PIE Y ARTEJOS POR ARTROTOMIA</t>
  </si>
  <si>
    <t>EXTRACCION DE CUERPO EXTRANO EN PIE O ARTEJOS POR ARTROTOMIA</t>
  </si>
  <si>
    <t>ARTROTOMIA DE HOMBRO CON EXPLORACION DE ARTICULACION ACROMIOCLAVICULAR O ESTERNO CLAVICULAR</t>
  </si>
  <si>
    <t>ARTROTOMIA DE CODO</t>
  </si>
  <si>
    <t>ARTROTOMIA DE MUNECA</t>
  </si>
  <si>
    <t>ARTROTOMIA EN MANO</t>
  </si>
  <si>
    <t>ARTROTOMIA DE PELVIS</t>
  </si>
  <si>
    <t>ARTROTOMIA DE RODILLA</t>
  </si>
  <si>
    <t>ARTROTOMIA DE TOBILLO O CUELLO DE PIE</t>
  </si>
  <si>
    <t>ARTROTOMIA EN PIE</t>
  </si>
  <si>
    <t>ARTROSCOPIA DIAGNOSTICA DE HOMBRO</t>
  </si>
  <si>
    <t>ARTROSCOPIA DIAGNOSTICA DE CODO</t>
  </si>
  <si>
    <t>ARTROSCOPIA DIAGNOSTICA DE MUNECA</t>
  </si>
  <si>
    <t>ARTROSCOPIA DIAGNOSTICA DE FALANGES (UNA O MAS) DE MANO</t>
  </si>
  <si>
    <t>ARTROSCOPIA DE PELVIS</t>
  </si>
  <si>
    <t>ARTROSCOPIA DE CADERA</t>
  </si>
  <si>
    <t>ARTROSCOPIA DIAGNOSTICA DE RODILLA</t>
  </si>
  <si>
    <t>ARTROSCOPIA DE TOBILLO</t>
  </si>
  <si>
    <t>ARTROSCOPIA EN PIE O ARTEJOS (CADA UNO)</t>
  </si>
  <si>
    <t>BIOPSIA ARTICULAR DE HOMBRO VIA ABIERTA</t>
  </si>
  <si>
    <t>BIOPSIA ARTICULAR DE CODO VIA ABIERTA</t>
  </si>
  <si>
    <t>BIOPSIA ARTICULAR DE MUNECA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</si>
  <si>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</si>
  <si>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</si>
  <si>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</si>
  <si>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</si>
  <si>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</si>
  <si>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t>
  </si>
  <si>
    <t>COLOCACION DE DISPOSITIVO INTERESPINOSO O INTERFACETARIO O INTERLAMINAR</t>
  </si>
  <si>
    <t>DIVISION DE CAPSULA, LIGAMENTO O CARTILAGO ARTICULAR DE HOMBRO POR ARTROSCOPIA</t>
  </si>
  <si>
    <t>DIVISION DE CAPSULA, LIGAMENTO O CARTILAGO ARTICULAR DE CODO</t>
  </si>
  <si>
    <t>CAPSULOTOMIA METACARPOFALANGICA (UNA O MAS)</t>
  </si>
  <si>
    <t>CAPSULOTOMIA INTERFALANGICA (UNA O MAS)</t>
  </si>
  <si>
    <t>DESBRIDAMIENTO DE FIBROCARTILAGO TRIANGULAR O EXTRACCION DE CUERPO EXTRANO EN MUNECA POR ARTROSCOPIA</t>
  </si>
  <si>
    <t>RESECCION DE LESION EN MUNECA POR ARTROSCOPIA</t>
  </si>
  <si>
    <t>LIBERACION DE BANDAS CONSTRICTIVAS</t>
  </si>
  <si>
    <t>CAPSULODESIS EN MANO</t>
  </si>
  <si>
    <t>DIVISION DE CAPSULA, LIGAMENTO O CARTILAGO ARTICULAR DE CADERA VIA ABIERTA</t>
  </si>
  <si>
    <t>DIVISION DE CAPSULA, LIGAMENTO O CARTILAGO ARTICULAR DE CADERA VIA ARTROSCOPICA</t>
  </si>
  <si>
    <t>RESECCION O PLICATURA DE LIGAMENTO REDONDO VIA ABIERTA</t>
  </si>
  <si>
    <t>RESECCION O PLICATURA DE LIGAMENTO REDONDO VIA ARTROSCOPICA</t>
  </si>
  <si>
    <t>DIVISION DE CAPSULA, LIGAMENTO O CARTILAGO ARTICULAR DE RODILLA</t>
  </si>
  <si>
    <t>DIVISION DE CAPSULA, LIGAMENTO O CARTILAGO ARTICULAR DE TOBILLO POR ARTROSCOPIA</t>
  </si>
  <si>
    <t>CORRECCION DE VARO METATARSIANO O PIE ADUCTO(HEYMAN-HERNDON-STRONG)</t>
  </si>
  <si>
    <t>LIBERACION DE PIE TALO(GOLDNER)</t>
  </si>
  <si>
    <t>ESCISION DE DISCO INTERVERTEBRAL EN SEGMENTO CERVICAL VIA ANTERIOR ABIERTA</t>
  </si>
  <si>
    <t>ESCISION DE DISCO INTERVERTEBRAL EN SEGMENTO CERVICAL VIA ANTERIOR PERCUTANEO</t>
  </si>
  <si>
    <t>ESCISION DE DISCO INTERVERTEBRAL EN SEGMENTO CERVICAL VIA ANTERIOR ENDOSCOPICA</t>
  </si>
  <si>
    <t>ESCISION DE DISCO INTERVERTEBRAL EN SEGMENTO CERVICAL VIA POSTERIOR ABIERTA</t>
  </si>
  <si>
    <t>ESCISION DE DISCO INTERVERTEBRAL EN SEGMENTO CERVICAL VIA POSTERIOR PERCUTANEO</t>
  </si>
  <si>
    <t>ESCISION DE DISCO INTERVERTEBRAL EN SEGMENTO CERVICAL VIA POSTERIOR ENDOSCOPICA</t>
  </si>
  <si>
    <t>ESCISION DE DISCO INTERVERTEBRAL EN SEGMENTO TORACICO VIA ANTERIOR O LATERAL ABIERTA</t>
  </si>
  <si>
    <t>ESCISION DE DISCO INTERVERTEBRAL EN SEGMENTO TORACICO VIA ANTERIOR O LATERAL PERCUTANEA</t>
  </si>
  <si>
    <t>ESCISION DE DISCO INTERVERTEBRAL EN SEGMENTO TORACICO VIA ANTERIOR O LATERAL ENDOSCOPICA</t>
  </si>
  <si>
    <t>ESCISION DE DISCO INTERVERTEBRAL EN SEGMENTO TORACICO VIA POSTERIOR ABIERTA</t>
  </si>
  <si>
    <t>ESCISION DE DISCO INTERVERTEBRAL EN SEGMENTO TORACICO VIA POSTERIOR PERCUTANEA</t>
  </si>
  <si>
    <t>ESCISION DE DISCO INTERVERTEBRAL EN SEGMENTO TORACICO VIA POSTERIOR ENDOSCOPICA</t>
  </si>
  <si>
    <t>ESCISION DE DISCO INTERVERTEBRAL EN SEGMENTO LUMBAR VIA ANTERIOR O LATERAL ABIERTA</t>
  </si>
  <si>
    <t>ESCISION DE DISCO INTERVERTEBRAL EN SEGMENTO LUMBAR VIA ANTERIOR O LATERAL PERCUTANEA</t>
  </si>
  <si>
    <t>ESCISION DE DISCO INTERVERTEBRAL EN SEGMENTO LUMBAR VIA ANTERIOR O LATERAL ENDOSCOPICA</t>
  </si>
  <si>
    <t>ESCISION DE DISCO INTERVERTEBRAL EN SEGMENTO LUMBAR VIA POSTERIOR ABIERTA</t>
  </si>
  <si>
    <t>ESCISION DE DISCO INTERVERTEBRAL EN SEGMENTO LUMBAR VIA POSTERIOR PERCUTANEA</t>
  </si>
  <si>
    <t>ESCISION DE DISCO INTERVERTEBRAL EN SEGMENTO LUMBAR VIA POSTERIOR ENDOSCOPICA</t>
  </si>
  <si>
    <t>QUIMIONUCLEOLISIS DISCAL CERVICAL</t>
  </si>
  <si>
    <t>QUIMIONUCLEOLISIS DISCAL TORACICA</t>
  </si>
  <si>
    <t>QUIMIONUCLEOLISIS DISCAL LUMBAR</t>
  </si>
  <si>
    <t>ABLACION DE DISCO CERVICAL (NUCLEOLISIS) INTERVERTEBRAL VIA ABIERTA</t>
  </si>
  <si>
    <t>ABLACION DE DISCO CERVICAL (NUCLEOLISIS) INTERVERTEBRAL VIA PERCUTANEA</t>
  </si>
  <si>
    <t>ABLACION DE DISCO CERVICAL (NUCLEOLISIS) INTERVERTEBRAL VIA ENDOSCOPICA</t>
  </si>
  <si>
    <t>ABLACION DE DISCO TORACICO (NUCLEOLISIS) INTERVERTEBRAL VIA ABIERTA</t>
  </si>
  <si>
    <t>ABLACION DE DISCO TORACICO (NUCLEOLISIS) INTERVERTEBRAL VIA PERCUTANEA</t>
  </si>
  <si>
    <t>ABLACION DE DISCO TORACICO (NUCLEOLISIS) INTERVERTEBRAL VIA ENDOSCOPICA</t>
  </si>
  <si>
    <t>ABLACION DE DISCO LUMBAR (NUCLEOLISIS) INTERVERTEBRAL VIA ABIERTA</t>
  </si>
  <si>
    <t>ABLACION DE DISCO LUMBAR (NUCLEOLISIS) INTERVERTEBRAL VIA PERCUTANEA</t>
  </si>
  <si>
    <t>ABLACION DE DISCO LUMBAR (NUCLEOLISIS) INTERVERTEBRAL VIA ENDOSCOPICA</t>
  </si>
  <si>
    <t>ABLACION DE FORAMEN NEURAL CERVICAL (FORAMINOPLASTIA) VIA ABIERTA</t>
  </si>
  <si>
    <t>ABLACION DE FORAMEN NEURAL CERVICAL (FORAMINOPLASTIA) VIA PERCUTANEA</t>
  </si>
  <si>
    <t>ABLACION DE FORAMEN NEURAL CERVICAL (FORAMINOPLASTIA) VIA ENDOSCOPICA</t>
  </si>
  <si>
    <t>ABLACION DE FORAMEN NEURAL TORACICO (FORAMINOPLASTIA) VIA ABIERTA</t>
  </si>
  <si>
    <t>ABLACION DE FORAMEN NEURAL TORACICO (FORAMINOPLASTIA) VIA PERCUTANEA</t>
  </si>
  <si>
    <t>ABLACION DE FORAMEN NEURAL TORACICO (FORAMINOPLASTIA) VIA ENDOSCOPICA</t>
  </si>
  <si>
    <t>ABLACION DE FORAMEN NEURAL LUMBAR (FORAMINOPLASTIA) VIA ABIERTA</t>
  </si>
  <si>
    <t>ABLACION DE FORAMEN NEURAL LUMBAR (FORAMINOPLASTIA) VIA PERCUTANEA</t>
  </si>
  <si>
    <t>ABLACION DE FORAMEN NEURAL LUMBAR (FORAMINOPLASTIA) VIA ENDOSCOPICA</t>
  </si>
  <si>
    <t>MENISCECTOMIA SIMPLE MEDIAL O LATERAL DE RODILLA VIA ABIERTA</t>
  </si>
  <si>
    <t>MENISECTOMIA MEDIAL Y LATERAL DE RODILLA VIA ABIERTA</t>
  </si>
  <si>
    <t>MENISCECTOMIA MEDIAL O LATERAL POR ARTROSCOPIA</t>
  </si>
  <si>
    <t>MENISCECTOMIA MEDIAL Y LATERAL POR ARTROSCOPIA</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</si>
  <si>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</si>
  <si>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</si>
  <si>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</si>
  <si>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</si>
  <si>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</si>
  <si>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</si>
  <si>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</si>
  <si>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</si>
  <si>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</si>
  <si>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DE MUNECA PARCIAL VIA ABIERTA</t>
  </si>
  <si>
    <t>SINOVECTOMIA DE MUNECA TOTAL VIA ABIERTA</t>
  </si>
  <si>
    <t>SINOVECTOMIA DE MUNECA PARCIAL POR ARTROSCOPIA</t>
  </si>
  <si>
    <t>SINOVECTOMIA DE MUNECA TOTAL POR ARTROSCOPIA</t>
  </si>
  <si>
    <t>SINOVECTOMIA INTERFALANGICA (UNA O MAS) VIA ABIERTA</t>
  </si>
  <si>
    <t>SINOVECTOMIA EN CARPO VIA ABIERTA</t>
  </si>
  <si>
    <t>SINOVECTOMIA METACARPOFALANGICA (UNA O MAS) VIA ABIERTA</t>
  </si>
  <si>
    <t>SINOVECTOMIA DE FALANGES (UNA O MAS) POR ARTROSCOPIA</t>
  </si>
  <si>
    <t>SINOVECTOMIA PARCIAL DE CADERA, VIA ABIERTA</t>
  </si>
  <si>
    <t>SINOVECTOMIA TOTAL DE CADERA, VIA ABIERTA</t>
  </si>
  <si>
    <t>SINOVECTOMIA PARCIAL DE CADERA, POR ARTROSCOPIA</t>
  </si>
  <si>
    <t>SINOVECTOMIA TOTAL DE CADERA, POR ARTROSCOPIA</t>
  </si>
  <si>
    <t>SINOVECTOMIA DE RODILLA PARCIAL VIA ABIERTA</t>
  </si>
  <si>
    <t>SINOVECTOMIA DE RODILLA TOTAL VIA ABIERTA</t>
  </si>
  <si>
    <t>SINOVECTOMIA DE RODILLA PARCIAL POR ARTROSCOPIA</t>
  </si>
  <si>
    <t>SINOVECTOMIA DE RODILLA TOTAL POR ARTROSCOPIA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</si>
  <si>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</si>
  <si>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</si>
  <si>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</si>
  <si>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</si>
  <si>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</si>
  <si>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</si>
  <si>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</si>
  <si>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</si>
  <si>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</si>
  <si>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</si>
  <si>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</si>
  <si>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CODO POR ARTROSCOPIA</t>
  </si>
  <si>
    <t>DESBRIDAMIENTO, LAVADO Y LIMPIEZA DE ARTICULACION DE MUNECA O PUNO VIA ABIERTA</t>
  </si>
  <si>
    <t>DESBRIDAMIENTO, LAVADO Y LIMPIEZA DE ARTICULACION DE MUNECA POR ARTROSCOPIA</t>
  </si>
  <si>
    <t>DESBRIDAMIENTO, LAVADO Y LIMPIEZA DE ARTICULACION EN MANO O DEDOS VIA ABIERTA</t>
  </si>
  <si>
    <t>DESBRIDAMIENTO, LAVADO Y LIMPIEZA DE ARTICULACION EN MANO O DEDOS POR ARTROSCOPIA</t>
  </si>
  <si>
    <t>DESBRIDAMIENTO, LAVADO Y LIMPIEZA DE ARTICULACION DE CADERA VIA ABIERTA</t>
  </si>
  <si>
    <t>LAVADO O DESBRIDAMIENTO DE CADERA POR ARTROSCOPIA</t>
  </si>
  <si>
    <t>DESBRIDAMIENTO, LAVADO Y LIMPIEZA DE RODILLA VIA ABIERTA</t>
  </si>
  <si>
    <t>LAVADO O DESBRIDAMIENTO DE RODILLA POR ARTROSCOPIA</t>
  </si>
  <si>
    <t>DESBRIDAMIENTO, LAVADO Y LIMPIEZA DE TOBILLO VIA ABIERTA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</si>
  <si>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</si>
  <si>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</si>
  <si>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</si>
  <si>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</si>
  <si>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</si>
  <si>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LAVADO Y LIMPIEZA DE FALANGES DE DEDO DEL PIE (CADA UNO) VIA ABIERTA</t>
  </si>
  <si>
    <t>RESECCION DE LESION O TEJIDO DE HOMBRO VIA ABIERTA</t>
  </si>
  <si>
    <t>RESECCION DE LESION O TEJIDO DE HOMBRO VIA ARTROSCOPICA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</si>
  <si>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</si>
  <si>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</si>
  <si>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</si>
  <si>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</si>
  <si>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</si>
  <si>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MUNECA POR ARTROSCOPIA</t>
  </si>
  <si>
    <t>EXTRACCION DE CUERPOS LIBRES INTRA-ARTICULARES DE FALANGES (UNA O MAS) POR ARTROSCOPIA</t>
  </si>
  <si>
    <t>EXTRACCION DE CUERPOS LIBRES INTRA-ARTICULARES DE CADERA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</si>
  <si>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</si>
  <si>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</si>
  <si>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</si>
  <si>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</si>
  <si>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ABIERTA</t>
  </si>
  <si>
    <t>RESECCION DE LESION OSTEOCONDRAL EN TOBILLO SIN INJERTO VIA ARTROSCOPICA</t>
  </si>
  <si>
    <t>RESECCION DE LESION OSTEOCONDRAL EN TOBILLO CON INJERTO VIA ABIERTA</t>
  </si>
  <si>
    <t>RESECCION DE LESION OSTEOCONDRAL EN TOBILLO CON INJERTO VIA ARTROSCOPICA</t>
  </si>
  <si>
    <t>EXTRACCION DE CUERPOS LIBRES INTRA-ARTICULARES DE PIE O ARTEJOS (UNO O MAS) POR ARTROSCOPIA</t>
  </si>
  <si>
    <t>CORRECCION O RECONSTRUCCION DE DEFORMIDAD HASTA SEIS VERTEBRAS VIA POSTERIOR EN UN TIEMPO</t>
  </si>
  <si>
    <t>CORRECCION O RECONSTRUCCION DE DEFORMIDAD HASTA SEIS VERTEBRAS VIA POSTERIOR EN DOS TIEMPOS</t>
  </si>
  <si>
    <t>CORRECCION O RECONSTRUCCION DE DEFORMIDAD HASTA SEIS VERTEBRAS VIA POSTERIOR TRES O MAS TIEMPOS</t>
  </si>
  <si>
    <t>CORRECCION O RECONSTRUCCION DE DEFORMIDAD DE SIETE A DOCE VERTEBRAS VIA POSTERIOR EN UN TIEMPO</t>
  </si>
  <si>
    <t>CORRECCION O RECONSTRUCCION DE DEFORMIDAD DE SIETE A DOCE VERTEBRAS VIA POSTERIOR EN DOS TIEMPOS</t>
  </si>
  <si>
    <t>CORRECCION O RECONSTRUCCION DE DEFORMIDAD DE SIETE A DOCE VERTEBRAS VIA POSTERIOR TRES O MAS TIEMPOS</t>
  </si>
  <si>
    <t>CORRECCION O RECONSTRUCCION DE DEFORMIDAD DE TRECE O MAS VERTEBRAS VIA POSTERIOR EN UN TIEMPO</t>
  </si>
  <si>
    <t>CORRECCION O RECONSTRUCCION DE DEFORMIDAD DE TRECE O MAS VERTEBRAS VIA POSTERIOR EN DOS TIEMPOS</t>
  </si>
  <si>
    <t>CORRECCION O RECONSTRUCCION DE DEFORMIDAD DE TRECE O MAS VERTEBRAS VIA POSTERIOR TRES O MAS TIEMPOS</t>
  </si>
  <si>
    <t>CORRECCION O RECONSTRUCCION DE DEFORMIDAD DE DOS A TRES VERTEBRAS VIA ANTERIOR EN UN TIEMPO</t>
  </si>
  <si>
    <t>CORRECCION O RECONSTRUCCION DE DEFORMIDAD DE DOS A TRES VERTEBRAS VIA ANTERIOR EN DOS TIEMPOS</t>
  </si>
  <si>
    <t>CORRECCION O RECONSTRUCCION DE DEFORMIDAD DE DOS A TRES VERTEBRAS VIA ANTERIOR TRES O MAS TIEMPOS</t>
  </si>
  <si>
    <t>CORRECCION O RECONSTRUCCION DE DEFORMIDAD DE CUATRO A SIETE VERTEBRAS VIA ANTERIOR EN UN TIEMPO</t>
  </si>
  <si>
    <t>CORRECCION O RECONSTRUCCION DE DEFORMIDAD DE CUATRO A SIETE VERTEBRAS VIA ANTERIOR EN DOS TIEMPOS</t>
  </si>
  <si>
    <t>CORRECCION O RECONSTRUCCION DE DEFORMIDAD CUATRO A SIETE VERTEBRAS VIA ANTERIOR TRES O MAS TIEMPOS</t>
  </si>
  <si>
    <t>CORRECCION O RECONSTRUCCION DE DEFORMIDAD DE OCHO O MAS VERTEBRAS VIA ANTERIOR EN UN TIEMPO</t>
  </si>
  <si>
    <t>CORRECCION O RECONSTRUCCION DE DEFORMIDAD DE OCHO O MAS VERTEBRAS VIA ANTERIOR EN DOS TIEMPOS</t>
  </si>
  <si>
    <t>CORRECCION O RECONSTRUCCION DE DEFORMIDAD DE OCHO O MAS VERTEBRAS VIA ANTERIOR TRES O MAS TIEMPOS</t>
  </si>
  <si>
    <t>CORRECCION O RECONSTRUCCION DE DEFORMIDAD CON DISPOSITIVO DE ELONGACION VERTEBRAL</t>
  </si>
  <si>
    <t>CORRECCION O RECONSTRUCCION DE DEFORMIDAD CON DISPOSITIVO DE ELONGACION COSTOVERTEBRAL</t>
  </si>
  <si>
    <t>CORRECCION O RECONSTRUCCION DE DEFORMIDAD CON DISPOSITIVO DE ELONGACION COSTOCOSTAL</t>
  </si>
  <si>
    <t>CORRECCION O RECONSTRUCCION DE DEFORMIDAD CON DISPOSITIVO DE ELONGACION COSTOPELVICO</t>
  </si>
  <si>
    <t>REVISION O AJUSTE DE DISPOSITIVO DE ELONGACION</t>
  </si>
  <si>
    <t>REFUSION DE CORRECCION O RECONSTRUCCION DE DEFORMIDAD DE COLUMNA VIA ANTERIOR EN UN TIEMPO</t>
  </si>
  <si>
    <t>REFUSION DE CORRECCION O RECONSTRUCCION DE DEFORMIDAD DE COLUMNA VIA ANTERIOR EN DOS TIEMPOS</t>
  </si>
  <si>
    <t>REFUSION DE CORRECCION O RECONSTRUCCION DE DEFORMIDAD DE COLUMNA VIA ANTERIOR EN TRES TIEMPOS</t>
  </si>
  <si>
    <t>REFUSION DE CORRECCION O RECONSTRUCCION DE DEFORMIDAD DE COLUMNA VIA ANTERIOR EN CUATRO O MAS TIEMPOS</t>
  </si>
  <si>
    <t>REFUSION DE CORRECCION O RECONSTRUCCION DE DEFORMIDAD DE COLUMNA VIA POSTERIOR EN UN TIEMPO</t>
  </si>
  <si>
    <t>REFUSION DE CORRECCION O RECONSTRUCCION DE DEFORMIDAD DE COLUMNA VIA POSTERIOR EN DOS TIEMPOS</t>
  </si>
  <si>
    <t>REFUSION DE CORRECCION O RECONSTRUCCION DE DEFORMIDAD DE COLUMNA VIA POSTERIOR EN TRES TIEMPOS</t>
  </si>
  <si>
    <t>REFUSION DE CORRECCION O RECONSTRUCCION DE DEFORMIDAD DE COLUMNA VIA POSTERIOR EN CUATRO O MAS TIEMPOS</t>
  </si>
  <si>
    <t>ARTRODESIS OCCIPITOCERVICAL MEDIANTE TECNICA TRANSORAL SIN INSTRUMENTACION</t>
  </si>
  <si>
    <t>ARTRODESIS OCCIPITOCERVICAL MEDIANTE TECNICA TRANSORAL CON INSTRUMENTACION</t>
  </si>
  <si>
    <t>ARTRODESIS OCCIPITOCERVICAL VIA POSTERIOR SIN INSTRUMENTACION</t>
  </si>
  <si>
    <t>ARTRODESIS C1-C2 MEDIANTE TECNICA TRANSORAL ANTERIOR SIN INSTRUMENTACION</t>
  </si>
  <si>
    <t>ARTRODESIS C1-C2 MEDIANTE TECNICA TRANSORAL ANTERIOR CON INSTRUMENTACION</t>
  </si>
  <si>
    <t>ARTRODESIS C1-C2 MEDIANTE VIA POSTERIOR SIN INSTRUMENTACION</t>
  </si>
  <si>
    <t>ARTRODESIS C1-C2 MEDIANTE VIA POSTERIOR CON INSTRUMENTACION</t>
  </si>
  <si>
    <t>ARTRODESIS OCCIPITOCERVICAL DE UNA A TRES VERTEBRAS VIA POSTERIOR CON INSTRUMENTACION</t>
  </si>
  <si>
    <t>ARTRODESIS OCCIPITOCERVICAL DE MAS DE TRES VERTEBRAS VIA POSTERIOR CON INSTRUMENTACION</t>
  </si>
  <si>
    <t>ARTRODESIS C1-C2 MEDIANTE TECNICA TRANSCERVICAL SIN INSTRUMENTACION</t>
  </si>
  <si>
    <t>ARTRODESIS C1-C2 MEDIANTE TECNICA TRANSCERVICAL CON INSTRUMENTACION</t>
  </si>
  <si>
    <t>ARTRODESIS UNION CERVICOTORACICA VIA ANTERIOR SIN INSTRUMENTACION ABIERTA</t>
  </si>
  <si>
    <t>ARTRODESIS UNION CERVICOTORACICA VIA ANTERIOR SIN INSTRUMENTACION PERCUTANEA</t>
  </si>
  <si>
    <t>ARTRODESIS UNION CERVICOTORACICA VIA ANTERIOR CON INSTRUMENTACION ABIERTA</t>
  </si>
  <si>
    <t>ARTRODESIS UNION CERVICOTORACICA VIA ANTERIOR CON INSTRUMENTACION PERCUTANEA</t>
  </si>
  <si>
    <t>ARTRODESIS UNION CERVICOTORACICA VIA POSTERIOR SIN INSTRUMENTACION ABIERTA</t>
  </si>
  <si>
    <t>ARTRODESIS UNION CERVICOTORACICA VIA POSTERIOR SIN INSTRUMENTACION PERCUTANEA</t>
  </si>
  <si>
    <t>ARTRODESIS UNION CERVICOTORACICA VIA POSTERIOR CON INSTRUMENTACION ABIERTA</t>
  </si>
  <si>
    <t>ARTRODESIS UNION CERVICOTORACICA VIA POSTERIOR CON INSTRUMENTACION PERCUTANEA</t>
  </si>
  <si>
    <t>ARTRODESIS CERVICAL DE NIVEL C2 O POR DEBAJO DE UNA A TRES VERTEBRAS VIA ANTERIOR O LATERAL CON INSTRUMENTACION</t>
  </si>
  <si>
    <t>ARTRODESIS CERVICAL DE NIVEL C2 O POR DEBAJO DE MAS DE TRES VERTEBRAS VIA ANTERIOR O LATERAL CON INSTRUMENTACION</t>
  </si>
  <si>
    <t>ARTRODESIS CERVICAL DE NIVEL C2 O POR DEBAJO DE UNA A TRES VERTEBRAS VIA ANTERIOR O LATERAL SIN INSTRUMENTACION</t>
  </si>
  <si>
    <t>ARTRODESIS CERVICAL DE NIVEL C2 O POR DEBAJO DE MAS DE TRES VERTEBRAS VIA ANTERIOR O LATERAL SIN INSTRUMENTACION</t>
  </si>
  <si>
    <t>ARTRODESIS INTERSOMATICA CERVICAL DE UNO A TRES SEGMENTOS VIA ANTERIOR O LATERAL</t>
  </si>
  <si>
    <t>ARTRODESIS INTERSOMATICA CERVICAL MAS DE TRES SEGMENTOS VIA ANTERIOR O LATERAL</t>
  </si>
  <si>
    <t>ARTRODESIS CERVICAL INTERCOPORAL DE UNO A TRES SEGMENTOS VIA ANTERIOR O LATERAL</t>
  </si>
  <si>
    <t>ARTRODESIS CERVICAL INTERCOPORAL MAS DE TRES SEGMENTOS VIA ANTERIOR O LATERAL</t>
  </si>
  <si>
    <t>ARTRODESIS DE NIVEL C2 O POR DEBAJO DE UNA A TRES VERTEBRAS VIA POSTERIOR O LATERAL CON INSTRUMENTACION</t>
  </si>
  <si>
    <t>ARTRODESIS DE NIVEL C2 O POR DEBAJO DE MAS DE TRES VERTEBRAS VIA POSTERIOR O LATERAL CON INSTRUMENTACION</t>
  </si>
  <si>
    <t>ARTRODESIS DE NIVEL C2 O POR DEBAJO DE UNA A TRES VERTEBRAS VIA POSTERIOR O LATERAL SIN INSTRUMENTACION</t>
  </si>
  <si>
    <t>ARTRODESIS DE NIVEL C2 O POR DEBAJO DE MAS DE TRES VERTEBRAS VIA POSTERIOR O LATERAL SIN INSTRUMENTACION</t>
  </si>
  <si>
    <t>LAMINOPLASTIA CERVICAL HASTA DOS SEGMENTOS VIA POSTERIOR</t>
  </si>
  <si>
    <t>LAMINOPLASTIA CERVICAL MAS DE DOS SEGMENTOS VIA POSTERIOR</t>
  </si>
  <si>
    <t>ARTRODESIS DE LA REGION TORACICA TECNICA ANTERIOR O LATERAL DE UNA A TRES SIN INSTRUMENTACION VIA ABIERTA</t>
  </si>
  <si>
    <t>ARTRODESIS DE LA REGION TORACICA TECNICA ANTERIOR O LATERAL DE UNA A TRES SIN INSTRUMENTACION VIA PERCUTANEA</t>
  </si>
  <si>
    <t>ARTRODESIS DE LA REGION TORACICA TECNICA ANTERIOR O LATERAL DE UNA A TRES SIN INSTRUMENTACION VIA ENDOSCOPICA</t>
  </si>
  <si>
    <t>ARTRODESIS DE LA REGION TORACICA TECNICA ANTERIOR O LATERAL DE MAS DE TRES SIN INSTRUMENTACION VIA ABIERTA</t>
  </si>
  <si>
    <t>ARTRODESIS DE LA REGION TORACICA TECNICA ANTERIOR O LATERAL DE MAS DE TRES SIN INSTRUMENTACION VIA PERCUTANEA</t>
  </si>
  <si>
    <t>ARTRODESIS DE LA REGION TORACICA TECNICA ANTERIOR O LATERAL DE MAS DE TRES SIN INSTRUMENTACION VIA ENDOSCOPICA</t>
  </si>
  <si>
    <t>ARTRODESIS DE LA REGION TORACICA DE UNA A TRES VERTEBRAS VIA ANTERIOR O LATERAL CON INSTRUMENTACION VIA ABIERTA</t>
  </si>
  <si>
    <t>ARTRODESIS DE LA REGION TORACICA DE UNA A TRES VERTEBRAS VIA ANTERIOR O LATERAL CON INSTRUMENTACION VIA PERCUTANEA</t>
  </si>
  <si>
    <t>ARTRODESIS DE LA REGION TORACICA DE UNA A TRES VERTEBRAS VIA ANTERIOR O LATERAL CON INSTRUMENTACION VIA ENDOSCOPICA</t>
  </si>
  <si>
    <t>ARTRODESIS DE LA REGION TORACICA DE MAS DE TRES VERTEBRAS VIA ANTERIOR O LATERAL CON INSTRUMENTACION VIA ABIERTA</t>
  </si>
  <si>
    <t>ARTRODESIS DE LA REGION TORACICA DE MAS DE TRES VERTEBRAS VIA ANTERIOR O LATERAL CON INSTRUMENTACION VIA PERCUTANEA</t>
  </si>
  <si>
    <t>ARTRODESIS DE LA REGION TORACICA DE MAS DE TRES VERTEBRAS VIA ANTERIOR O LATERAL CON INSTRUMENTACION VIA ENDOSCOPICA</t>
  </si>
  <si>
    <t>ARTRODESIS DE LA UNION TORACOLUMBAR VIA ANTERIOR O LATERAL SIN INSTRUMENTACION VIA ABIERTA</t>
  </si>
  <si>
    <t>ARTRODESIS DE LA UNION TORACOLUMBAR VIA ANTERIOR O LATERAL SIN INSTRUMENTACION VIA PERCUTANEA</t>
  </si>
  <si>
    <t>ARTRODESIS DE LA UNION TORACOLUMBAR VIA ANTERIOR O LATERAL SIN INSTRUMENTACION VIA ENDOSCOPICA</t>
  </si>
  <si>
    <t>ARTRODESIS DE LA UNION TORACOLUMBAR VIA ANTERIOR O LATERAL CON INSTRUMENTACION VIA ABIERTA</t>
  </si>
  <si>
    <t>ARTRODESIS DE LA UNION TORACOLUMBAR VIA ANTERIOR O LATERAL CON INSTRUMENTACION VIA PERCUTANEA</t>
  </si>
  <si>
    <t>ARTRODESIS DE LA UNION TORACOLUMBAR VIA ANTERIOR O LATERAL CON INSTRUMENTACION VIA ENDOSCOPICA</t>
  </si>
  <si>
    <t>ARTRODESIS INTERSOMATICA TORACICA DE UNO A TRES SEGMENTOS VIA ANTERIOR O LATERAL ABIERTA</t>
  </si>
  <si>
    <t>ARTRODESIS INTERSOMATICA TORACICA DE UNO A TRES SEGMENTOS VIA ANTERIOR O LATERAL PERCUTANEA</t>
  </si>
  <si>
    <t>ARTRODESIS INTERSOMATICA TORACICA DE UNO A TRES SEGMENTOS VIA ANTERIOR O LATERAL ENDOSCOPICA</t>
  </si>
  <si>
    <t>ARTRODESIS INTERSOMATICA TORACICO MAS DE TRES SEGMENTOS VIA ANTERIOR O LATERAL ABIERTA</t>
  </si>
  <si>
    <t>ARTRODESIS INTERSOMATICA TORACICA MAS DE TRES SEGMENTOS VIA ANTERIOR O LATERAL PERCUTANEA</t>
  </si>
  <si>
    <t>ARTRODESIS INTERSOMATICA TORACICA MAS DE TRES SEGMENTOS VIA ANTERIOR O LATERAL ENDOSCOPICA</t>
  </si>
  <si>
    <t>ARTRODESIS INTERCORPORAL TORACICO DE UNO A TRES SEGMENTOS VIA ANTERIOR O LATERAL ABIERTA</t>
  </si>
  <si>
    <t>ARTRODESIS INTERCORPORAL TORACICA DE UNO A TRES SEGMENTOS VIA ANTERIOR O LATERAL PERCUTANEA</t>
  </si>
  <si>
    <t>ARTRODESIS INTERCORPORAL TORACICA DE UNO A TRES SEGMENTOS VIA ANTERIOR O LATERAL ENDOSCOPICA</t>
  </si>
  <si>
    <t>ARTRODESIS INTERCORPORAL TORACICO MAS DE TRES SEGMENTOS VIA ANTERIOR O LATERAL ABIERTA</t>
  </si>
  <si>
    <t>ARTRODESIS INTERCORPORAL TORACICA MAS DE TRES SEGMENTOS VIA ANTERIOR O LATERAL PERCUTANEA</t>
  </si>
  <si>
    <t>ARTRODESIS INTERCORPORAL TORACICA MAS DE TRES SEGMENTOS VIA ANTERIOR O LATERAL ENDOSCOPICA</t>
  </si>
  <si>
    <t>LAMINOPLASTIA TORACICA HASTA TRES SEGMENTOS VIA POSTERIOR</t>
  </si>
  <si>
    <t>LAMINOPLASTIA TORACICA MAS DE TRES SEGMENTOS VIA POSTERIOR</t>
  </si>
  <si>
    <t>ARTRODESIS DE LA REGION TORACICA DE UNA A TRES VERTEBRAS TECNICA POSTERIOR SIN INSTRUMENTACION VIA ABIERTA</t>
  </si>
  <si>
    <t>ARTRODESIS DE LA REGION TORACICA DE UNA A TRES VERTEBRAS TECNICA POSTERIOR SIN INSTRUMENTACION VIA PERCUTANEA</t>
  </si>
  <si>
    <t>ARTRODESIS DE LA REGION TORACICA DE CUATRO A SEIS VERTEBRAS TECNICA POSTERIOR SIN INSTRUMENTACION VIA ABIERTA</t>
  </si>
  <si>
    <t>ARTRODESIS DE LA REGION TORACICA DE CUATRO A SEIS VERTEBRAS TECNICA POSTERIOR SIN INSTRUMENTACION VIA PERCUTANEA</t>
  </si>
  <si>
    <t>ARTRODESIS DE LA REGION TORACICA MAS DE SEIS VERTEBRAS TECNICA POSTERIOR SIN INSTRUMENTACION VIA ABIERTA</t>
  </si>
  <si>
    <t>ARTRODESIS DE LA REGION TORACICA MAS DE SEIS VERTEBRAS TECNICA POSTERIOR SIN INSTRUMENTACION VIA PERCUTANEA</t>
  </si>
  <si>
    <t>ARTRODESIS DE LA REGION TORACICA DE UNA A TRES VERTEBRAS TECNICA POSTERIOR CON INSTRUMENTACION VIA ABIERTA</t>
  </si>
  <si>
    <t>ARTRODESIS DE LA REGION TORACICA DE UNA A TRES VERTEBRAS TECNICA POSTERIOR CON INSTRUMENTACION VIA PERCUTANEA</t>
  </si>
  <si>
    <t>ARTRODESIS DE LA REGION TORACICA DE CUATRO A SEIS VERTEBRAS TECNICA POSTERIOR CON INSTRUMENTACION VIA ABIERTA</t>
  </si>
  <si>
    <t>ARTRODESIS DE LA REGION TORACICA DE CUATRO A SEIS VERTEBRAS TECNICA POSTERIOR CON INSTRUMENTACION VIA PERCUTANEA</t>
  </si>
  <si>
    <t>ARTRODESIS DE LA REGION TORACICA MAS DE SEIS VERTEBRAS TECNICA POSTERIOR CON INSTRUMENTACION VIA ABIERTA</t>
  </si>
  <si>
    <t>ARTRODESIS DE LA REGION TORACICA MAS DE SEIS VERTEBRAS TECNICA POSTERIOR CON INSTRUMENTACION VIA PERCUTANEA</t>
  </si>
  <si>
    <t>ARTRODESIS DE LA REGION TORACOLUMBAR TECNICA POSTERIOR SIN INSTRUMENTACION VIA ABIERTA</t>
  </si>
  <si>
    <t>ARTRODESIS DE LA REGION TORACOLUMBAR TECNICA POSTERIOR SIN INSTRUMENTACION VIA PERCUTANEA</t>
  </si>
  <si>
    <t>ARTRODESIS DE LA REGION TORACOLUMBAR TECNICA POSTERIOR CON INSTRUMENTACION VIA ABIERTA</t>
  </si>
  <si>
    <t>ARTRODESIS DE LA REGION TORACOLUMBAR TECNICA POSTERIOR CON INSTRUMENTACION VIA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</si>
  <si>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</si>
  <si>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</si>
  <si>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</si>
  <si>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</si>
  <si>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</si>
  <si>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</si>
  <si>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</si>
  <si>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</si>
  <si>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INTERCORPORAL TORACICA VIA POSTEROLATERAL DE UNA VERTEBRA</t>
  </si>
  <si>
    <t>ARTRODESIS INTERCORPORAL TORACICA VIA POSTEROLATERAL MAS DE UNA VERTEBRA</t>
  </si>
  <si>
    <t>ARTRODESIS DE LA REGION LUMBAR TECNICA ANTERIOR O LATERAL DE UNA A TRES VERTEBRAS SIN INSTRUMENTACION VIA ABIERTA</t>
  </si>
  <si>
    <t>ARTRODESIS DE LA REGION LUMBAR TECNICA ANTERIOR O LATERAL DE UNA A TRES VERTEBRAS SIN INSTRUMENTACION VIA PERCUTANEA</t>
  </si>
  <si>
    <t>ARTRODESIS DE LA REGION LUMBAR TECNICA ANTERIOR O LATERAL DE UNA A TRES VERTEBRAS SIN INSTRUMENTACION VIA ENDOSCOPICA</t>
  </si>
  <si>
    <t>ARTRODESIS DE LA REGION LUMBAR TECNICA ANTERIOR O LATERAL MAS DE TRES VERTEBRAS SIN INSTRUMENTACION VIA ABIERTA</t>
  </si>
  <si>
    <t>ARTRODESIS DE LA REGION LUMBAR TECNICA ANTERIOR O LATERAL MAS DE TRES VERTEBRAS SIN INSTRUMENTACION VIA PERCUTANEA</t>
  </si>
  <si>
    <t>ARTRODESIS DE LA REGION LUMBAR TECNICA ANTERIOR O LATERAL MAS DE TRES VERTEBRAS SIN INSTRUMENTACION VIA ENDOSCOPICA</t>
  </si>
  <si>
    <t>ARTRODESIS DE LA REGION LUMBAR TECNICA ANTERIOR O LATERAL DE UNA A TRES VERTEBRAS CON INSTRUMENTACION VIA ABIERTA</t>
  </si>
  <si>
    <t>ARTRODESIS DE LA REGION LUMBAR TECNICA ANTERIOR O LATERAL DE UNA A TRES VERTEBRAS CON INSTRUMENTACION VIA PERCUTANEA</t>
  </si>
  <si>
    <t>ARTRODESIS DE LA REGION LUMBAR TECNICA ANTERIOR O LATERAL DE UNA A TRES VERTEBRAS CON INSTRUMENTACION VIA ENDOSCOPICA</t>
  </si>
  <si>
    <t>ARTRODESIS DE LA REGION LUMBAR TECNICA ANTERIOR O LATERAL MAS DE TRES VERTEBRAS CON INSTRUMENTACION VIA ABIERTA</t>
  </si>
  <si>
    <t>ARTRODESIS DE LA REGION LUMBAR TECNICA ANTERIOR O LATERAL MAS DE TRES VERTEBRAS CON INSTRUMENTACION VIA PERCUTANEA</t>
  </si>
  <si>
    <t>ARTRODESIS DE LA REGION LUMBAR TECNICA ANTERIOR O LATERAL MAS DE TRES VERTEBRAS CON INSTRUMENTACION VIA ENDOSCOPICA</t>
  </si>
  <si>
    <t>ARTRODESIS DE LA UNION LUMBOSACRA TECNICA ANTERIOR O LATERAL SIN INSTRUMENTACION VIA ABIERTA</t>
  </si>
  <si>
    <t>ARTRODESIS DE LA UNION LUMBOSACRA TECNICA ANTERIOR O LATERAL SIN INSTRUMENTACION VIA PERCUTANEA</t>
  </si>
  <si>
    <t>ARTRODESIS DE LA UNION LUMBOSACRA TECNICA ANTERIOR O LATERAL SIN INSTRUMENTACION VIA ENDOSCOPICA</t>
  </si>
  <si>
    <t>ARTRODESIS DE LA UNION LUMBOSACRA TECNICA ANTERIOR O LATERAL CON INSTRUMENTACION VIA ABIERTA</t>
  </si>
  <si>
    <t>ARTRODESIS DE LA UNION LUMBOSACRA TECNICA ANTERIOR O LATERAL CON INSTRUMENTACION VIA PERCUTANEA</t>
  </si>
  <si>
    <t>ARTRODESIS DE LA UNION LUMBOSACRA TECNICA ANTERIOR O LATERAL CON INSTRUMENTACION VIA ENDOSCOPICA</t>
  </si>
  <si>
    <t>ARTRODESIS DE LA UNION LUMBOSACRA TECNICA ANTERIOR TRANSACRA CON INSTRUMENTACION VIA RETROPERITONEAL</t>
  </si>
  <si>
    <t>ARTRODESIS DE LA UNION LUMBOPELVICA TECNICA ANTERIOR SIN INSTRUMENTACION VIA ABIERTA</t>
  </si>
  <si>
    <t>ARTRODESIS DE LA UNION LUMBOPELVICA TECNICA ANTERIOR SIN INSTRUMENTACION VIA PERCUTANEA</t>
  </si>
  <si>
    <t>ARTRODESIS DE LA UNION LUMBOPELVICA TECNICA ANTERIOR CON INSTRUMENTACION VIA ABIERTA</t>
  </si>
  <si>
    <t>ARTRODESIS DE LA UNION LUMBOPELVICA TECNICA ANTERIOR CON INSTRUMENTACION VIA PERCUTANEA</t>
  </si>
  <si>
    <t>ARTRODESIS DE LA UNION SACROILIACA TECNICA ANTERIOR SIN INSTRUMENTACION VIA ABIERTA</t>
  </si>
  <si>
    <t>ARTRODESIS DE LA UNION SACROILIACA TECNICA ANTERIOR SIN INSTRUMENTACION VIA PERCUTANEA</t>
  </si>
  <si>
    <t>ARTRODESIS DE LA UNION SACROILIACA TECNICA ANTERIOR CON INSTRUMENTACION VIA ABIERTA</t>
  </si>
  <si>
    <t>ARTRODESIS DE LA UNION SACROILIACA TECNICA ANTERIOR CON INSTRUMENTACION VIA PERCUTANEA</t>
  </si>
  <si>
    <t>ARTRODESIS INTERSOMATICA LUMBOSACRA HASTA DOS SEGMENTOS TECNICA ANTERIOR O LATERAL VIA ABIERTA</t>
  </si>
  <si>
    <t>ARTRODESIS INTERSOMATICA LUMBOSACRA HASTA DOS SEGMENTOS TECNICA ANTERIOR O LATERAL VIA PERCUTANEA</t>
  </si>
  <si>
    <t>ARTRODESIS INTERSOMATICA LUMBOSACRA HASTA DOS SEGMENTOS TECNICA ANTERIOR O LATERAL VIA ENDOSCOPICA</t>
  </si>
  <si>
    <t>ARTRODESIS INTERSOMATICA LUMBOSACRA MAS DE DOS SEGMENTOS TECNICA ANTERIOR O LATERAL VIA ABIERTA</t>
  </si>
  <si>
    <t>ARTRODESIS INTERSOMATICA LUMBOSACRA MAS DE DOS SEGMENTOS TECNICA ANTERIOR O LATERAL VIA PERCUTANEA</t>
  </si>
  <si>
    <t>ARTRODESIS INTERSOMATICA LUMBOSACRA MAS DE DOS SEGMENTOS TECNICA ANTERIOR O LATERAL VIA ENDOSCOPICA</t>
  </si>
  <si>
    <t>ARTRODESIS INTERSOMATICA TRANSACRA ANTERIOR VIA ABIERTA</t>
  </si>
  <si>
    <t>ARTRODESIS INTERSOMATICA TRANSACRA ANTERIOR VIA PERCUTANEA</t>
  </si>
  <si>
    <t>ARTRODESIS INTERCORPORAL LUMBOSACRA UNA VERTEBRA TECNICA ANTERIOR O LATERAL VIA ABIERTA</t>
  </si>
  <si>
    <t>ARTRODESIS INTERCORPORAL LUMBOSACRA UNA VERTEBRA TECNICA ANTERIOR O LATERAL VIA PERCUTANEA</t>
  </si>
  <si>
    <t>ARTRODESIS INTERCORPORAL LUMBOSACRA UNA VERTEBRA TECNICA ANTERIOR O LATERAL VIA ENDOSCOPICA</t>
  </si>
  <si>
    <t>ARTRODESIS INTERCORPORAL LUMBOSACRA MAS DE UNA VERTEBRA TECNICA ANTERIOR O LATERAL VIA ABIERTA</t>
  </si>
  <si>
    <t>ARTRODESIS INTERCORPORAL LUMBOSACRA MAS DE UNA VERTEBRA TECNICA ANTERIOR O LATERAL VIA PERCUTANEA</t>
  </si>
  <si>
    <t>ARTRODESIS INTERCORPORAL LUMBOSACRA MAS DE UNA VERTEBRA TECNICA ANTERIOR O LATERAL VIA ENDOSCOPICA</t>
  </si>
  <si>
    <t>LAMINOPLASTIA LUMBAR HASTA DOS SEGMENTOS VIA POSTERIOR</t>
  </si>
  <si>
    <t>LAMINOPLASTIA LUMBAR MAS DE DOS SEGMENTOS VIA POSTERIOR</t>
  </si>
  <si>
    <t>ARTRODESIS DE LA REGION LUMBAR TECNICA POSTERIOR DE UNA A TRES VERTEBRAS SIN INSTRUMENTACION VIA ABIERTA</t>
  </si>
  <si>
    <t>ARTRODESIS DE LA REGION LUMBAR TECNICA POSTERIOR DE UNA A TRES VERTEBRAS SIN INSTRUMENTACION VIA PERCUTANEA</t>
  </si>
  <si>
    <t>ARTRODESIS DE LA REGION LUMBAR TECNICA POSTERIOR MAS DE TRES VERTEBRAS SIN INSTRUMENTACION VIA ABIERTA</t>
  </si>
  <si>
    <t>ARTRODESIS DE LA REGION LUMBAR TECNICA POSTERIOR MAS DE TRES VERTEBRAS SIN INSTRUMENTACION VIA PERCUTANEA</t>
  </si>
  <si>
    <t>ARTRODESIS DE LA REGION LUMBAR TECNICA POSTERIOR DE UNA A TRES VERTEBRAS CON INSTRUMENTACION VIA ABIERTA</t>
  </si>
  <si>
    <t>ARTRODESIS DE LA REGION LUMBAR TECNICA POSTERIOR DE UNA A TRES VERTEBRAS CON INSTRUMENTACION VIA PERCUTANEA</t>
  </si>
  <si>
    <t>ARTRODESIS DE LA REGION LUMBAR TECNICA POSTERIOR MAS DE TRES VERTEBRAS CON INSTRUMENTACION VIA ABIERTA</t>
  </si>
  <si>
    <t>ARTRODESIS DE LA REGION LUMBAR TECNICA POSTERIOR MAS DE TRES VERTEBRAS CON INSTRUMENTACION VIA PERCUTANEA</t>
  </si>
  <si>
    <t>ARTRODESIS DE LA UNION LUMBOSACRA TECNICA POSTERIOR SIN INSTRUMENTACION VIA ABIERTA</t>
  </si>
  <si>
    <t>ARTRODESIS DE LA UNION LUMBOSACRA TECNICA POSTERIOR SIN INSTRUMENTACION VIA PERCUTANEA</t>
  </si>
  <si>
    <t>ARTRODESIS DE LA UNION LUMBOSACRA TECNICA POSTERIOR CON INSTRUMENTACION VIA ABIERTA</t>
  </si>
  <si>
    <t>ARTRODESIS DE LA UNION LUMBOSACRA TECNICA POSTERIOR CON INSTRUMENTACION VIA PERCUTANEA</t>
  </si>
  <si>
    <t>ARTRODESIS DE LA UNION LUMBOPELVICA TECNICA POSTERIOR SIN INSTRUMENTACION VIA ABIERTA</t>
  </si>
  <si>
    <t>ARTRODESIS DE LA UNION LUMBOPELVICA TECNICA POSTERIOR SIN INSTRUMENTACION VIA PERCUTANEA</t>
  </si>
  <si>
    <t>ARTRODESIS DE LA UNION LUMBOPELVICA TECNICA POSTERIOR CON INSTRUMENTACION VIA ABIERTA</t>
  </si>
  <si>
    <t>ARTRODESIS DE LA UNION LUMBOPELVICA TECNICA POSTERIOR CON INSTRUMENTACION VIA PERCUTANEA</t>
  </si>
  <si>
    <t>ARTRODESIS DE LA UNION LUMBOPELVICA TECNICA POSTERIOR CON INSTRUMENTACION INTERCRESTILIA</t>
  </si>
  <si>
    <t>ARTRODESIS DE LA UNION SACROILIACA TECNICA POSTERIOR SIN INSTRUMENTACION VIA ABIERTA</t>
  </si>
  <si>
    <t>ARTRODESIS DE LA UNION SACROILIACA TECNICA POSTERIOR SIN INSTRUMENTACION VIA PERCUTANEA</t>
  </si>
  <si>
    <t>ARTRODESIS DE LA UNION SACROILIACA TECNICA POSTERIOR CON INSTRUMENTACION VIA ABIERTA</t>
  </si>
  <si>
    <t>ARTRODESIS DE LA UNION SACROILIACA TECNICA POSTERIOR CON INSTRUMENTACION VIA PERCUTANEA</t>
  </si>
  <si>
    <t>ARTRODESIS INTERSOMATICA POSTEROLATERAL O TRANSFORAMINAL HASTA DOS SEGMENTOS VIA ABIERTA</t>
  </si>
  <si>
    <t>ARTRODESIS INTERSOMATICA POSTEROLATERAL O TRANSFORAMINAL HASTA DOS SEGMENTOS VIA PERCUTANEA</t>
  </si>
  <si>
    <t>ARTRODESIS INTERSOMATICA POSTEROLATERAL O TRANSFORAMINAL HASTA DOS SEGMENTOS VIA ENDOSCOPICA</t>
  </si>
  <si>
    <t>ARTRODESIS INTERSOMATICA POSTEROLATERAL O TRANSFORAMINAL MAS DE DOS SEGMENTOS VIA ABIERTA</t>
  </si>
  <si>
    <t>ARTRODESIS INTERSOMATICA POSTEROLATERAL O TRANSFORAMINAL MAS DE DOS SEGMENTOS VIA PERCUTANEA</t>
  </si>
  <si>
    <t>ARTRODESIS INTERSOMATICA POSTEROLATERAL O TRANSFORAMINAL MAS DE DOS SEGMENTOS VIA ENDOSCOPICA</t>
  </si>
  <si>
    <t>ARTRODESIS INTERSOMATICA TRANSACRA POSTERIOR VIA ABIERTA</t>
  </si>
  <si>
    <t>ARTRODESIS INTERSOMATICA TRANSACRA POSTERIOR VIA PERCUTANEA</t>
  </si>
  <si>
    <t>ARTRODESIS INTERSOMATICA INTERESPINOSA POSTERIOR VIA ABIERTA</t>
  </si>
  <si>
    <t>ARTRODESIS INTERSOMATICA INTERESPINOSA POSTERIOR VIA PERCUTANEA</t>
  </si>
  <si>
    <t>ARTRODESIS INTERSOMATICA INTERESPINOSA POSTERIOR VIA ENDOSCOPICA</t>
  </si>
  <si>
    <t>ARTRODESIS INTERCORPORAL LUMBOSACRA VIA POSTEROLATERAL DE UNA VERTEBRA</t>
  </si>
  <si>
    <t>ARTRODESIS INTERCORPORAL LUMBOSACRA VIA POSTEROLATERAL MAS DE UNA VERTEBRA</t>
  </si>
  <si>
    <t>ARTRODESIS INTERFACETARIA POSTERIOR VIA ABIERTA</t>
  </si>
  <si>
    <t>ARTRODESIS INTERFACETARIA POSTERIOR VIA PERCUTANEA</t>
  </si>
  <si>
    <t>Honorarios del especialista</t>
  </si>
  <si>
    <t>ARTRODESIS INTERFACETARIA POSTERIOR VIA ENDOSCOPICA</t>
  </si>
  <si>
    <t>MANIOBRAS DE MANIPULACION (DESROTACION, TRASLACION, ENTRE OTRAS) DE IMPLANTE VERTEBRAL PARA ALINEACION DE COLUMNA</t>
  </si>
  <si>
    <t>REFUSION DE COLUMNA OCCIPITOCERVICAL ANTERIOR O LATERAL</t>
  </si>
  <si>
    <t>REFUSION DE COLUMNA OCCIPITOCERVICAL POSTERIOR</t>
  </si>
  <si>
    <t>REFUSION DE COLUMNA CERVICAL ANTERIOR O LATERAL</t>
  </si>
  <si>
    <t>REFUSION DE COLUMNA CERVICAL POSTERIOR</t>
  </si>
  <si>
    <t>REFUSION DE COLUMNA CERVICOTORACICA ANTERIOR O LATERAL</t>
  </si>
  <si>
    <t>REFUSION DE COLUMNA CERVICOTORACICA POSTERIOR</t>
  </si>
  <si>
    <t>REFUSION DE COLUMNA TORACICA ANTERIOR O LATERAL</t>
  </si>
  <si>
    <t>REFUSION DE COLUMNA TORACICA POSTERIOR</t>
  </si>
  <si>
    <t>REFUSION DE COLUMNA TORACOLUMBAR ANTERIOR O LATERAL</t>
  </si>
  <si>
    <t>REFUSION DE COLUMNA TORACOLUMBAR POSTERIOR</t>
  </si>
  <si>
    <t>REFUSION DE COLUMNA LUMBOSACRA ANTERIOR O LATERAL</t>
  </si>
  <si>
    <t>REFUSION DE COLUMNA LUMBOSACRA POSTERIOR</t>
  </si>
  <si>
    <t>REFUSION DE COLUMNA LUMBOPELVICA ANTERIOR O LATERAL</t>
  </si>
  <si>
    <t>REFUSION DE COLUMNA LUMBOPELVICA POSTERIOR</t>
  </si>
  <si>
    <t>ARTRODESIS TIBIO-TALAR VIA ABIERTA</t>
  </si>
  <si>
    <t>ARTRODESIS TIBIO-TALAR VIA ARTROSCOPICA</t>
  </si>
  <si>
    <t>REVISION DE ARTRODESIS TIBIO-TALAR VIA ABIERTA</t>
  </si>
  <si>
    <t>REVISION DE ARTRODESIS TIBIO-TALAR VIA ARTROSCOPICA</t>
  </si>
  <si>
    <t>ARTRODESIS SUBTALAR VIA ABIERTA</t>
  </si>
  <si>
    <t>ARTRODESIS SUBTALAR VIA ARTROSCOPICA</t>
  </si>
  <si>
    <t>ARTRODESIS SUBTALAR DISTRACTORA CON INJERTO ESTRUCTURAL VIA ABIERTA</t>
  </si>
  <si>
    <t>ARTRODESIS CALCANEOCUBOIDEA VIA ABIERTA</t>
  </si>
  <si>
    <t>ARTRODESIS CALCANEOCUBOIDEA VIA ARTROSCOPICA</t>
  </si>
  <si>
    <t>ARTRODESIS TALONAVICULAR VIA ABIERTA</t>
  </si>
  <si>
    <t>ARTRODESIS TALONAVICULAR VIA ARTROSCOPICA</t>
  </si>
  <si>
    <t>ARTRODESIS TARSOMETATARSAL (CADA COLUMNA) VIA ABIERTA</t>
  </si>
  <si>
    <t>ARTRODESIS METATARSOFALANGICA (CADA UNA) VIA ABIERTA</t>
  </si>
  <si>
    <t>ARTRODESIS METATARSOFALANGICA (CADA UNA) VIA ARTROSCOPICA</t>
  </si>
  <si>
    <t>ARTRODESIS INTERFALANGICA DE DEDO DEL PIE (CADA UNO) VIA ABIERTA</t>
  </si>
  <si>
    <t>REVISION DE ARTRODESIS DE MEDIOPIE O RETROPIE (CADA UNA) VIA ABIERTA</t>
  </si>
  <si>
    <t>REVISION DE ARTRODESIS DE MEDIOPIE O RETROPIE (CADA UNA) VIA ARTROSCOPICA</t>
  </si>
  <si>
    <t>REVISION DE ARTRODESIS METATARSOFALANGICA (CADA UNA) VIA ABIERTA</t>
  </si>
  <si>
    <t>REVISION DE ARTRODESIS INTERFALANGICA (CADA UNA) VIA ABIERTA</t>
  </si>
  <si>
    <t>ARTRODESIS DE ARTICULACION</t>
  </si>
  <si>
    <t>ARTRODESIS DE CADERA</t>
  </si>
  <si>
    <t>ARTRODESIS DE RODILLA</t>
  </si>
  <si>
    <t>ARTRODESIS DE HOMBRO VIA ABIERTA</t>
  </si>
  <si>
    <t>ARTRODESIS DE HOMBRO POR ARTROSCOPIA</t>
  </si>
  <si>
    <t>ARTRODESIS RADIOCUBITAL DISTAL</t>
  </si>
  <si>
    <t>ARTRODESIS DE CODO</t>
  </si>
  <si>
    <t>ARTRODESIS RADIOCARPIANA SIN INJERTOOSEO VIA ABIERTA</t>
  </si>
  <si>
    <t>ARTRODESIS RADIOCARPIANA CON INJERTOOSEO VIA ABIERTA</t>
  </si>
  <si>
    <t>ARTRODESIS RADIOCARPIANA SIN INJERTOOSEO VIA ARTROSCOPICA</t>
  </si>
  <si>
    <t>ARTRODESIS RADIOCARPIANA CON INJERTOOSEO VIA ARTROSCOPICA</t>
  </si>
  <si>
    <t>ARTRODESIS TRAPECIO-METACARPIANO</t>
  </si>
  <si>
    <t>ARTRODESIS CARPO-METACARPIANA</t>
  </si>
  <si>
    <t>ARTRODESIS METACARPO-FALANGICA</t>
  </si>
  <si>
    <t>ARTRODESIS INTERFALANGICA EN MANO SIN INJERTO (UNA O MAS)</t>
  </si>
  <si>
    <t>ARTRODESIS INTERFALANGICA EN MANO CON INJERTO (UNA O MAS)</t>
  </si>
  <si>
    <t>ARTRODESIS ESCAFOSEMILUNAR POR ARTROSCOPIA</t>
  </si>
  <si>
    <t>ARTRODESIS INTERCARPIANA SIN INJERTOOSEO VIA ABIERTA</t>
  </si>
  <si>
    <t>ARTRODESIS INTERCARPIANA CON INJERTOOSEO VIA ABIERTA</t>
  </si>
  <si>
    <t>ARTRODESIS INTERCARPIANA SIN INJERTOOSEO VIA ARTROSCOPICA</t>
  </si>
  <si>
    <t>ARTRODESIS INTERCARPIANA CON INJERTOOSEO VIA ARTROSCOPICA</t>
  </si>
  <si>
    <t>ARTRODESIS SACROILIACA SIN INSTRUMENTACION</t>
  </si>
  <si>
    <t>ARTRODESIS SACROILIACA CON INSTRUMENTACION</t>
  </si>
  <si>
    <t>ARTROPLASTIA DE PIE Y ARTEJOS CON PROTESIS</t>
  </si>
  <si>
    <t>ARTROPLASTIA DE PIE Y ARTEJOS SIN PROTESIS</t>
  </si>
  <si>
    <t>ARTROPLASTIA POR INTERPOSICION DE HUESOS DEL TARSO</t>
  </si>
  <si>
    <t>ARTROPLASTIA POR INTERPOSICION DE HUESOS DEL METATARSO</t>
  </si>
  <si>
    <t>ARTROPLASTIA POR INTERPOSICION O RESECCION DE CADERA</t>
  </si>
  <si>
    <t>CONDROPLASTIA DE ABRASION DE CADERA POR ARTROSCOPIA</t>
  </si>
  <si>
    <t>OSTEOCONDROPLASTIA DE CADERA VIA ABIERTA</t>
  </si>
  <si>
    <t>OSTEOCONDROPLASTIA DE CADERA POR ARTROSCOPIA</t>
  </si>
  <si>
    <t>REPARACION DE RODILLA CINCO EN UNO: MENISCOPLASTIA, REPARACION DE LIGAMENTO COLATERAL MEDIAL, AVANZAMIENTO DE VASTUS MEDIAL O INTERNO, AVANZAMIENTO SEMITENDINOSO Y TRANSPOSICION DE (PATA DE GANSO O PES ANSERINUS)</t>
  </si>
  <si>
    <t>REPARACION TRIADA DE RODILLA: MENISCOPLASTIA CON REPARACION DE LIGAMENTO CRUZADO ANTERIOR Y LIGAMENTO MEDIAL COLATERAL</t>
  </si>
  <si>
    <t>CAPSULORRAFIA DE RODILLA</t>
  </si>
  <si>
    <t>REALINEAMIENTO DE ROTULA CON CIRUGIA DE TEJIDOS BLANDOS</t>
  </si>
  <si>
    <t>REALINEAMIENTO DE ROTULA CON OSTEOTOMIA DE TUBEROSIDAD ANTERIOR</t>
  </si>
  <si>
    <t>REALINEAMIENTO DE ROTULA CON TROCLEOPLASTIA FEMORAL</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</si>
  <si>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</si>
  <si>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</si>
  <si>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</si>
  <si>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</si>
  <si>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</si>
  <si>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RECONSTRUCCION LIGAMENTARIA DE ESQUINA POSTEROLATERAL O POSTEROMEDIAL CON INJERTO AUTOLOGO O ALOINJERTO</t>
  </si>
  <si>
    <t>REVISION DE RECONSTRUCCION DE LIGAMENTO CRUZADO ANTERIOR CON AUTOINJERTO O ALOINJERTO VIA ABIERTA</t>
  </si>
  <si>
    <t>REVISION DE RECONSTRUCCION DE LIGAMENTO CRUZADO POSTERIOR CON AUTOINJERTO O ALOINJERTO VIA ABIERTA</t>
  </si>
  <si>
    <t>REVISION DE RECONSTRUCCION DE LIGAMENTO CRUZADO ANTERIOR CON INJERTO AUTOLOGO O CON ALOINJERTO POR ARTROSCOPIA</t>
  </si>
  <si>
    <t>REVISION DE RECONSTRUCCION DE LIGAMENTO CRUZADO POSTERIOR CON INJERTO AUTOLOGO O CON ALOINJERTO POR ARTROSCOPIA</t>
  </si>
  <si>
    <t>OTRA CORRECCION LIGAMENTARIA MEDIAL O LATERAL O CAPSULAR</t>
  </si>
  <si>
    <t>OTRA RECONSTRUCCION O TRANSFERENCIAS PARA LIGAMENTOS MEDIAL O LATERAL</t>
  </si>
  <si>
    <t>CORRECCION LIGAMENTARIA O CAPSULAR EN LUXACION GLENOHUMERAL VIA ABIERTA</t>
  </si>
  <si>
    <t>CORRECCION LIGAMENTARIA O CAPSULAR EN LUXACION GLENOHUMERAL VIA ARTROSCOPICA</t>
  </si>
  <si>
    <t>CORRECCION LIGAMENTARIA O CAPSULAR EN LUXACION ACROMIOCLAVICULAR VIA ABIERTA</t>
  </si>
  <si>
    <t>CORRECCION LIGAMENTARIA O CAPSULAR EN LUXACION ACROMIOCLAVICULAR VIA ARTROSCOPICA</t>
  </si>
  <si>
    <t>RECONSTRUCCION LIGAMENTARIA DE LUXACION ACROMIOCLAVICULAR CON AUTO O ALOINJERTO VIA ABIERTA</t>
  </si>
  <si>
    <t>RECONSTRUCCION LIGAMENTARIA DE LUXACION ACROMIOCLAVICULAR CON AUTO O ALOINJERTO VIA ARTROSCOPICA</t>
  </si>
  <si>
    <t>CORRECCION LIGAMENTARIA O CAPSULAR EN LUXACION ESTERNOCLAVICULAR VIA ABIERTA</t>
  </si>
  <si>
    <t>RECONSTRUCCION LIGAMENTARIA DE LUXACION ESTERNOCLAVICULAR CON AUTO O ALOINJERTO VIA ABIERTA</t>
  </si>
  <si>
    <t>CORRECCION CAPSULAR SUPERIOR DE HOMBRO CON INJERTO VIA ABIERTA</t>
  </si>
  <si>
    <t>CORRECCION CAPSULAR SUPERIOR DE HOMBRO CON INJERTO VIA ARTROSCOPICA</t>
  </si>
  <si>
    <t>RETINACULOPLASTIA (PARA LIBERACION DE LA ROTULA)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</si>
  <si>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</si>
  <si>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</si>
  <si>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</si>
  <si>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</si>
  <si>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FIJACION DE LA RODILLA POR ARTROSCOPIA</t>
  </si>
  <si>
    <t>FIJACION E INJERTOOSEO DE LA RODILLA POR ARTROSCOPIA</t>
  </si>
  <si>
    <t>SUTURA DE MENISCO MEDIAL O LATERAL, ABIERTA</t>
  </si>
  <si>
    <t>SUTURA DE MENISCO MEDIAL O LATERAL, POR ARTROSCOPIA</t>
  </si>
  <si>
    <t>SUTURA DE MENISCO MEDIAL Y LATERAL ABIERTA</t>
  </si>
  <si>
    <t>SUTURA DE MENISCO MEDIAL Y LATERAL POR ARTROSCOPIA</t>
  </si>
  <si>
    <t>LIBERACION DE ADHERENCIAS DE RODILLA POR ARTROSCOPIA</t>
  </si>
  <si>
    <t>REMODELACION DE MENISCO MEDIAL Y LATERAL POR ARTROSCOPIA</t>
  </si>
  <si>
    <t>CONDROPLASTIA DE ABRASION PARA ZONA PATELAR POR ARTROSCOPIA</t>
  </si>
  <si>
    <t>REMODELACION DE MENISCO ROTO (PICO DE LORO) POR ARTROSCOPIA</t>
  </si>
  <si>
    <t>REPARACION AGUDA DE LIGAMENTO CRUZADO</t>
  </si>
  <si>
    <t>REPARACION O FIJACION DE RAIZ DEL MENISCO MEDIAL O LATERAL POR ARTROSCOPIA</t>
  </si>
  <si>
    <t>TRASPLANTE MENISCAL MEDIAL O LATERAL VIA ABIERTA</t>
  </si>
  <si>
    <t>TRASPLANTE MENISCAL MEDIAL O LATERAL POR ARTROSCOPIA</t>
  </si>
  <si>
    <t>CONDROPLASTIA DE RODILLA POR ARTROSCOPIA</t>
  </si>
  <si>
    <t>CONDROPLASTIA DE RODILLA CON INJERTO AUTOLOGO O ALOINJERTO VIA ABIERTA</t>
  </si>
  <si>
    <t>CONDROPLASTIA DE RODILLA CON INJERTO AUTOLOGO O ALOINJERTO POR ARTROSCOPIA</t>
  </si>
  <si>
    <t>RESECCION DE LESION OSTEOCONDRAL, PERFORACIONES O CURETAJE DE TOBILLO POR ARTROSCOPIA</t>
  </si>
  <si>
    <t>RESECCION DE LESION OSTEOCONDRAL CON FIJACION EN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</si>
  <si>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</si>
  <si>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</si>
  <si>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</si>
  <si>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RECONSTRUCCION SECUNDARIA DE LIGAMENTOS DE TOBILLO CON INJERTO O DISPOSTIVO VIA ARTROSCOPICA</t>
  </si>
  <si>
    <t>CAPSULORRAFIA DE TOBILLO</t>
  </si>
  <si>
    <t>REEMPLAZO PROTESICO TOTAL EN ARTRODESIS DE CADERA</t>
  </si>
  <si>
    <t>REEMPLAZO PROTESICO TOTAL PRIMARIO SIMPLE DE CADERA</t>
  </si>
  <si>
    <t>REEMPLAZO PROTESICO TOTAL PRIMARIO COMPLEJO DE CADERA (ARTROSIS SECUNDARIA)</t>
  </si>
  <si>
    <t>REEMPLAZO PARCIAL DE CADERA</t>
  </si>
  <si>
    <t>REVISION REEMPLAZO PROTESICO PARCIAL DE CADERA</t>
  </si>
  <si>
    <t>REVISION REEMPLAZO TOTAL DE CADERA CON RECONSTRUCION DE AMBOS COMPONENTES (ACETABULAR Y FEMORAL)</t>
  </si>
  <si>
    <t>REVISION REEMPLAZO TOTAL DE CADERA CON RECONSTRUCCION DE COMPONENTE ACETABULAR</t>
  </si>
  <si>
    <t>REVISION REEMPLAZO TOTAL DE CADERA CON RECONSTRUCCION DE COMPONENTE FEMORAL</t>
  </si>
  <si>
    <t>REEMPLAZO TOTAL DE RODILLA BICOMPARTIMENTAL</t>
  </si>
  <si>
    <t>REEMPLAZO TOTAL DE RODILLA UNICOMPARTIMENTAL (HEMIARTICULACION)</t>
  </si>
  <si>
    <t>REEMPLAZO PROTESICO TOTAL PRIMARIO TRICOMPARTIMENTAL SIMPLE DE RODILLA</t>
  </si>
  <si>
    <t>REEMPLAZO PROTESICO TOTAL PRIMARIO TRICOMPARTIMENTAL COMPLEJO DE RODILLA (ARTROSIS SECUNDARIA)</t>
  </si>
  <si>
    <t>REEMPLAZO PROTESICO TOTAL EN ARTRODESIS DE RODILLA</t>
  </si>
  <si>
    <t>REVISION REEMPLAZO TOTAL DE RODILLA CON RECONSTRUCCION DE COMPONENTE FEMORAL</t>
  </si>
  <si>
    <t>REVISION REEMPLAZO TOTAL DE RODILLA CON RECONSTRUCCION DE COMPONENTE TIBIAL</t>
  </si>
  <si>
    <t>REVISION REEMPLAZO TOTAL DE RODILLA CON RECONSTRUCCION DE COMPONENTE PATELAR</t>
  </si>
  <si>
    <t>REVISION REEMPLAZO TOTAL DE RODILLA CON RECONSTRUCION DE LOS TRES COMPONENTES (FEMORAL, TIBIAL Y PATELAR)</t>
  </si>
  <si>
    <t>REEMPLAZO PROTESICO TOTAL DE TOBILLO VIA ABIERTA</t>
  </si>
  <si>
    <t>CONVERSION DE ARTRODESIS DE TOBILLO A REEMPLAZO PROTESICO TOTAL DE TOBILLO VIA ABIERTA</t>
  </si>
  <si>
    <t>REVISION DE REEMPLAZO PROTESICO TOTAL DE TOBILLO VIA ABIERTA</t>
  </si>
  <si>
    <t>REEMPLAZO METATARSOFALANGICO CON DISPOSTIVO</t>
  </si>
  <si>
    <t>REVISION REEMPLAZO PROTESICO TOTAL DE TOBILLO</t>
  </si>
  <si>
    <t>REEMPLAZO PROTESICO EN HUESOS DEL CARPO (UNO O MAS)</t>
  </si>
  <si>
    <t>REEMPLAZO PROTESICO DE LA ARTICULACION TRAPECIO-METACARPIANA</t>
  </si>
  <si>
    <t>ARTROPLASTIA POR INTERPOSICION O RESECCION MUNECA</t>
  </si>
  <si>
    <t>ARTROPLASTIA RESECCION TRAPECIO-METACARPIANA</t>
  </si>
  <si>
    <t>ARTROPLASTIA METACARPO-FALANGICA (UNA O MAS)</t>
  </si>
  <si>
    <t>LIGAMENTORRAFIA O REINSERCION DE LIGAMENTOS VIA ABIERTA</t>
  </si>
  <si>
    <t>LIGAMENTORRAFIA O REINSERCION DE LIGAMENTOS VIA ARTROSCOPICA</t>
  </si>
  <si>
    <t>CONDROPLASTIA DE ABRASION DE FALANGES POR ARTROSCOPIA</t>
  </si>
  <si>
    <t>ARTROPLASTIA RADIOCARPIANA (MUNECA O PUNO)</t>
  </si>
  <si>
    <t>REEMPLAZO PROTESICO DE LA MUNECA</t>
  </si>
  <si>
    <t>REVISION DE REEMPLAZO TOTAL DE MUNECA</t>
  </si>
  <si>
    <t>ARTROPLASTIAS INTERFALANGICAS (POR CADA DEDO)</t>
  </si>
  <si>
    <t>DESCOMPRESION DE HUESO DE MUNECA O MANO VIA ABIERTA</t>
  </si>
  <si>
    <t>DESCOMPRESION DE HUESO DE MUNECA O MANO VIA ARTROSCOPICA</t>
  </si>
  <si>
    <t>REEMPLAZO PROTESICO PRIMARIO TOTAL DE HOMBRO</t>
  </si>
  <si>
    <t>REEMPLAZO PROTESICO SECUNDARIO TOTAL DE HOMBRO</t>
  </si>
  <si>
    <t>REEMPLAZO PROTESICO PARCIAL DE HOMBRO VIA ABIERTA</t>
  </si>
  <si>
    <t>REPARACION DE LUXACION RECURRENTE DE HOMBRO VIA ABIERTA</t>
  </si>
  <si>
    <t>REPARACION DE LUXACION RECURRENTE DE HOMBRO VIA ARTROSCOPICA</t>
  </si>
  <si>
    <t>REVISION DE REPARACION DE LUXACION RECURRENTE DE HOMBRO VIA ABIERTA</t>
  </si>
  <si>
    <t>REVISION DE REPARACION DE LUXACION RECURRENTE DE HOMBRO VIA ARTROSCOPICA</t>
  </si>
  <si>
    <t>ACROMIOPLASTIA VIA ABIERTA</t>
  </si>
  <si>
    <t>ACROMIOPLASTIA POR ARTROSCOPIA</t>
  </si>
  <si>
    <t>CORACOPLASTIA POR ARTROSCOPIA</t>
  </si>
  <si>
    <t>ARTROPLASTIA ACROMIO-CLAVICULAR</t>
  </si>
  <si>
    <t>ARTROPLASTIA POR INTERPOSICION O RESECCION HOMBRO</t>
  </si>
  <si>
    <t>REPARACION DE HOMBRO POR ARTROSCOPIA</t>
  </si>
  <si>
    <t>REEMPLAZO TOTAL PROTESICO DE CODO</t>
  </si>
  <si>
    <t>REEMPLAZO PARCIAL PROTESICO DE CODO</t>
  </si>
  <si>
    <t>ARTROPLASTIA POR INTERPOSICION O RESECCION DEL CODO</t>
  </si>
  <si>
    <t>RECONSTRUCCION SECUNDARIA DE LIGAMENTOS DE CODO CON AUTO O ALOINJERTO</t>
  </si>
  <si>
    <t>LIBERACION ANTERIOR O POSTERIOR DE CODO PARA CONTRACTURA</t>
  </si>
  <si>
    <t>REPARACION AGUDA DE LIGAMIENTO COLATERAL CODO</t>
  </si>
  <si>
    <t>CONDROPLASTIA DEL CODO, VIA ARTROSCOPICA</t>
  </si>
  <si>
    <t>CONDROPLASTIA DE HOMBRO VIA ABIERTA</t>
  </si>
  <si>
    <t>CONDROPLASTIA DE HOMBRO VIA ARTROSCOPICA</t>
  </si>
  <si>
    <t>CAPSULORRAFIA DE CODO VIA ABIERTA</t>
  </si>
  <si>
    <t>CAPSULORRAFIA DE CODO VIA ARTROSCOPICA</t>
  </si>
  <si>
    <t>REVISION DE REEMPLAZO PARCIAL PROTESICO DE HOMBRO</t>
  </si>
  <si>
    <t>REVISION DE REEMPLAZO TOTAL PROTESICO DE HOMBRO</t>
  </si>
  <si>
    <t>REVISION DE REEMPLAZO PARCIAL PROTESICO DE CODO</t>
  </si>
  <si>
    <t>REVISION DE REEMPLAZO TOTAL PROTESICO DE CODO</t>
  </si>
  <si>
    <t>VERTEBROPLASTIA CON COLOCACION DE DISPOSITIVO INTRACORPORAL</t>
  </si>
  <si>
    <t>REEMPLAZO DE ARTICULACION FACETARIA</t>
  </si>
  <si>
    <t>VERTEBROPLASTIA</t>
  </si>
  <si>
    <t>CIFOPLASTIA</t>
  </si>
  <si>
    <t>ARTROPLASTIA CERVICAL UN NIVEL</t>
  </si>
  <si>
    <t>ARTROPLASTIA CERVICAL MAS DE UN NIVEL</t>
  </si>
  <si>
    <t>ARTROPLASTIA LUMBAR O LUMBOSACRA UN NIVEL</t>
  </si>
  <si>
    <t>ARTROPLASTIA LUMBAR O LUMBOSACRA MAS DE UN NIVEL</t>
  </si>
  <si>
    <t>REVISION O RETIRO DE PROTESIS Y COLOCACION DE ESPACIADOR ARTICULAR</t>
  </si>
  <si>
    <t>ASPIRACION ARTICULAR</t>
  </si>
  <si>
    <t>INYECCION DE SUSTANCIA TERAPEUTICA DENTRO DE LA ARTICULACION O EL LIGAMENTO</t>
  </si>
  <si>
    <t>APLICACION DE PLASMA RICO EN PLAQUETAS DENTRO DEL SISTEMA OSTEOMUSCULAR</t>
  </si>
  <si>
    <t>CAPSULORRAFIA DE HOMBRO POR ARTROSCOPIA</t>
  </si>
  <si>
    <t>SUTURA DEL FIBROCARTILAGO TRIANGULAR O DE LIGAMENTOS INTERCARPIANOS VIA ARTROSCOPICA</t>
  </si>
  <si>
    <t>CAPSULORRAFIA ARTICULAR EN MUNECA VIA ABIERTA</t>
  </si>
  <si>
    <t>CAPSULORRAFIA ARTICULAR EN MUNECA VIA ARTROSCOPICA</t>
  </si>
  <si>
    <t>RECONSTRUCCION PRIMARIA DE TENDON DE AQUILES VIA ABIERTA</t>
  </si>
  <si>
    <t>RECONSTRUCCION PRIMARIA DE TENDON DE AQUILES VIA ENDOSCOPICA</t>
  </si>
  <si>
    <t>RECONSTRUCCION DE TENDON DE AQUILES CON TRANSFERENCIAS TENDINOSAS</t>
  </si>
  <si>
    <t>RECONSTRUCCION DE TENDON DE AQUILES CON CALCANEOPLASTIA VIA ABIERTA</t>
  </si>
  <si>
    <t>RECONSTRUCCION DE TENDON DE AQUILES CON CALCANEOPLASTIA VIA ENDOSCOPICA</t>
  </si>
  <si>
    <t>RECONSTRUCCION DE TENDONES PERONEOS VIA ABIERTA</t>
  </si>
  <si>
    <t>RECONSTRUCCION DE TENDONES PERONEOS VIA ENDOSCOPICA</t>
  </si>
  <si>
    <t>RECONSTRUCCION DE TENDONES TIBIALES VIA ABIERTA</t>
  </si>
  <si>
    <t>RECONSTRUCCION DE TENDONES TIBIALES VIA ENDOSCOPICA</t>
  </si>
  <si>
    <t>REPARACION O RECONSTRUCCION DE LIGAMENTO CALCANEO NAVICULAR</t>
  </si>
  <si>
    <t>REPARACION O RECONSTRUCCION DEL TENDON ROTULIANO</t>
  </si>
  <si>
    <t>ARTRODIASTASIS CON FIJADOR EXTERNO</t>
  </si>
  <si>
    <t>CONDRODIASTASIS CON FIJADOR EXTERNO</t>
  </si>
  <si>
    <t>REVISION DE ARTROPLASTIA DE HOMBRO</t>
  </si>
  <si>
    <t>REVISION REEMPLAZO PROTESICO TOTAL DE HOMBRO</t>
  </si>
  <si>
    <t>REVISION REEMPLAZO PROTESICO DE HOMBRO COMPONENTE GLENOIDEO</t>
  </si>
  <si>
    <t>REVISION REEMPLAZO PROTESICO TOTAL DE HOMBRO COMPONENTE HUMERAL</t>
  </si>
  <si>
    <t>REVISION REEMPLAZO TOTAL DE CODO</t>
  </si>
  <si>
    <t>OTROS PROCEDIMIENTOS DIAGNOSTICOS EN ESTRUCTURAS ARTICULARES</t>
  </si>
  <si>
    <t>ENDOSCOPIA DIAGNOSTICA DE COLUMNA VERTEBRAL</t>
  </si>
  <si>
    <t>EXPLORACION DE VAINA DE TENDON DE MANO</t>
  </si>
  <si>
    <t>ELIMINACION DE CUERPOS RICIFORMES DE VAINA DE TENDON DE MANO</t>
  </si>
  <si>
    <t>MIOTOMIA DE MANO</t>
  </si>
  <si>
    <t>BURSOTOMIA DE MANO</t>
  </si>
  <si>
    <t>INCISION Y DRENAJE DE ESPACIO PALMAR O TENAR</t>
  </si>
  <si>
    <t>OTRA INCISION DE TEJIDO FLEXIBLE DE MANO</t>
  </si>
  <si>
    <t>TENOTOMIA DE MANO PALMAR</t>
  </si>
  <si>
    <t>TENOTOMIA DE MANO DORSAL</t>
  </si>
  <si>
    <t>FASCIOTOMIA DE MANO</t>
  </si>
  <si>
    <t>DIVISION DE MUSCULO DE MANO</t>
  </si>
  <si>
    <t>RESECCION DE GANGLION EN DEDOS DE MANO</t>
  </si>
  <si>
    <t>RESECCION DE GANGLION DORSAL DE MUNECA VIA ABIERTA</t>
  </si>
  <si>
    <t>RESECCION DE GANGLION DORSAL DE MUNECA VIA ARTROSCOPICA</t>
  </si>
  <si>
    <t>RESECCION DE GANGLION PALMAR DE MUNECA VIA ABIERTA</t>
  </si>
  <si>
    <t>RESECCION DE GANGLION PALMAR DE MUNECA VIA ARTROSCOPICA</t>
  </si>
  <si>
    <t>ESCISION DE TUMOR BENIGNO EN MUSCULO DE MANO</t>
  </si>
  <si>
    <t>ESCISION DE TUMOR MALIGNO EN MUSCULO DE MANO</t>
  </si>
  <si>
    <t>BURSECTOMIA DE MANO</t>
  </si>
  <si>
    <t>ESCISION DE TENDON DE MANO PARA INJERTO (DIFERENTE REGION OPERATORIA)</t>
  </si>
  <si>
    <t>TENOSINOVECTOMIA EN EXTENSORES DE MANO (UNO O MAS)</t>
  </si>
  <si>
    <t>TENOSINOVECTOMIA FLEXORES MANO (UNO O MAS)</t>
  </si>
  <si>
    <t>TENOSINOVECTOMIA EN COMPARTIMENTO EXTENSOR</t>
  </si>
  <si>
    <t>TENOSINOVECTOMIA EN DEDOS DE MANO (UNO O MAS)</t>
  </si>
  <si>
    <t>ESCISION DE MUSCULO O FASCIA DE MANO PARA INJERTO</t>
  </si>
  <si>
    <t>ESCISION DE APONEUROSIS EN MANO</t>
  </si>
  <si>
    <t>ESCISION DE APONEUROSIS EN DEDOS</t>
  </si>
  <si>
    <t>OTRA MIECTOMIA DE MANO</t>
  </si>
  <si>
    <t>SUTURA DE ENVOLTURA O VAINA DE TENDON DE MANO</t>
  </si>
  <si>
    <t>TENORRAFIA DE FLEXORES DE DEDOS (CADA UNO) CON NEURORRAFIA</t>
  </si>
  <si>
    <t>TENORRAFIA DE FLEXORES DE DEDOS (CADA UNO) CON NEURORRAFIA Y VASCULARIZACION</t>
  </si>
  <si>
    <t>TENORRAFIA DE FLEXORES DE DEDOS (CADA UNO) SIN NEURORRAFIA</t>
  </si>
  <si>
    <t>TENORRAFIA DE FLEXORES DE MANO (UNO O MAS) CON NEURORRAFIA Y VASCULARIZACION</t>
  </si>
  <si>
    <t>TENORRAFIA DE FLEXORES DE MANO (UNO O MAS) CON NEURORRAFIA</t>
  </si>
  <si>
    <t>TENORRAFIA DE FLEXORES DE MANO (UNO O MAS) SIN NEURORRAFIA</t>
  </si>
  <si>
    <t>TENORRAFIA DE EXTENSORES DE DEDOS (CADA UNO)</t>
  </si>
  <si>
    <t>TENORRAFIA DE EXTENSORES DE MANO (UNO O MAS)</t>
  </si>
  <si>
    <t>MIORRAFIA DE EXTENSORES DE MANO (UNO O MAS)</t>
  </si>
  <si>
    <t>MIORRAFIA DE FLEXORES DE MANO (UNO O MAS)</t>
  </si>
  <si>
    <t>AVANZAMIENTO DE TENDON DE MANO</t>
  </si>
  <si>
    <t>RETROCESO DE TENDON DE MANO</t>
  </si>
  <si>
    <t>TRANSFERENCIA TENDON MANO Y PUNO (UNO O MAS)</t>
  </si>
  <si>
    <t>TRANSFERENCIA DE PRONADOR A SUPINADOR</t>
  </si>
  <si>
    <t>TRANSFERENCIA DE FLEXORES A EXTENSORES (ESPASTICOS)</t>
  </si>
  <si>
    <t>TRANSFERENCIA DE EXTENSOR DEL PULGAR</t>
  </si>
  <si>
    <t>REINSERCION DE TENDON EN MANO (UNO O MAS)</t>
  </si>
  <si>
    <t>TRASFERENCIA DE TENDON EN MANO O MUNECA (UNO O MAS)</t>
  </si>
  <si>
    <t>REFIJACION DE MUSCULO DE MANO</t>
  </si>
  <si>
    <t>ALARGAMIENTO DE TENDON EN MANO (UNO O MAS)</t>
  </si>
  <si>
    <t>OTRO TRASPLANTE O TRANSFERENCIA DE TENDON DE MANO</t>
  </si>
  <si>
    <t>OTRO TRASPLANTE O TRANSFERENCIA DE MUSCULO DE MANO</t>
  </si>
  <si>
    <t>PULGARIZACION O POLICITACION CON SUMINISTRO NEUROVASCULAR</t>
  </si>
  <si>
    <t>INJERTOS AL PULGAR (OSEO Y PEDICULO DE PIEL)</t>
  </si>
  <si>
    <t>RECONSTRUCCION PARA PLASTIA DE OPONENTE</t>
  </si>
  <si>
    <t>INJERTO DE TENDON DE FLEXOR DE UN DEDO CON RECONSTRUCCION DE POLEAS</t>
  </si>
  <si>
    <t>INJERTO DE TENDON DE FLEXOR DE DOS O MAS DEDOS CON RECONSTRUCCION DE POLEAS</t>
  </si>
  <si>
    <t>RECONSTRUCCION DE POLEA DEL TENDON</t>
  </si>
  <si>
    <t>PROCEDIMIENTOS PLASTICOS EN MANO CON INJERTO DE MUSCULO O FASCIA</t>
  </si>
  <si>
    <t>INJERTO DE TENDON EXTENSOR DE MANO O DEDOS (UNO O MAS)</t>
  </si>
  <si>
    <t>INJERTO DE TENDON FLEXOR DE MANO O DEDOS (UNO O MAS)</t>
  </si>
  <si>
    <t>INJERTO TENDINOSO CON IMPLANTE EN DEDOS DE LA MANO (CADA UNO)</t>
  </si>
  <si>
    <t>TRASPOSICION DE DEDO</t>
  </si>
  <si>
    <t>TRASPLANTE DE ARTEJO A MANO</t>
  </si>
  <si>
    <t>REPARACION DE DEFORMIDADES CONGENITAS DE MANO</t>
  </si>
  <si>
    <t>CORRECCION DE SINDACTILIA SIMPLE (UNO O MAS ESPACIOS)</t>
  </si>
  <si>
    <t>CORRECCION DE SINDACTILIA COMPLEJA</t>
  </si>
  <si>
    <t>CORRECCION QUIRURGICA DE LA MACRODACTILIA</t>
  </si>
  <si>
    <t>CORRECCION SIMPLE DE CAMPTODACTILIA (UNO O MAS DEDOS)</t>
  </si>
  <si>
    <t>CORRECCION DE CAMPTODACTILIA CON OSTEOTOMIA (UNO O MAS DEDOS)</t>
  </si>
  <si>
    <t>CORRECCION QUIRURGICA DE CLINODACTILIA (UNO O MAS DEDOS)</t>
  </si>
  <si>
    <t>CORRECCION DE POLIDACTILIA CON RECONSTRUCCION</t>
  </si>
  <si>
    <t>CORRECCION DE POLIDACTILIA CON ESCISION SIMPLE</t>
  </si>
  <si>
    <t>CORRECCION DE ACORTAMIENTO Y ARQUEAMIENTO DE RADIO Y CUBITO</t>
  </si>
  <si>
    <t>CORRECCION QUIRURGICA DE DEDO EN BOTONERA</t>
  </si>
  <si>
    <t>CORRECCION QUIRURGICA DE DEDO EN CUELLO DE CISNE</t>
  </si>
  <si>
    <t>CORRECCION QUIRURGICA DE DEDO EN MARTILLO</t>
  </si>
  <si>
    <t>CORRECCION QUIRURGICA DE DEDO EN GATILLO(DEDO DE RESORTE)</t>
  </si>
  <si>
    <t>TENODESIS EN MANO (UNO O MAS)</t>
  </si>
  <si>
    <t>MIOTENOPLASTIA DE MANO</t>
  </si>
  <si>
    <t>PLICATURA DE FASCIA EN MANO VIA ABIERTA</t>
  </si>
  <si>
    <t>PLICATURA DE FASCIA EN MANO VIA ARTROSCOPICA</t>
  </si>
  <si>
    <t>REPARACION DE HERNIA FASCIAL VIA ABIERTA</t>
  </si>
  <si>
    <t>REPARACION DE HERNIA FASCIAL VIA ARTROSCOPICA</t>
  </si>
  <si>
    <t>RECONSTRUCCION DE LIGAMENTOS EN MANO CON AUTOINJERTO VIA ABIERTA</t>
  </si>
  <si>
    <t>RECONSTRUCCION DE LIGAMENTOS EN MANO CON AUTOINJERTO VIA ARTROSCOPICA</t>
  </si>
  <si>
    <t>RECONSTRUCCION DE LIGAMENTO EN MANO</t>
  </si>
  <si>
    <t>LIBERACION DE ADHESIONES DE FASCIA, MUSCULO Y TENDON DE MANO</t>
  </si>
  <si>
    <t>TENOLISIS EN EXTENSORES DE DEDO (UNO O MAS)</t>
  </si>
  <si>
    <t>TENOLISIS EN FLEXORES DE DEDOS (UNO O MAS)</t>
  </si>
  <si>
    <t>TENOLISIS EN EXTENSORES DE MANO (UNO O MAS)</t>
  </si>
  <si>
    <t>TENOLISIS EN FLEXORES DE MANO (UNO O MAS)</t>
  </si>
  <si>
    <t>ASPIRACION DE BURSA DE MANO</t>
  </si>
  <si>
    <t>ASPIRACION DE OTRO TEJIDO BLANDO DE MANO</t>
  </si>
  <si>
    <t>INYECCION DE SUSTANCIA TERAPEUTICA DENTRO DE BURSA DE MANO</t>
  </si>
  <si>
    <t>INYECCION DE SUSTANCIA TERAPEUTICA DENTRO DE TENDON DE MANO</t>
  </si>
  <si>
    <t>DESBRIDAMIENTO DE MUSCULO, TENDON Y FASCIA EN MANO</t>
  </si>
  <si>
    <t>EXTRACCION DE CUERPO EXTRANO EN TEJIDOS BLANDOS DE DEDOS DE LA MANO</t>
  </si>
  <si>
    <t>EXTRACCION DE CUERPO EXTRANO EN REGION TENAR O TUNEL CARPIANO</t>
  </si>
  <si>
    <t>EXTRACCION DE CUERPO EXTRANO EN TEJIDOS BLANDOS DE MANO (EXCEPTO DEDOS)</t>
  </si>
  <si>
    <t>EXPLORACION DE VAINA DE TENDON</t>
  </si>
  <si>
    <t>ELIMINACION DE CUERPOS RICIFORMES DE VAINA DE TENDON</t>
  </si>
  <si>
    <t>MIOTOMIA DEL TEMPORAL</t>
  </si>
  <si>
    <t>MIOTOMIA PTERIGOIDEO</t>
  </si>
  <si>
    <t>MIOTOMIA DE MASETERO</t>
  </si>
  <si>
    <t>EXTRACCION DE DEPOSITOS CALCAREOS O BURSA-SUBDELTOIDEOS O INTRATENDINOSOS</t>
  </si>
  <si>
    <t>TENOTOMIAS EN PIE (UNA O MAS)</t>
  </si>
  <si>
    <t>LIBERACION PERIARTICULAR DE LA CADERA, CON TENOTOMIAS (CADERA COLGANTE)</t>
  </si>
  <si>
    <t>LIBERACION DE FLEXORES DE CADERA</t>
  </si>
  <si>
    <t>LIBERACION DE MUSCULATURA PELVITROCANTERICA</t>
  </si>
  <si>
    <t>TENOTOMIA DE CADERA VIA ABIERTA</t>
  </si>
  <si>
    <t>TENOTOMIA DE CADERA VIA ENDOSCOPICA</t>
  </si>
  <si>
    <t>CAPSULORRAFIA DE CADERA</t>
  </si>
  <si>
    <t>TENOTOMIAS EN BRAZO (UNA O MAS)</t>
  </si>
  <si>
    <t>TENOTOMIAS EN ANTEBRAZO (UNA O MAS)</t>
  </si>
  <si>
    <t>TENOTOMIA SIMPLE EN CUELLO (TORTICOLIS CONGENITA)</t>
  </si>
  <si>
    <t>TENOTOMIA MULTIPLE EN CUELLO</t>
  </si>
  <si>
    <t>TENOTOMIA DE MUSCULOS ESPASTICOS (EXCEPTO MANO)</t>
  </si>
  <si>
    <t>TENOTOMIA EN PIERNA (UNA O MAS)</t>
  </si>
  <si>
    <t>TENOTOMIAS DE ISQUIOTIBIALES (UNA O MAS)</t>
  </si>
  <si>
    <t>TENOTOMIA TORACICA (EN DESCOMPRESION)</t>
  </si>
  <si>
    <t>TENOTOMIAS EN HOMBRO (UNA O MAS) VIA ABIERTA</t>
  </si>
  <si>
    <t>TENOTOMIAS EN HOMBRO (UNA O MAS) VIA ARTROSCOPICA</t>
  </si>
  <si>
    <t>FASCIOTOMIA O INCISION DE FASCIA</t>
  </si>
  <si>
    <t>INCISION DE BANDA ILIOTIBIAL</t>
  </si>
  <si>
    <t>ESCISION PARCIAL DE FASCIA</t>
  </si>
  <si>
    <t>FASCIOTOMIA EN ANTEBRAZO, CON LIBERACION EN CODO Y MUNECA</t>
  </si>
  <si>
    <t>FASCIOTOMIA DESCOMPRESIVA DE LA ARTERIA BRAQUIAL</t>
  </si>
  <si>
    <t>FASCIOTOMIA EN MUSLO, POR UNA O MAS INCISIONES</t>
  </si>
  <si>
    <t>FASCIOTOMIA EN PIERNA POR UNA O MAS INCISIONES</t>
  </si>
  <si>
    <t>FASCIOTOMIA EN PIE, UNA O MAS INCISIONES</t>
  </si>
  <si>
    <t>INCISION DE MUSCULO</t>
  </si>
  <si>
    <t>LIBERACION DE MUSCULO</t>
  </si>
  <si>
    <t>ESCALENOTOMIA O SECCION DE ESCALENO ANTERIOR SIN RESECCION DE COSTILLA CERVICAL</t>
  </si>
  <si>
    <t>SECCION DE ESTERNOCLEIDOMASTOIDEO</t>
  </si>
  <si>
    <t>BIOPSIA DE TEJIDO BLANDO: MUSCULOS, TENDON, FASCIA Y BURSA (INCLUYENDO MANO) VIA ABIERTA</t>
  </si>
  <si>
    <t>BIOPSIA DE TEJIDO BLANDO: MUSCULOS, TENDON, FASCIA Y BURSA (INCLUYENDO MANO) VIA PERCUTANEA</t>
  </si>
  <si>
    <t>BIOPSIA DE DISCO INTERVERTEBRAL VIA ABIERTA</t>
  </si>
  <si>
    <t>BIOPSIA DE DISCO INTERVERTEBRAL VIA PERCUTANEA</t>
  </si>
  <si>
    <t>BIOPSIA DE DISCO INTERVERTEBRAL VIA ENDOSCOPICA</t>
  </si>
  <si>
    <t>RESECCION DE TUMOR BENIGNO DE FASCIA, MUSCULO, TENDON O SINOVIAL</t>
  </si>
  <si>
    <t>RESECCION DE TUMOR MALIGNO DE FASCIA, MUSCULO, TENDON O SINOVIAL</t>
  </si>
  <si>
    <t>ESCISION DE GANGLION DE ENVOLTURA DE TENDON, EXCEPTO DE MANO</t>
  </si>
  <si>
    <t>ESCISION DE MIOSITIS OSIFICANTE</t>
  </si>
  <si>
    <t>ESCISION O RESECCION DE: HUESO HETEROTOPICO O CALCIFICACIONES HETEROTOPICAS EN MUSCULO</t>
  </si>
  <si>
    <t>ESCISION DE CICATRIZ DE MUSCULO</t>
  </si>
  <si>
    <t>ESCISION DE QUISTE POPLITEO(DE BAKER)</t>
  </si>
  <si>
    <t>ESCISION DE TENDON PARA INJERTO (DIFERENTE REGION OPERATORIA)</t>
  </si>
  <si>
    <t>ESCISION DE APONEUROSIS O VAINA DE TENDON</t>
  </si>
  <si>
    <t>TENOSINOVECTOMIA</t>
  </si>
  <si>
    <t>DESBRIDAMIENTO DE MUSCULO, TENDON Y FASCIA EXCEPTO MANO</t>
  </si>
  <si>
    <t>ESCISION DE MUSCULO O FASCIA PARA INJERTO</t>
  </si>
  <si>
    <t>OTRA FASCIECTOMIA VIA ABIERTA</t>
  </si>
  <si>
    <t>OTRA FASCIECTOMIA VIA ENDOSCOPICA</t>
  </si>
  <si>
    <t>DESBRIDAMIENTO DE MUSCULO</t>
  </si>
  <si>
    <t>ESCALENECTOMIA</t>
  </si>
  <si>
    <t>RESECCION DE VAINA TENDINOSA, FASCIA, MUSCULO O TENDON, EXCEPTO MANO Y PIE VIA ABIERTA</t>
  </si>
  <si>
    <t>RESECCION DE VAINA TENDINOSA, FASCIA, MUSCULO O TENDON, EXCEPTO MANO Y PIE VIA ENDOSCOPICA</t>
  </si>
  <si>
    <t>LIMPIEZA Y DESBRIDAMIENTO QUIRURGICOS DE MUSCULOS, TENDONES Y FASCIA EN BRAZO</t>
  </si>
  <si>
    <t>LIMPIEZA Y DESBRIDAMIENTO QUIRURGICOS DE MUSCULOS, TENDONES Y FASCIA EN ANTEBRAZO</t>
  </si>
  <si>
    <t>LIMPIEZA Y DESBRIDAMIENTO QUIRURGICOS DE MUSCULOS, TENDONES Y FASCIA EN MUSLO</t>
  </si>
  <si>
    <t>LIMPIEZA Y DESBRIDAMIENTO QUIRURGICOS DE MUSCULOS, TENDONES Y FASCIA EN PIERNA</t>
  </si>
  <si>
    <t>LIMPIEZA Y DESBRIDAMIENTO QUIRURGICOS DE MUSCULOS, TENDONES Y FASCIA EN PIE</t>
  </si>
  <si>
    <t>BURSECTOMIA ABIERTA</t>
  </si>
  <si>
    <t>BURSECTOMIA POR ARTROSCOPIA</t>
  </si>
  <si>
    <t>SUTURA DE MUSCULO O TENDON O FASCIA O APONEUROSIS VIA ABIERTA</t>
  </si>
  <si>
    <t>SUTURA DE MUSCULO O TENDON O FASCIA O APONEUROSIS VIA ENDOSCOPICA</t>
  </si>
  <si>
    <t>SUTURA DE ENVOLTURA DE TENDON</t>
  </si>
  <si>
    <t>TENORRAFIA DE FLEXORES DE ANTEBRAZO (UNO O MAS)</t>
  </si>
  <si>
    <t>TENORRAFIA DE EXTENSORES DE ANTEBRAZO (UNO O MAS)</t>
  </si>
  <si>
    <t>REPARACION DEL MANGUITO ROTADOR VIA ABIERTA</t>
  </si>
  <si>
    <t>SUTURA DEL MANGUITO ROTADOR VIA ENDOSCOPICA</t>
  </si>
  <si>
    <t>REVISION DE REPARACION DEL MANGUITO ROTADOR SIN AUMENTACION VIA ABIERTA</t>
  </si>
  <si>
    <t>REVISION DE REPARACION DEL MANGUITO ROTADOR CON AUMENTACION VIA ABIERTA</t>
  </si>
  <si>
    <t>REVISION DE REPARACION DEL MANGUITO ROTADOR SIN AUMENTACION VIA ARTROSCOPICA</t>
  </si>
  <si>
    <t>REVISION DE REPARACION DEL MANGUITO ROTADOR CON AUMENTACION VIA ARTROSCOPICA</t>
  </si>
  <si>
    <t>SUTURA DEL TENDON(TENODESIS) BICIPITAL POR ENDOSCOPIA</t>
  </si>
  <si>
    <t>SUTURA DE TENDONES DE CADERA VIA ABIERTA</t>
  </si>
  <si>
    <t>SUTURA DE TENDONES DE CADERA VIA ENDOSCOPICA</t>
  </si>
  <si>
    <t>AVANZAMIENTO DE TENDON</t>
  </si>
  <si>
    <t>RETROCESO DE TENDON</t>
  </si>
  <si>
    <t>REFIJACION DE TENDON</t>
  </si>
  <si>
    <t>REFIJACION DE MUSCULO</t>
  </si>
  <si>
    <t>TRANSFERENCIAS DEL PRONADOR REDONDO</t>
  </si>
  <si>
    <t>TRANSFERENCIAS DE TENDON EN PARALISIS RADIAL</t>
  </si>
  <si>
    <t>TRANSFERENCIA TENDINOSA O MIOTENDINOSA CON ESCAPULOPEXIA</t>
  </si>
  <si>
    <t>TRANSFERENCIAS MIOTENDINOSAS DE HOMBRO</t>
  </si>
  <si>
    <t>TRANSFERENCIAS MIOTENDINOSAS DE ANTEBRAZO</t>
  </si>
  <si>
    <t>TRANSFERENCIAS MIOTENDINOSAS DE CODO</t>
  </si>
  <si>
    <t>TRANSFERENCIAS MIOTENDINOSAS DE MUNECA</t>
  </si>
  <si>
    <t>TRANSFERENCIAS MIOTENDINOSAS DE CADERA</t>
  </si>
  <si>
    <t>TRANSFERENCIAS MIOTENDINOSAS DE MUSLO</t>
  </si>
  <si>
    <t>TRANSFERENCIAS MIOTENDINOSAS DE RODILLA</t>
  </si>
  <si>
    <t>TRANSFERENCIAS MIOTENDINOSAS DE PIERNA</t>
  </si>
  <si>
    <t>TRANSFERENCIAS MIOTENDINOSAS DE PIE</t>
  </si>
  <si>
    <t>TRASPLANTE DE MUSCULO</t>
  </si>
  <si>
    <t>TRANSPOSICION DE MUSCULO</t>
  </si>
  <si>
    <t>TRANSPOSICION DE MUSCULO CON DESCENSO DE TROCANTER MAYOR Y OSTEOTOMIA</t>
  </si>
  <si>
    <t>INJERTO DE TENDON</t>
  </si>
  <si>
    <t>INJERTO DE MUSCULO O FASCIA</t>
  </si>
  <si>
    <t>LIBERACION DE MUSCULO TENDON Y FASCIA DE PIE TALO</t>
  </si>
  <si>
    <t>ALARGAMIENTO TENDON POPLITEO</t>
  </si>
  <si>
    <t>ALARGAMIENTO O ACORTAMIENTO DEL TENDON DE AQUILES</t>
  </si>
  <si>
    <t>REPARACION DEL TENDON DEL CUADRICEPS CON FIJACION</t>
  </si>
  <si>
    <t>CUADRICESPLASTIA ABIERTA</t>
  </si>
  <si>
    <t>CUADRICEPLASTIA POR ARTROSCOPIA</t>
  </si>
  <si>
    <t>MUSCULOPLASTIA O MIOPLASTIA</t>
  </si>
  <si>
    <t>MIOTENOPLASTIA</t>
  </si>
  <si>
    <t>FIJACION DE TENDON</t>
  </si>
  <si>
    <t>TENODESIS</t>
  </si>
  <si>
    <t>ALARGAMIENTO DE FASCIA</t>
  </si>
  <si>
    <t>FASCIOPLASTIA</t>
  </si>
  <si>
    <t>PLICATURA DE FASCIA</t>
  </si>
  <si>
    <t>LISIS DE ADHERENCIAS DE TENDON(TENOLISIS)</t>
  </si>
  <si>
    <t>INSERCION O REEMPLAZO DE ESTIMULADOR MUSCULO ESQUELETICO</t>
  </si>
  <si>
    <t>ELIMINACION DE ESTIMULADOR MUSCULO ESQUELETICO</t>
  </si>
  <si>
    <t>ASPIRACION DE BURSA</t>
  </si>
  <si>
    <t>ASPIRACION DE OTRO TEJIDO BLANDO</t>
  </si>
  <si>
    <t>INYECCION O INFILTRACION DE SUSTANCIA TERAPEUTICA DENTRO DE BURSA</t>
  </si>
  <si>
    <t>INYECCION O INFILTRACION DE SUSTANCIA TERAPEUTICA DENTRO DE TENDON</t>
  </si>
  <si>
    <t>EXTRACCION DE CUERPO EXTRANO EN TEJIDOS BLANDOS DE HOMBRO (MUSCULOS, TENDON, SINOVIAL)</t>
  </si>
  <si>
    <t>EXTRACCION DE CUERPO EXTRANO EN TEJIDOS BLANDOS DE BRAZO (MUSCULOS, TENDON, SINOVIAL)</t>
  </si>
  <si>
    <t>EXTRACCION DE CUERPO EXTRANO EN TEJIDOS BLANDOS DE ANTEBRAZO (MUSCULO, TENDON, SINOVIAL)</t>
  </si>
  <si>
    <t>EXTRACCION DE CUERPO EXTRANO EN TEJIDOS BLANDOS DE CADERA (MUSCULO, TENDON, SINOVIAL)</t>
  </si>
  <si>
    <t>EXTRACCION DE CUERPO EXTRANO EN TEJIDOS BLANDOS DE MUSLO (MUSCULO, TENDON, SINOVIAL)</t>
  </si>
  <si>
    <t>EXTRACCION DE CUERPO EXTRANO EN TEJIDOS BLANDOS DE PIERNA (MUSCULO, TENDON, SINOVIAL)</t>
  </si>
  <si>
    <t>EXTRACCION DE CUERPO EXTRANO EN TEJIDOS BLANDOS DE PIE (MUSCULO, TENDON, SINOVIAL)</t>
  </si>
  <si>
    <t>AMPUTACION CON COLGAJO CERRADO DE MIEMBRO SUPERIOR SITIO NO ESPECIFICADO</t>
  </si>
  <si>
    <t>AMPUTACION KINEPLASTICA DE MIEMBRO SUPERIOR SITIO NO ESPECIFICADO</t>
  </si>
  <si>
    <t>AMPUTACION ABIERTA O DE GUILLOTINA DE MIEMBRO SUPERIOR SITIO NO ESPECIFICADO</t>
  </si>
  <si>
    <t>AMPUTACION Y DESARTICULACION DE DEDOS DE LA MANO (UNO O MAS)</t>
  </si>
  <si>
    <t>AMPUTACION Y DESARTICULACION DE PULGAR</t>
  </si>
  <si>
    <t>AMPUTACION A TRAVES DE MANO (CARPO)</t>
  </si>
  <si>
    <t>DESARTICULACION DE MUNECA</t>
  </si>
  <si>
    <t>AMPUTACION A TRAVES DE ANTEBRAZO</t>
  </si>
  <si>
    <t>DESARTICULACION DE CODO</t>
  </si>
  <si>
    <t>AMPUTACION DE BRAZO</t>
  </si>
  <si>
    <t>DESARTICULACION DE HOMBRO</t>
  </si>
  <si>
    <t>AMPUTACION INTERTORACO ESCAPULAR</t>
  </si>
  <si>
    <t>AMPUTACION CON COLGAJO CERRADO DE MIEMBRO INFERIOR SITIO NO ESPECIFICADO</t>
  </si>
  <si>
    <t>AMPUTACION KINEPLASTICA DE MIEMBRO INFERIOR SITIO NO ESPECIFICADO</t>
  </si>
  <si>
    <t>AMPUTACION ABIERTA O DE GUILLOTINA DE MIEMBRO INFERIOR SITIO NO ESPECIFICADO</t>
  </si>
  <si>
    <t>AMPUTACION O DESARTICULACION DE DEDO DE PIE (CADA UNO)</t>
  </si>
  <si>
    <t>AMPUTACION O DESARTICULACION DE RETROPIE</t>
  </si>
  <si>
    <t>AMPUTACION O DESARTICULACION DE MEDIOPIE</t>
  </si>
  <si>
    <t>AMPUTACION O DESARTICULACION DE ANTEPIE</t>
  </si>
  <si>
    <t>DESARTICULACION DE TOBILLO</t>
  </si>
  <si>
    <t>AMPUTACION DE TOBILLO A TRAVES DEL MALEOLO DE TIBIA Y PERONE</t>
  </si>
  <si>
    <t>AMPUTACION O DESARTICULACION DE PIERNA</t>
  </si>
  <si>
    <t>DESARTICULACION DE RODILLA</t>
  </si>
  <si>
    <t>AMPUTACION POR ENCIMA DE RODILLA</t>
  </si>
  <si>
    <t>DESARTICULACION DE CADERA</t>
  </si>
  <si>
    <t>REIMPLANTE DE PULGAR</t>
  </si>
  <si>
    <t>REIMPLANTE DE UN DEDO EN MANO</t>
  </si>
  <si>
    <t>REIMPLANTE DE DOS DEDOS EN MANO</t>
  </si>
  <si>
    <t>REIMPLANTE DE TRES DEDOS EN MANO</t>
  </si>
  <si>
    <t>REIMPLANTE DE CUATRO O MAS DEDOS EN MANO</t>
  </si>
  <si>
    <t>REIMPLANTE DEL MIEMBRO SUPERIOR A NIVEL DEL ANTEBRAZO</t>
  </si>
  <si>
    <t>REIMPLANTE DE MANO A NIVEL DEL METACARPO</t>
  </si>
  <si>
    <t>REIMPLANTE DE MANO A NIVEL DE LA MUNECA</t>
  </si>
  <si>
    <t>REIMPLANTE DE MIEMBRO SUPERIOR A NIVEL DE BRAZO</t>
  </si>
  <si>
    <t>REIMPLANTE DE ARTEJOS</t>
  </si>
  <si>
    <t>REIMPLANTE DE PIE</t>
  </si>
  <si>
    <t>REIMPLANTE DE PIERNA</t>
  </si>
  <si>
    <t>REIMPLANTE DE MUSLO</t>
  </si>
  <si>
    <t>REMODELACION(RECONSTRUCCION) (REVISION) DEL MUNON DE AMPUTACION DE HOMBRO</t>
  </si>
  <si>
    <t>REMODELACION(RECONSTRUCCION) (REVISION) DEL MUNON DE AMPUTACION DE ANTEBRAZO</t>
  </si>
  <si>
    <t>REMODELACION(RECONSTRUCCION) (REVISION) DEL MUNON DE AMPUTACION DE BRAZO</t>
  </si>
  <si>
    <t>REMODELACION(RECONSTRUCCION) (REVISION) DEL MUNON DE AMPUTACION DE MANO</t>
  </si>
  <si>
    <t>REMODELACION(RECONSTRUCCION) (REVISION) DEL MUNON DE AMPUTACION DE DEDOS DE MANO (UNO O MAS)</t>
  </si>
  <si>
    <t>REMODELACION(RECONSTRUCCION) (REVISION) DEL MUNON DE AMPUTACION DE MUSLO</t>
  </si>
  <si>
    <t>REMODELACION(RECONSTRUCCION) (REVISION) DEL MUNON DE AMPUTACION DE LA PIERNA</t>
  </si>
  <si>
    <t>REMODELACION(RECONSTRUCCION) (REVISION) DEL MUNON DE AMPUTACION DEL PIE O ARTEJOS</t>
  </si>
  <si>
    <t>REMODELACION(RECONSTRUCCION) (REVISION) DEL MUNON DE AMPUTACION DE CADERA</t>
  </si>
  <si>
    <t>IMPLANTACION DE PROTESIS DE BRAZO Y HOMBRO</t>
  </si>
  <si>
    <t>IMPLANTACION DE PROTESIS DE ANTEBRAZO Y MANO</t>
  </si>
  <si>
    <t>IMPLANTACION DE PROTESIS POR ENCIMA DE RODILLA</t>
  </si>
  <si>
    <t>IMPLANTACION DE PROTESIS POR DEBAJO DE RODILLA</t>
  </si>
  <si>
    <t>IMPLANTACION DE PROTESIS DE PIERNA</t>
  </si>
  <si>
    <t>CORRECCION DE MALFORMACION CONGENITA DE PIE CON LIBERACION DE PARTES BLANDAS POSTERIORES</t>
  </si>
  <si>
    <t>CORRECCION DE MALFORMACION CONGENITA DE PIE CON LIBERACION DE PARTES BLANDAS POSTERIORES Y MEDIALES</t>
  </si>
  <si>
    <t>CORRECCION DE MALFORMACION CONGENITA DE PIE CON LIBERACION DE PARTES BLANDAS Y PARTESOSEAS</t>
  </si>
  <si>
    <t>OTRA AMPUTACION</t>
  </si>
  <si>
    <t>SEPARACION DE GEMELOS UNIDOS IGUALES</t>
  </si>
  <si>
    <t>SEPARACION DE GEMELOS UNIDOS DESIGUALES</t>
  </si>
  <si>
    <t>CORRECCION DE SINOSTOSIS RADIOCUBITAL</t>
  </si>
  <si>
    <t>CIRUGIA RECONSTRUCTIVA MULTIPLE: OSTEOTOMIAS O FIJACION INTERNA (DISPOSITIVOS DE FIJACION U OSTEOSINTESIS) EN FEMUR, TIBIA Y PERONE, TRANSFERENCIAS MUSCULOTENDINOSAS, TENOTOMIAS O ALARGAMIENTOS TENDINOSOS EN MUSLO, PIERNA Y PIE TRIPLE ARTRODESIS EN PIE</t>
  </si>
  <si>
    <t>INFUSION AISLADA DE EXTREMIDAD</t>
  </si>
  <si>
    <t>PERFUSION AISLADA DE EXTREMIDAD</t>
  </si>
  <si>
    <t>RECONSTRUCCION MULTIPLE DE FEMUR POR MALFORMACION CONGENITA CON FIJACION INTERNA (INTERVENCION DE PARTES BLANDAS,OSEAS O ARTICULARES)</t>
  </si>
  <si>
    <t>RECONSTRUCCION MULTIPLE DE FEMUR POR MALFORMACION CONGENITA CON FIJACION EXTERNA (INTERVENCION DE PARTES BLANDAS,OSEAS O ARTICULARES)</t>
  </si>
  <si>
    <t>RECONSTRUCCION MULTIPLE DE TIBIA POR MALFORMACION CONGENITA CON FIJACION INTERNA (INTERVENCION DE PARTES BLANDAS,OSEAS O ARTICULARES)</t>
  </si>
  <si>
    <t>RECONSTRUCCION MULTIPLE DE TIBIA POR MALFORMACION CONGENITA CON FIJACION EXTERNA (INTERVENCION DE PARTES BLANDAS,OSEAS O ARTICULARES)</t>
  </si>
  <si>
    <t>RECONSTRUCCION MULTIPLE DE PIE POR MALFORMACION CONGENITA CON FIJACION INTERNA (INTERVENCION DE PARTES BLANDAS,OSEAS O ARTICULARES)</t>
  </si>
  <si>
    <t>RECONSTRUCCION MULTIPLE DE PIE POR MALFORMACION CONGENITA CON FIJACION EXTERNA (INTERVENCION DE PARTES BLANDAS,OSEAS O ARTICULARES)</t>
  </si>
  <si>
    <t>RECONSTRUCCION MULTIPLE DE ARTICULACION POR MALFORMACION CONGENITA SIN FIJACION INTERNA (INTERVENCION DE PARTES BLANDAS,OSEAS O ARTICULARES)</t>
  </si>
  <si>
    <t>RECONSTRUCCION MULTIPLE DE ARTICULACION POR MALFORMACION CONGENITA CON FIJACION EXTERNA (INTERVENCION DE PARTES BLANDAS,OSEAS O ARTICULARES)</t>
  </si>
  <si>
    <t>CIRUGIA RECONSTRUCTIVA MULTIPLE DE PIE: OSTEOTOMIAS EN RETROPIE O MEDIOPIE O ANTEPIE CON FIJACION INTERNA INTERVENCION DE TENDONES O ARTICULACIONES O LIGAMENTOS</t>
  </si>
  <si>
    <t>CIRUGIA RECONSTRUCTIVA MULTIPLE DE PIE: OSTEOTOMIAS EN RETROPIE O MEDIOPIE O ANTEPIE CON FIJACION EXTERNA INTERVENCION DE TENDONES O ARTICULACIONES O LIGAMENTOS</t>
  </si>
  <si>
    <t>LITOTRICIA ORTOPEDICA DE ALTA ENERGIA</t>
  </si>
  <si>
    <t>CIRUGIA RECONSTRUCTIVA MULTIPLE: OSTEOTOMIAS O FIJACION INTERNA (DISPOSITIVOS DE FIJACION U OSTEOSINTESIS) EN HUMERO, CUBITO O RADIO, TRANSFERENCIAS MUSCULOTENDINOSAS, TENOTOMIAS O ALARGAMIENTOS TENDINOSOS EN BRAZO, ANTEBRAZO, MUNECA O MANO</t>
  </si>
  <si>
    <t>CONSULTA DE PRIMERA VEZ POR ESPECIALISTA EN ANESTESIOLOGIA</t>
  </si>
  <si>
    <t>CONSULTA DE PRIMERA VEZ POR MEDICINA ESPECIALIZADA</t>
  </si>
  <si>
    <t>CONSULTA DE PRIMERA VEZ POR ESPECIALISTA EN CIRUGIA PLASTICA ESTETICA Y RECONSTRUCTIVA</t>
  </si>
  <si>
    <t>CONSULTA DE CONTROL O DE SEGUIMIENTO POR ESPECIALISTA EN CIRUGIA PLASTICA ESTETICA Y RECONSTRUCTIVA</t>
  </si>
  <si>
    <t>CONSULTA DE PRIMERA VEZ POR ESPECIALISTA EN ORTOPEDIA Y TRAUMATOLOGIA</t>
  </si>
  <si>
    <t>CONSULTA DE CONTROL O DE SEGUIMIENTO POR ESPECIALISTA EN ORTOPEDIA Y TRAUMATOLOGIA</t>
  </si>
  <si>
    <t>CONSULTA DE PRIMERA VEZ POR ESPECIALISTA EN ORTOPEDIA Y TRAUMATOLOGIA PEDIATRICA</t>
  </si>
  <si>
    <t>CONSULTA DE CONTROL O DE SEGUIMIENTO POR ESPECIALISTA EN ORTOPEDIA Y TRAUMATOLOGIA PEDIATRICA</t>
  </si>
  <si>
    <t>PARTICIPACION EN JUNTA MEDICA O EQUIPO INTERDISCIPLINARIO POR MEDICINA ESPECIALIZADA Y CASO (PACIENTE)</t>
  </si>
  <si>
    <t>RETIRO DE NEUROESTIMULADOR NERVIOS PERIFERICOS</t>
  </si>
  <si>
    <t>NEUROLISIS DE OTRO NERVIO CRANEAL</t>
  </si>
  <si>
    <t>NEUROLISIS DE NERVIO EN BRAZO VIA ABIERTA</t>
  </si>
  <si>
    <t>NEUROLISIS DE NERVIO EN BRAZO VIA ENDOSCOPICA</t>
  </si>
  <si>
    <t>NEUROLISIS DE NERVIO EN ANTEBRAZO VIA ABIERTA</t>
  </si>
  <si>
    <t>NEUROLISIS DE NERVIO EN ANTEBRAZO VIA ENDOSCOPICA</t>
  </si>
  <si>
    <t>NEUROLISIS EN NERVIO DE MANO VIA ABIERTA</t>
  </si>
  <si>
    <t>NEUROLISIS DE NERVIOS EN DEDOS DE MANO VIA ABIERTA</t>
  </si>
  <si>
    <t>NEUROLISIS DE NERVIO EN MUSLO VIA ABIERTA</t>
  </si>
  <si>
    <t>NEUROLISIS DE NERVIO EN MUSLO VIA ENDOSCOPICA</t>
  </si>
  <si>
    <t>NEUROLISIS DE NERVIO EN PIERNA VIA ABIERTA</t>
  </si>
  <si>
    <t>NEUROLISIS DE NERVIO EN PIERNA VIA ENDOSCOPICA</t>
  </si>
  <si>
    <t>NEUROLISIS DE NERVIO EN TOBILLO VIA ABIERTA</t>
  </si>
  <si>
    <t>NEUROLISIS DE NERVIO EN TOBILLO VIA ENDOSCOPICA</t>
  </si>
  <si>
    <t>NEUROLISIS DE NERVIO EN PIE EXCEPTO DEDO DE PIE VIA ABIERTA</t>
  </si>
  <si>
    <t>NEUROLISIS DE NERVIO EN DEDO DE PIE VIA ABIERTA</t>
  </si>
  <si>
    <t>NEUROLISIS DE OTRO NERVIO PERIFERICO VIA ABIERTA</t>
  </si>
  <si>
    <t>NEUROLISIS DE OTRO NERVIO PERIFERICO VIA ENDOSCOPICA</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</si>
  <si>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</si>
  <si>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</si>
  <si>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</si>
  <si>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</si>
  <si>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</si>
  <si>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</si>
  <si>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</si>
  <si>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DESCOMPRESION DE NERVIO EN TUNEL DEL CARPO VIA ENDOSCOPICA</t>
  </si>
  <si>
    <t>DESCOMPRESION DE NERVIO EN TUNEL DEL CARPO VIA ABIERTA</t>
  </si>
  <si>
    <t>DESCOMPRESION DE NERVIO EN TUNEL DEL CARPO CON NEUROLISIS VIA ABIERTA</t>
  </si>
  <si>
    <t>DESCOMPRESION DE NERVIO EN TUNEL DEL TARSO VIA ABIERTA</t>
  </si>
  <si>
    <t>DESCOMPRESION DE NERVIO EN TUNEL DEL TARSO VIA ENDOSCOPICA</t>
  </si>
  <si>
    <t>DESCOMPRESION DE NERVIO EN HOMBRO VIA ABIERTA</t>
  </si>
  <si>
    <t>DESCOMPRESION DE NERVIO EN HOMBRO VIA ENDOSCOPICA</t>
  </si>
  <si>
    <t>DESCOMPRESION DE NERVIO EN BRAZO VIA ABIERTA</t>
  </si>
  <si>
    <t>DESCOMPRESION DE NERVIO EN BRAZO VIA ENDOSCOPICA</t>
  </si>
  <si>
    <t>DESCOMPRESION DE NERVIO EN CODO VIA ABIERTA</t>
  </si>
  <si>
    <t>DESCOMPRESION DE NERVIO EN CODO VIA ENDOSCOPICA</t>
  </si>
  <si>
    <t>DESCOMPRESION DE NERVIO EN ANTEBRAZO VIA ABIERTA</t>
  </si>
  <si>
    <t>DESCOMPRESION DE NERVIO EN ANTEBRAZO VIA ENDOSCOPICA</t>
  </si>
  <si>
    <t>DESCOMPRESION DE NERVIO EN MANO VIA ABIERTA</t>
  </si>
  <si>
    <t>DESCOMPRESION DE NERVIO EN DEDO DE LA MANO VIA ABIERTA</t>
  </si>
  <si>
    <t>DESCOMPRESION DE NERVIO EN MUSLO VIA ABIERTA</t>
  </si>
  <si>
    <t>DESCOMPRESION DE NERVIO EN MUSLO VIA ENDOSCOPICA</t>
  </si>
  <si>
    <t>DESCOMPRESION DE NERVIO EN HUECO POPLITEO VIA ABIERTA</t>
  </si>
  <si>
    <t>DESCOMPRESION DE NERVIO EN PIERNA VIA ABIERTA</t>
  </si>
  <si>
    <t>DESCOMPRESION DE NERVIO EN PIERNA VIA ENDOSCOPICA</t>
  </si>
  <si>
    <t>DESCOMPRESION DE NERVIO EN TOBILLO VIA ABIERTA</t>
  </si>
  <si>
    <t>DESCOMPRESION DE NERVIO EN TOBILLO VIA ENDOSCOPICA</t>
  </si>
  <si>
    <t>DESCOMPRESION DE NERVIO EN PIE VIA ABIERTA</t>
  </si>
  <si>
    <t>INYECCION DE AGENTE ANESTESICO PARA NERVIO PERIFERICO</t>
  </si>
  <si>
    <t>INYECCION DE ANESTESIA EN ARTICULACION SACROILIACA CON FINES ANALGESICOS</t>
  </si>
  <si>
    <t>INYECCION DE ANESTESIA TRANSFORAMINAL CON FINES ANALGESICOS</t>
  </si>
  <si>
    <t>INYECCION DE ANESTESIA EPIDURAL CAUDAL CON FINES ANALGESICOS</t>
  </si>
  <si>
    <t>BLOQUEO DE PLEJO BRAQUIAL</t>
  </si>
  <si>
    <t>BLOQUEO DE PLEJO LUMBOSACRO</t>
  </si>
  <si>
    <t>BLOQUEO DE UNION MIONEURAL</t>
  </si>
  <si>
    <t>BLOQUEO REGIONAL CONTINUO</t>
  </si>
  <si>
    <t>BLOQUEO SIMPATICO REGIONAL (CERVICAL, TORACICO O LUMBAR)</t>
  </si>
  <si>
    <t>BLOQUEO DEL SIMPATICO PRESACRO (GANGLIO IMPAR DE WALTER)</t>
  </si>
  <si>
    <t>NEUROLISIS DE PLEJO BRAQUIAL</t>
  </si>
  <si>
    <t>NEUROLISIS DE PLEJO LUMBAR</t>
  </si>
  <si>
    <t>NEUROLISIS DE PLEJO CERVICAL (SUPERFICIAL O PROFUNDO)</t>
  </si>
  <si>
    <t>NEUROLISIS DE PLEJO TORACICO</t>
  </si>
  <si>
    <t>NEUROLISIS DE PLEJO CELIACO</t>
  </si>
  <si>
    <t>NEUROLISIS DE PLEJO HIPOGASTRICO</t>
  </si>
  <si>
    <t>NEUROLISIS DEL GANGLIO SIMPATICO PRESACRO(GANGLIO IMPAR DE WALTER)</t>
  </si>
  <si>
    <t>NEUROLISIS DE NERVIO SIMPATICO UNICO</t>
  </si>
  <si>
    <t>GANGLIOLISIS EN GANGLIO DEL V PAR(GASSER) POR RADIOFRECUENCIA O FENOLIZACION</t>
  </si>
  <si>
    <t>DRENAJE DE COLECCION SUPERFICIAL DE PIEL O TEJIDO CELULAR SUBCUTANEO POR INCISION O ASPIRACION</t>
  </si>
  <si>
    <t>DRENAJE DE COLECCION PROFUNDA EN PIEL O TEJIDO CELULAR SUBCUTANEO POR INCISION O ASPIRACION</t>
  </si>
  <si>
    <t>EXTRACCION DE CUERPO EXTRANO EN PIEL O TEJIDO CELULAR SUBCUTANEO DE AREA GENERAL POR INCISION</t>
  </si>
  <si>
    <t>INFILTRACION INTRALESIONAL CON MEDICAMENTO HASTA DE CINCO LESIONES</t>
  </si>
  <si>
    <t>INFILTRACION INTRALESIONAL CON MEDICAMENTO ENTRE CINCO A DIEZ LESIONES</t>
  </si>
  <si>
    <t>INYECCION DE MATERIAL MIORELAJANTE (TOXINA BOTULINICA)</t>
  </si>
  <si>
    <t>RETIRO O SUSTITUCION DE DISPOSITIVO DE INFUSION</t>
  </si>
  <si>
    <t>DESBRIDAMIENTO ESCISIONAL EN AREA ESPECIAL EN MUNECAS O MANOS</t>
  </si>
  <si>
    <t>DESBRIDAMIENTO ESCISIONAL EN AREA ESPECIAL EN TOBILLOS O PIES</t>
  </si>
  <si>
    <t>DESBRIDAMIENTO ESCISIONAL MENOR DEL 10% DE SUPERFICIE CORPORAL EN AREA GENERAL</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</si>
  <si>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</si>
  <si>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</si>
  <si>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</si>
  <si>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DESBRIDAMIENTO ESCISIONAL DEL 50% O MAS DE SUPERFICIE CORPORAL EN AREA GENERAL</t>
  </si>
  <si>
    <t>DESBRIDAMIENTO DE LESION PROFUNDA (ULCERA) CON COCCIGECTOMIA</t>
  </si>
  <si>
    <t>ONICECTOMIA</t>
  </si>
  <si>
    <t>MATRICECTOMIA PARCIAL</t>
  </si>
  <si>
    <t>MATRICECTOMIA TOTAL</t>
  </si>
  <si>
    <t>RESECCION DE TUMOR BENIGNO O MALIGNO DE PIEL O TEJIDO CELULAR SUBCUTANEO AREA GENERAL HASTA TRES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</si>
  <si>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</si>
  <si>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</si>
  <si>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DE PIEL O TEJIDO CELULAR SUBCUTANEO AREA GENERAL, CON REPARACION (COLGAJO O INJERTO)</t>
  </si>
  <si>
    <t>SUTURA DE HERIDA PARCIAL DE CUERO CABELLUDO (ESCALPE)</t>
  </si>
  <si>
    <t>SUTURA DE MATRIZ UNGUEAL</t>
  </si>
  <si>
    <t>INJERTO DE PIEL PARCIAL EN AREA GENERAL MENOR DEL DIEZ 10% DE SUPERFICIE CORPORAL TOTAL</t>
  </si>
  <si>
    <t>INJERTO DE PIEL PARCIAL EN AREA GENERAL DEL VEINTE 20% AL 29% DE SUPERFICIE CORPORAL TOTAL</t>
  </si>
  <si>
    <t>INJERTO DE PIEL PARCIAL EN AREA GENERAL MAYOR DEL TREINTA 30% DE SUPERFICIE CORPORAL TOTAL</t>
  </si>
  <si>
    <t>INJERTO DE PIEL TOTAL EN AREA GENERAL MENOR DEL DIEZ 10% DE SUPERFICIE CORPORAL TOTAL</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</si>
  <si>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</si>
  <si>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</si>
  <si>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</si>
  <si>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DE CUERO CABELLUDO (ALOPECIA SECUELA POST-TRAUMA)</t>
  </si>
  <si>
    <t>COLGAJO LOCAL SIMPLE DE PIEL HASTA DE DOS CENTIMETROS CUADRADOS</t>
  </si>
  <si>
    <t>COLGAJO LOCAL SIMPLE DE PIEL ENTRE DOS A CINCO CENTIMETROS CUADRADOS</t>
  </si>
  <si>
    <t>COLGAJO LOCAL SIMPLE DE PIEL DE CINCO A DIEZ CENTIMETROS CUADRADOS</t>
  </si>
  <si>
    <t>COLGAJO LOCAL SIMPLE DE PIEL DE MAS DE DIEZ CENTIMETROS CUADRADOS</t>
  </si>
  <si>
    <t>COLGAJO UNICO DE CUERO CABELLUDO</t>
  </si>
  <si>
    <t>COLGAJO MULTIPLE DE CUERO CABELLUDO</t>
  </si>
  <si>
    <t>COLGAJO CUTANEO A DISTANCIA, EN VARIOS TIEMPOS</t>
  </si>
  <si>
    <t>COLGAJO COMPUESTO A DISTANCIA, EN VARIOS TIEMPOS</t>
  </si>
  <si>
    <t>COLGAJO LIBRE CUTANEO CON TECNICA MICROVASCULAR</t>
  </si>
  <si>
    <t>COLGAJO COMPUESTO CON TECNICA MICROVASCULAR (EN PROPELA)</t>
  </si>
  <si>
    <t>COLGAJO LOCAL DE PIEL COMPUESTO DE VECINDAD HASTA DE DOS CENTIMETROS CUADRADOS</t>
  </si>
  <si>
    <t>COLGAJO LOCAL DE PIEL COMPUESTO DE VECINDAD ENTRE DOS A CINCO CENTIMETROS CUADRADOS</t>
  </si>
  <si>
    <t>COLGAJO LOCAL DE PIEL COMPUESTO DE VECINDAD ENTRE CINCO A DIEZ CENTIMETROS CUADRADOS</t>
  </si>
  <si>
    <t>REPOSICION UNA DE POLIETILENO</t>
  </si>
  <si>
    <t>RECONSTRUCCION DEL LECHO UNGUEAL CON INJERTO DE MATRIZ UNGUEAL</t>
  </si>
  <si>
    <t>RECONSTRUCCION DE MATRIZ UNGUEAL CON INJERTO COMPUESTO</t>
  </si>
  <si>
    <t>PROCESAMIENTO DE LA UNIDAD DE CONCENTRADO DE PLAQUETAS ESTANDAR</t>
  </si>
  <si>
    <t>PROCESAMIENTO DE LA UNIDAD DE CONCENTRADO DE PLAQUETAS LEUCORREDUCIDAS</t>
  </si>
  <si>
    <t>PROCESAMIENTO DE LA UNIDAD DE CRIOPRECIPITADO</t>
  </si>
  <si>
    <t>PROCESAMIENTO DE LA UNIDAD DE GLOBULOS ROJOS ESTANDAR</t>
  </si>
  <si>
    <t>PROCESAMIENTO DE LA UNIDAD DE CONCENTRADO DE GLOBULOS ROJOS LEUCORREDUCIDOS</t>
  </si>
  <si>
    <t>PROCESAMIENTO DE LA UNIDAD DE GLOBULOS ROJOS O ERITROCITOS LAVADOS</t>
  </si>
  <si>
    <t>PROCESAMIENTO DE LA UNIDAD DE PLASMA FRESCO CONGELADO</t>
  </si>
  <si>
    <t>PROCESAMIENTO DE HEMOCOMPONENTE ALICUOTA PEDIATRICA</t>
  </si>
  <si>
    <t>PROCESAMIENTO DE LA UNIDAD DE PLAQUETAS POR AFERESIS</t>
  </si>
  <si>
    <t>EVALUACION DE INTEGRACION SENSORIAL</t>
  </si>
  <si>
    <t>EVALUACION DE LA FUNCION OSTEOMUSCULAR</t>
  </si>
  <si>
    <t>ESTUDIO COMPUTARIZADO DE LA MARCHA</t>
  </si>
  <si>
    <t>MODALIDADES CINETICAS DE TERAPIA</t>
  </si>
  <si>
    <t>APLICACION O CAMBIO DE YESO PARA INMOVILIZACION EN MIEMBRO SUPERIOR (EXCEPTO MANO)</t>
  </si>
  <si>
    <t>APLICACION O CAMBIO DE YESO PARA INMOVILIZACION EN MANO</t>
  </si>
  <si>
    <t>APLICACION O CAMBIO DE YESO O ARNES TORACOLUMBOSACRO</t>
  </si>
  <si>
    <t>APLICACION O CAMBIO DE YESO PARA INMOVILIZACION EN MIEMBRO INFERIOR (MUSLO, PIERNA O TOBILLO)</t>
  </si>
  <si>
    <t>APLICACION O CAMBIO DE YESO EN PIE</t>
  </si>
  <si>
    <t>INYECCION O INFUSION DE OTRA SUSTANCIA TERAPEUTICA O PROFILACTICA</t>
  </si>
  <si>
    <t>998702</t>
  </si>
  <si>
    <t>SOPORTE DE SEDACION PARA CONSULTA O APOYO DIAGNOSTICO</t>
  </si>
  <si>
    <t>X</t>
  </si>
  <si>
    <t>NO CORRESPONDE A LA ESPECIALDAD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</si>
</sst>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 #,##0.00_ ;_ * \-#,##0.00_ ;_ * &quot;-&quot;??_ ;_ @_ "/>
  </numFmts>
  <fonts count="10" x14ac:knownFonts="1">
    <font>
      <sz val="11"/>
      <color theme="1"/>
      <name val="Calibri"/>
      <family val="2"/>
      <scheme val="minor"/>
    </font>
    <font>
      <sz val="11"/>
      <color theme="1"/>
      <name val="Calibri"/>
      <family val="2"/>
      <scheme val="minor"/>
    </font>
    <font>
      <sz val="8"/>
      <color theme="1"/>
      <name val="Arial"/>
      <family val="2"/>
    </font>
    <font>
      <sz val="12"/>
      <color theme="1"/>
      <name val="Calibri"/>
      <family val="2"/>
      <scheme val="minor"/>
    </font>
    <font>
      <sz val="10"/>
      <name val="Arial"/>
      <family val="2"/>
    </font>
    <font>
      <sz val="8"/>
      <color rgb="FF000000"/>
      <name val="Arial"/>
      <family val="2"/>
    </font>
    <font>
      <sz val="9"/>
      <color theme="1"/>
      <name val="Calibri"/>
      <family val="2"/>
      <scheme val="minor"/>
    </font>
    <font>
      <b/>
      <sz val="8"/>
      <color rgb="FF000000"/>
      <name val="Arial"/>
      <family val="2"/>
    </font>
    <font>
      <b/>
      <sz val="9"/>
      <color rgb="FF000000"/>
      <name val="Arial"/>
      <family val="2"/>
    </font>
    <font>
      <b/>
      <sz val="9"/>
      <color theme="1"/>
      <name val="Arial"/>
      <family val="2"/>
    </font>
  </fonts>
  <fills count="11">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CC99FF"/>
        <bgColor indexed="64"/>
      </patternFill>
    </fill>
    <fill>
      <patternFill patternType="solid">
        <fgColor theme="3" tint="0.39997558519241921"/>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4" fillId="0" borderId="0"/>
    <xf numFmtId="164" fontId="4" fillId="0" borderId="0" applyFont="0" applyFill="0" applyBorder="0" applyAlignment="0" applyProtection="0"/>
    <xf numFmtId="9" fontId="4" fillId="0" borderId="0" applyFont="0" applyFill="0" applyBorder="0" applyAlignment="0" applyProtection="0"/>
    <xf numFmtId="0" fontId="2" fillId="0" borderId="0"/>
    <xf numFmtId="44" fontId="1" fillId="0" borderId="0" applyFont="0" applyFill="0" applyBorder="0" applyAlignment="0" applyProtection="0"/>
  </cellStyleXfs>
  <cellXfs count="37">
    <xf numFmtId="0" fontId="0" fillId="0" borderId="0" xfId="0"/>
    <xf numFmtId="0" fontId="0" fillId="0" borderId="1" xfId="0" applyBorder="1" applyAlignment="1">
      <alignment wrapText="1"/>
    </xf>
    <xf numFmtId="0" fontId="0" fillId="2" borderId="1" xfId="0" applyFill="1" applyBorder="1" applyAlignment="1">
      <alignment wrapText="1"/>
    </xf>
    <xf numFmtId="0" fontId="0" fillId="2" borderId="1" xfId="0" applyFill="1" applyBorder="1" applyAlignment="1">
      <alignment horizontal="center" wrapText="1"/>
    </xf>
    <xf numFmtId="49" fontId="2"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9" fillId="3" borderId="1" xfId="0" applyFont="1" applyFill="1" applyBorder="1" applyAlignment="1">
      <alignment horizontal="center" wrapText="1"/>
    </xf>
    <xf numFmtId="0" fontId="5" fillId="4" borderId="1" xfId="0" applyFont="1" applyFill="1" applyBorder="1" applyAlignment="1">
      <alignment horizontal="center" vertical="center" wrapText="1"/>
    </xf>
    <xf numFmtId="1" fontId="6" fillId="0" borderId="1" xfId="0" applyNumberFormat="1" applyFont="1" applyBorder="1" applyAlignment="1">
      <alignment horizontal="center" vertical="center"/>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49" fontId="2" fillId="0" borderId="1" xfId="0" applyNumberFormat="1" applyFont="1" applyBorder="1" applyAlignment="1">
      <alignment horizontal="center" vertical="center"/>
    </xf>
    <xf numFmtId="0" fontId="5" fillId="8"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0" fillId="10" borderId="1" xfId="0"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wrapText="1"/>
    </xf>
    <xf numFmtId="0" fontId="0" fillId="2" borderId="4" xfId="0" applyFill="1" applyBorder="1" applyAlignment="1">
      <alignment horizontal="center" wrapText="1"/>
    </xf>
    <xf numFmtId="0" fontId="0" fillId="0" borderId="0" xfId="0" applyAlignment="1">
      <alignment horizontal="center"/>
    </xf>
    <xf numFmtId="0" fontId="0" fillId="2" borderId="1" xfId="0" applyFill="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wrapText="1"/>
    </xf>
    <xf numFmtId="0" fontId="7" fillId="0" borderId="1" xfId="0" applyFont="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49" fontId="8"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4" xfId="0" applyFont="1" applyFill="1" applyBorder="1" applyAlignment="1">
      <alignment horizontal="center" wrapText="1"/>
    </xf>
    <xf numFmtId="0" fontId="9" fillId="3" borderId="5" xfId="0" applyFont="1" applyFill="1" applyBorder="1" applyAlignment="1">
      <alignment horizontal="center" wrapText="1"/>
    </xf>
    <xf numFmtId="0" fontId="2" fillId="2" borderId="1" xfId="0" applyNumberFormat="1" applyFont="1" applyFill="1" applyBorder="1" applyAlignment="1">
      <alignment horizontal="center" vertical="center" wrapText="1"/>
    </xf>
    <xf numFmtId="0" fontId="2" fillId="0" borderId="1" xfId="0" applyNumberFormat="1" applyFont="1" applyBorder="1" applyAlignment="1">
      <alignment horizontal="center" vertical="center"/>
    </xf>
    <xf numFmtId="0" fontId="2" fillId="10" borderId="1" xfId="0" applyNumberFormat="1" applyFont="1" applyFill="1" applyBorder="1" applyAlignment="1">
      <alignment horizontal="center" vertical="center"/>
    </xf>
  </cellXfs>
  <cellStyles count="7">
    <cellStyle name="Millares 2" xfId="3" xr:uid="{81B57D98-768D-41C7-9C28-1F0D774BA4AE}"/>
    <cellStyle name="Moneda 2" xfId="6" xr:uid="{5DC533AE-5DC1-49B0-99F5-A86FDC976F75}"/>
    <cellStyle name="Normal" xfId="0" builtinId="0"/>
    <cellStyle name="Normal 3" xfId="1" xr:uid="{5C6E00BC-9C41-4A78-8DF6-6F54E8895637}"/>
    <cellStyle name="Normal 3 2" xfId="2" xr:uid="{6CF836DB-AA97-4A10-93DE-FB27F08DBCDE}"/>
    <cellStyle name="Normal 4" xfId="5" xr:uid="{93F327BE-E8CE-4950-BEED-69F2AD63D23E}"/>
    <cellStyle name="Porcentaje 2" xfId="4" xr:uid="{C56BF5E0-C1DC-4224-BA5F-00091AFF88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clinicadefracturasco-my.sharepoint.com/personal/contratacion_clinicadefracturas_co/Documents/CONTRATOS/CONTRATACI&#211;N%20Y%20CONVENIOS%20-%20PROCESO/CONVENIOS/LICITACIONES/2026/COIZACION%20LICITACION%20DE%20ORTOPEDIA/LISTADO%20DE%20CUPS_%20ORTOPEDIA%20RED%20EXTERNA%202026%20Final%20ok.xlsx" TargetMode="External"/><Relationship Id="rId2" Type="http://schemas.microsoft.com/office/2019/04/relationships/externalLinkLongPath" Target="https://clinicadefracturasco-my.sharepoint.com/personal/contratacion_clinicadefracturas_co/Documents/CONTRATOS/CONTRATACI&#211;N%20Y%20CONVENIOS%20-%20PROCESO/CONVENIOS/LICITACIONES/2026/COIZACION%20LICITACION%20DE%20ORTOPEDIA/LISTADO%20DE%20CUPS_%20ORTOPEDIA%20RED%20EXTERNA%202026%20Final%20ok.xlsx?33F932F2" TargetMode="External"/><Relationship Id="rId1" Type="http://schemas.openxmlformats.org/officeDocument/2006/relationships/externalLinkPath" Target="file:///\\33F932F2\LISTADO%20DE%20CUPS_%20ORTOPEDIA%20RED%20EXTERNA%202026%20Final%20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ITEM DEFINITIVO UPRES RISARALDA"/>
      <sheetName val="Hoja1"/>
    </sheetNames>
    <sheetDataSet>
      <sheetData sheetId="0">
        <row r="6">
          <cell r="C6">
            <v>48402</v>
          </cell>
          <cell r="D6" t="str">
            <v>BLOQUEO SACROILÍACO (EL PAQUETE INCLUYE UN SOLO LADO)</v>
          </cell>
          <cell r="E6" t="str">
            <v>Honorarios de profesional especialista; apoyo anestesico (cuando se requiere); salas dotadas para tal fin; dotación de materiales, insumo y medicamentos propios para la actividad</v>
          </cell>
          <cell r="F6" t="str">
            <v>X</v>
          </cell>
        </row>
        <row r="7">
          <cell r="C7">
            <v>48201</v>
          </cell>
          <cell r="D7" t="str">
            <v>BLOQUES DE NERVIOS PERIFÉRICOS O DE PLEJOS INYECCIÓN ÚNICA O INFUSIÓN CONTINÚA GUIADA POR ULTRASONOGRAFÍA</v>
          </cell>
          <cell r="E7" t="str">
            <v>Honorarios de profesional especialista; apoyo anestesico (cuando se requiere); salas dotadas para tal fin; dotación de materiales, insumo y medicamentos propios para la actividad</v>
          </cell>
          <cell r="F7" t="str">
            <v>X</v>
          </cell>
        </row>
        <row r="8">
          <cell r="C8">
            <v>44501</v>
          </cell>
          <cell r="D8" t="str">
            <v>DESCOMPRESION DE NERVIO EN BRAZO</v>
          </cell>
          <cell r="E8" t="str">
            <v>Honorarios de profesional especialista; apoyo anestesico (cuando se requiere); salas dotadas para tal fin; dotación de materiales, insumo y medicamentos propios para la actividad</v>
          </cell>
          <cell r="F8" t="str">
            <v>X</v>
          </cell>
        </row>
        <row r="9">
          <cell r="C9">
            <v>44507</v>
          </cell>
          <cell r="D9" t="str">
            <v>DESCOMPRESION DE NERVIO EN PIERNA</v>
          </cell>
          <cell r="E9" t="str">
            <v>Honorarios de profesional especialista; apoyo anestesico (cuando se requiere); salas dotadas para tal fin; dotación de materiales, insumo y medicamentos propios para la actividad</v>
          </cell>
          <cell r="F9" t="str">
            <v>X</v>
          </cell>
        </row>
        <row r="10">
          <cell r="C10">
            <v>44311</v>
          </cell>
          <cell r="D10" t="str">
            <v>Descompresion de nervio en tunel del carpo con neurolisis</v>
          </cell>
          <cell r="E10" t="str">
            <v>Honorarios de profesional especialista; apoyo anestesico (cuando se requiere); salas dotadas para tal fin; dotación de materiales, insumo y medicamentos propios para la actividad</v>
          </cell>
          <cell r="F10" t="str">
            <v>X</v>
          </cell>
        </row>
        <row r="11">
          <cell r="C11">
            <v>44400</v>
          </cell>
          <cell r="D11" t="str">
            <v>DESCOMPRESION DE NERVIO EN TUNEL DEL TARSO SOD</v>
          </cell>
          <cell r="E11" t="str">
            <v>Honorarios de profesional especialista; apoyo anestesico (cuando se requiere); salas dotadas para tal fin; dotación de materiales, insumo y medicamentos propios para la actividad</v>
          </cell>
          <cell r="F11" t="str">
            <v>X</v>
          </cell>
        </row>
        <row r="12">
          <cell r="C12">
            <v>44502</v>
          </cell>
          <cell r="D12" t="str">
            <v>Descompresión nervio antebrazo; incluye en túnel carpiano</v>
          </cell>
          <cell r="E12" t="str">
            <v>Honorarios de profesional especialista; apoyo anestesico (cuando se requiere); salas dotadas para tal fin; dotación de materiales, insumo y medicamentos propios para la actividad</v>
          </cell>
          <cell r="F12" t="str">
            <v>X</v>
          </cell>
        </row>
        <row r="13">
          <cell r="C13">
            <v>44504</v>
          </cell>
          <cell r="D13" t="str">
            <v>Descompresión nervio dedos (uno a dos)</v>
          </cell>
          <cell r="E13" t="str">
            <v>Honorarios de profesional especialista; apoyo anestesico (cuando se requiere); salas dotadas para tal fin; dotación de materiales, insumo y medicamentos propios para la actividad</v>
          </cell>
          <cell r="F13" t="str">
            <v>X</v>
          </cell>
        </row>
        <row r="14">
          <cell r="C14">
            <v>44503</v>
          </cell>
          <cell r="D14" t="str">
            <v>Descompresión nervio mano</v>
          </cell>
          <cell r="E14" t="str">
            <v>Honorarios de profesional especialista; apoyo anestesico (cuando se requiere); salas dotadas para tal fin; dotación de materiales, insumo y medicamentos propios para la actividad</v>
          </cell>
          <cell r="F14" t="str">
            <v>X</v>
          </cell>
        </row>
        <row r="15">
          <cell r="C15">
            <v>48404</v>
          </cell>
          <cell r="D15" t="str">
            <v xml:space="preserve">INYECCIÓN CAUDAL DE ESTEROIDES </v>
          </cell>
          <cell r="E15" t="str">
            <v>Honorarios de profesional especialista; apoyo anestesico (cuando se requiere); salas dotadas para tal fin; dotación de materiales, insumo y medicamentos propios para la actividad</v>
          </cell>
          <cell r="F15" t="str">
            <v>X</v>
          </cell>
        </row>
        <row r="16">
          <cell r="C16">
            <v>48403</v>
          </cell>
          <cell r="D16" t="str">
            <v>INYECCIÓN TRANSFORAMINAL DE ESTEROIDES CERVICAL, TORÁCICA Y LUMBAR</v>
          </cell>
          <cell r="E16" t="str">
            <v>Honorarios de profesional especialista; apoyo anestesico (cuando se requiere); salas dotadas para tal fin; dotación de materiales, insumo y medicamentos propios para la actividad</v>
          </cell>
          <cell r="F16" t="str">
            <v>X</v>
          </cell>
        </row>
        <row r="17">
          <cell r="C17">
            <v>44301</v>
          </cell>
          <cell r="D17" t="str">
            <v>Liberación del tunel carpiano</v>
          </cell>
          <cell r="E17" t="str">
            <v>Honorarios de profesional especialista; apoyo anestesico (cuando se requiere); salas dotadas para tal fin; dotación de materiales, insumo y medicamentos propios para la actividad</v>
          </cell>
          <cell r="F17" t="str">
            <v>X</v>
          </cell>
        </row>
        <row r="18">
          <cell r="C18">
            <v>44303</v>
          </cell>
          <cell r="D18" t="str">
            <v>DESCOMPRESION DE NERVIO EN TUNEL DEL CARPO VIA ABIERTA</v>
          </cell>
          <cell r="E18" t="str">
            <v>Honorarios de profesional especialista; apoyo anestesico (cuando se requiere); salas dotadas para tal fin; dotación de materiales, insumo y medicamentos propios para la actividad</v>
          </cell>
          <cell r="F18" t="str">
            <v>X</v>
          </cell>
        </row>
        <row r="19">
          <cell r="C19">
            <v>44304</v>
          </cell>
          <cell r="D19" t="str">
            <v>DESCOMPRESION DE NERVIO EN TUNEL DEL CARPO CON NEUROLISIS VIA ABIERTA</v>
          </cell>
          <cell r="E19" t="str">
            <v>Honorarios de profesional especialista; apoyo anestesico (cuando se requiere); salas dotadas para tal fin; dotación de materiales, insumo y medicamentos propios para la actividad</v>
          </cell>
          <cell r="F19" t="str">
            <v>X</v>
          </cell>
        </row>
        <row r="20">
          <cell r="C20">
            <v>42301</v>
          </cell>
          <cell r="D20" t="str">
            <v>NEUROLISIS DE NERVIO EN BRAZO</v>
          </cell>
          <cell r="E20" t="str">
            <v>Honorarios de profesional especialista; apoyo anestesico (cuando se requiere); salas dotadas para tal fin; dotación de materiales, insumo y medicamentos propios para la actividad</v>
          </cell>
          <cell r="F20" t="str">
            <v>X</v>
          </cell>
        </row>
        <row r="21">
          <cell r="C21">
            <v>42306</v>
          </cell>
          <cell r="D21" t="str">
            <v>NEUROLISIS DE NERVIO EN MUSLO</v>
          </cell>
          <cell r="E21" t="str">
            <v>Honorarios de profesional especialista; apoyo anestesico (cuando se requiere); salas dotadas para tal fin; dotación de materiales, insumo y medicamentos propios para la actividad</v>
          </cell>
          <cell r="F21" t="str">
            <v>X</v>
          </cell>
        </row>
        <row r="22">
          <cell r="C22">
            <v>42307</v>
          </cell>
          <cell r="D22" t="str">
            <v>NEUROLISIS DE NERVIO EN PIERNA</v>
          </cell>
          <cell r="E22" t="str">
            <v>Honorarios de profesional especialista; apoyo anestesico (cuando se requiere); salas dotadas para tal fin; dotación de materiales, insumo y medicamentos propios para la actividad</v>
          </cell>
          <cell r="F22" t="str">
            <v>X</v>
          </cell>
        </row>
        <row r="23">
          <cell r="C23">
            <v>42205</v>
          </cell>
          <cell r="D23" t="str">
            <v>NEUROLISIS DE OTRO NERVIO CRANEAL</v>
          </cell>
          <cell r="E23" t="str">
            <v>Honorarios de profesional especialista; apoyo anestesico (cuando se requiere); salas dotadas para tal fin; dotación de materiales, insumo y medicamentos propios para la actividad</v>
          </cell>
          <cell r="G23" t="str">
            <v>X</v>
          </cell>
        </row>
        <row r="24">
          <cell r="C24">
            <v>42302</v>
          </cell>
          <cell r="D24" t="str">
            <v>Neurólisis nervio antebrazo</v>
          </cell>
          <cell r="E24" t="str">
            <v>Honorarios de profesional especialista; apoyo anestesico (cuando se requiere); salas dotadas para tal fin; dotación de materiales, insumo y medicamentos propios para la actividad</v>
          </cell>
          <cell r="F24" t="str">
            <v>X</v>
          </cell>
        </row>
        <row r="25">
          <cell r="C25">
            <v>42305</v>
          </cell>
          <cell r="D25" t="str">
            <v>Neurólisis nervio dedos (uno a dos)</v>
          </cell>
          <cell r="E25" t="str">
            <v>Honorarios de profesional especialista; apoyo anestesico (cuando se requiere); salas dotadas para tal fin; dotación de materiales, insumo y medicamentos propios para la actividad</v>
          </cell>
          <cell r="F25" t="str">
            <v>X</v>
          </cell>
        </row>
        <row r="26">
          <cell r="C26">
            <v>42304</v>
          </cell>
          <cell r="D26" t="str">
            <v>NEUROLISIS NERVIO MANO</v>
          </cell>
          <cell r="E26" t="str">
            <v>Honorarios de profesional especialista; apoyo anestesico (cuando se requiere); salas dotadas para tal fin; dotación de materiales, insumo y medicamentos propios para la actividad</v>
          </cell>
          <cell r="F26" t="str">
            <v>X</v>
          </cell>
        </row>
        <row r="27">
          <cell r="C27">
            <v>42303</v>
          </cell>
          <cell r="D27" t="str">
            <v>Neurólisis nervio mano</v>
          </cell>
          <cell r="E27" t="str">
            <v>Honorarios de profesional especialista; apoyo anestesico (cuando se requiere); salas dotadas para tal fin; dotación de materiales, insumo y medicamentos propios para la actividad</v>
          </cell>
          <cell r="F27" t="str">
            <v>X</v>
          </cell>
        </row>
        <row r="28">
          <cell r="C28">
            <v>42308</v>
          </cell>
          <cell r="D28" t="str">
            <v>NEUROLISIS NERVIO PIE</v>
          </cell>
          <cell r="E28" t="str">
            <v>Honorarios de profesional especialista; apoyo anestesico (cuando se requiere); salas dotadas para tal fin; dotación de materiales, insumo y medicamentos propios para la actividad</v>
          </cell>
          <cell r="F28" t="str">
            <v>X</v>
          </cell>
        </row>
        <row r="29">
          <cell r="C29">
            <v>43106</v>
          </cell>
          <cell r="D29" t="str">
            <v>NEURORRAFIA DE NERVIO COLATERAL EN DEDO DE MANO</v>
          </cell>
          <cell r="E29" t="str">
            <v>Honorarios de profesional especialista; apoyo anestesico (cuando se requiere); salas dotadas para tal fin; dotación de materiales, insumo y medicamentos propios para la actividad</v>
          </cell>
          <cell r="F29" t="str">
            <v>X</v>
          </cell>
        </row>
        <row r="30">
          <cell r="C30">
            <v>43104</v>
          </cell>
          <cell r="D30" t="str">
            <v>NEURORRAFIA DE NERVIO EN ANTEBRAZO (30)</v>
          </cell>
          <cell r="E30" t="str">
            <v>Honorarios de profesional especialista; apoyo anestesico (cuando se requiere); salas dotadas para tal fin; dotación de materiales, insumo y medicamentos propios para la actividad</v>
          </cell>
          <cell r="F30" t="str">
            <v>X</v>
          </cell>
        </row>
        <row r="31">
          <cell r="C31">
            <v>43103</v>
          </cell>
          <cell r="D31" t="str">
            <v>NEURORRAFIA DE NERVIO EN BRAZO (30)</v>
          </cell>
          <cell r="E31" t="str">
            <v>Honorarios de profesional especialista; apoyo anestesico (cuando se requiere); salas dotadas para tal fin; dotación de materiales, insumo y medicamentos propios para la actividad</v>
          </cell>
          <cell r="F31" t="str">
            <v>X</v>
          </cell>
        </row>
        <row r="32">
          <cell r="C32">
            <v>43108</v>
          </cell>
          <cell r="D32" t="str">
            <v>NEURORRAFIA NERVIO MUSLO O PIERNA</v>
          </cell>
          <cell r="E32" t="str">
            <v>Honorarios de profesional especialista; apoyo anestesico (cuando se requiere); salas dotadas para tal fin; dotación de materiales, insumo y medicamentos propios para la actividad</v>
          </cell>
          <cell r="F32" t="str">
            <v>X</v>
          </cell>
        </row>
        <row r="33">
          <cell r="C33">
            <v>43105</v>
          </cell>
          <cell r="D33" t="str">
            <v>Neurorrafia un nervio mano</v>
          </cell>
          <cell r="E33" t="str">
            <v>Honorarios de profesional especialista; apoyo anestesico (cuando se requiere); salas dotadas para tal fin; dotación de materiales, insumo y medicamentos propios para la actividad</v>
          </cell>
          <cell r="F33" t="str">
            <v>X</v>
          </cell>
        </row>
        <row r="34">
          <cell r="C34">
            <v>40608</v>
          </cell>
          <cell r="D34" t="str">
            <v>RETIRO DE NEUROESTIMULADOR NERVIOS PERIFÉRICOS</v>
          </cell>
          <cell r="E34" t="str">
            <v>Honorarios de profesional especialista; apoyo anestesico (cuando se requiere); salas dotadas para tal fin; dotación de materiales, insumo y medicamentos propios para la actividad</v>
          </cell>
          <cell r="F34" t="str">
            <v>X</v>
          </cell>
        </row>
        <row r="35">
          <cell r="C35">
            <v>42321</v>
          </cell>
          <cell r="D35" t="str">
            <v>**NEUROLISIS DE NERVIO EN TOBILLO VIA ABIERTA</v>
          </cell>
          <cell r="E35" t="str">
            <v>Honorarios de profesional especialista; apoyo anestesico (cuando se requiere); salas dotadas para tal fin; dotación de materiales, insumo y medicamentos propios para la actividad</v>
          </cell>
          <cell r="F35" t="str">
            <v>X</v>
          </cell>
        </row>
        <row r="36">
          <cell r="C36">
            <v>42322</v>
          </cell>
          <cell r="D36" t="str">
            <v>**NEUROLISIS DE NERVIO EN TOBILLO VIA ENDOSCOPICA</v>
          </cell>
          <cell r="E36" t="str">
            <v>Honorarios de profesional especialista; apoyo anestesico (cuando se requiere); salas dotadas para tal fin; dotación de materiales, insumo y medicamentos propios para la actividad</v>
          </cell>
          <cell r="F36" t="str">
            <v>X</v>
          </cell>
        </row>
        <row r="37">
          <cell r="C37">
            <v>42323</v>
          </cell>
          <cell r="D37" t="str">
            <v>**NEUROLISIS DE NERVIO EN PIE EXCEPTO DEDO DE PIE VIA ABIERTA</v>
          </cell>
          <cell r="E37" t="str">
            <v>Honorarios de profesional especialista; apoyo anestesico (cuando se requiere); salas dotadas para tal fin; dotación de materiales, insumo y medicamentos propios para la actividad</v>
          </cell>
          <cell r="F37" t="str">
            <v>X</v>
          </cell>
        </row>
        <row r="38">
          <cell r="C38">
            <v>42324</v>
          </cell>
          <cell r="D38" t="str">
            <v>**NEUROLISIS DE NERVIO EN DEDO DE PIE VIA ABIERTA</v>
          </cell>
          <cell r="E38" t="str">
            <v>Honorarios de profesional especialista; apoyo anestesico (cuando se requiere); salas dotadas para tal fin; dotación de materiales, insumo y medicamentos propios para la actividad</v>
          </cell>
          <cell r="F38" t="str">
            <v>X</v>
          </cell>
        </row>
        <row r="39">
          <cell r="C39">
            <v>42325</v>
          </cell>
          <cell r="D39" t="str">
            <v>**NEUROLISIS DE OTRO NERVIO PERIFERICO VIA ABIERTA</v>
          </cell>
          <cell r="E39" t="str">
            <v>Honorarios de profesional especialista; apoyo anestesico (cuando se requiere); salas dotadas para tal fin; dotación de materiales, insumo y medicamentos propios para la actividad</v>
          </cell>
          <cell r="F39" t="str">
            <v>X</v>
          </cell>
        </row>
        <row r="40">
          <cell r="C40">
            <v>42326</v>
          </cell>
          <cell r="D40" t="str">
            <v>**NEUROLISIS DE OTRO NERVIO PERIFERICO VIA ENDOSCOPICA</v>
          </cell>
          <cell r="E40" t="str">
            <v>Honorarios de profesional especialista; apoyo anestesico (cuando se requiere); salas dotadas para tal fin; dotación de materiales, insumo y medicamentos propios para la actividad</v>
          </cell>
          <cell r="F40" t="str">
            <v>X</v>
          </cell>
        </row>
        <row r="41">
          <cell r="C41">
            <v>43109</v>
          </cell>
          <cell r="D41" t="str">
            <v>**NEURORRAFIA DE NERVIO EN PIE</v>
          </cell>
          <cell r="E41" t="str">
            <v>Honorarios de profesional especialista; apoyo anestesico (cuando se requiere); salas dotadas para tal fin; dotación de materiales, insumo y medicamentos propios para la actividad</v>
          </cell>
          <cell r="F41" t="str">
            <v>X</v>
          </cell>
        </row>
        <row r="42">
          <cell r="C42">
            <v>44401</v>
          </cell>
          <cell r="D42" t="str">
            <v>**DESCOMPRESION DE NERVIO EN TUNEL DEL TARSO VIA ABIERTA</v>
          </cell>
          <cell r="E42" t="str">
            <v>Honorarios de profesional especialista; apoyo anestesico (cuando se requiere); salas dotadas para tal fin; dotación de materiales, insumo y medicamentos propios para la actividad</v>
          </cell>
          <cell r="F42" t="str">
            <v>X</v>
          </cell>
        </row>
        <row r="43">
          <cell r="C43">
            <v>44402</v>
          </cell>
          <cell r="D43" t="str">
            <v>**DESCOMPRESION DE NERVIO EN TUNEL DEL TARSO VIA ENDOSCOPICA</v>
          </cell>
          <cell r="E43" t="str">
            <v>Honorarios de profesional especialista; apoyo anestesico (cuando se requiere); salas dotadas para tal fin; dotación de materiales, insumo y medicamentos propios para la actividad</v>
          </cell>
          <cell r="F43" t="str">
            <v>X</v>
          </cell>
        </row>
        <row r="44">
          <cell r="C44">
            <v>44525</v>
          </cell>
          <cell r="D44" t="str">
            <v>**DESCOMPRESION DE NERVIO EN TOBILLO VIA ABIERTA</v>
          </cell>
          <cell r="E44" t="str">
            <v>Honorarios de profesional especialista; apoyo anestesico (cuando se requiere); salas dotadas para tal fin; dotación de materiales, insumo y medicamentos propios para la actividad</v>
          </cell>
          <cell r="F44" t="str">
            <v>X</v>
          </cell>
        </row>
        <row r="45">
          <cell r="C45">
            <v>44526</v>
          </cell>
          <cell r="D45" t="str">
            <v>**DESCOMPRESION DE NERVIO EN TOBILLO VIA ENDOSCOPICA</v>
          </cell>
          <cell r="E45" t="str">
            <v>Honorarios de profesional especialista; apoyo anestesico (cuando se requiere); salas dotadas para tal fin; dotación de materiales, insumo y medicamentos propios para la actividad</v>
          </cell>
          <cell r="F45" t="str">
            <v>X</v>
          </cell>
        </row>
        <row r="46">
          <cell r="C46">
            <v>44527</v>
          </cell>
          <cell r="D46" t="str">
            <v>**DESCOMPRESION DE NERVIO EN PIE VIA ABIERTA</v>
          </cell>
          <cell r="E46" t="str">
            <v>Honorarios de profesional especialista; apoyo anestesico (cuando se requiere); salas dotadas para tal fin; dotación de materiales, insumo y medicamentos propios para la actividad</v>
          </cell>
          <cell r="F46" t="str">
            <v>X</v>
          </cell>
        </row>
        <row r="47">
          <cell r="C47">
            <v>44510</v>
          </cell>
          <cell r="D47" t="str">
            <v>DESCOMPRESION DE NERVIO EN HOMBRO VIA ABIERTA</v>
          </cell>
          <cell r="E47" t="str">
            <v>Honorarios de profesional especialista; apoyo anestesico (cuando se requiere); salas dotadas para tal fin; dotación de materiales, insumo y medicamentos propios para la actividad</v>
          </cell>
          <cell r="F47" t="str">
            <v>X</v>
          </cell>
        </row>
        <row r="48">
          <cell r="C48">
            <v>44511</v>
          </cell>
          <cell r="D48" t="str">
            <v>DESCOMPRESION DE NERVIO EN HOMBRO VIA ENDOSCOPICA</v>
          </cell>
          <cell r="E48" t="str">
            <v>Honorarios de profesional especialista; apoyo anestesico (cuando se requiere); salas dotadas para tal fin; dotación de materiales, insumo y medicamentos propios para la actividad</v>
          </cell>
          <cell r="F48" t="str">
            <v>X</v>
          </cell>
        </row>
        <row r="49">
          <cell r="C49">
            <v>44512</v>
          </cell>
          <cell r="D49" t="str">
            <v>DESCOMPRESION DE NERVIO EN BRAZO VIA ABIERTA</v>
          </cell>
          <cell r="E49" t="str">
            <v>Honorarios de profesional especialista; apoyo anestesico (cuando se requiere); salas dotadas para tal fin; dotación de materiales, insumo y medicamentos propios para la actividad</v>
          </cell>
          <cell r="F49" t="str">
            <v>X</v>
          </cell>
        </row>
        <row r="50">
          <cell r="C50">
            <v>44513</v>
          </cell>
          <cell r="D50" t="str">
            <v>DESCOMPRESION DE NERVIO EN BRAZO VIA ENDOSCOPICA</v>
          </cell>
          <cell r="E50" t="str">
            <v>Honorarios de profesional especialista; apoyo anestesico (cuando se requiere); salas dotadas para tal fin; dotación de materiales, insumo y medicamentos propios para la actividad</v>
          </cell>
          <cell r="F50" t="str">
            <v>X</v>
          </cell>
        </row>
        <row r="51">
          <cell r="C51">
            <v>44514</v>
          </cell>
          <cell r="D51" t="str">
            <v>DESCOMPRESION DE NERVIO EN CODO VIA ABIERTA</v>
          </cell>
          <cell r="E51" t="str">
            <v>Honorarios de profesional especialista; apoyo anestesico (cuando se requiere); salas dotadas para tal fin; dotación de materiales, insumo y medicamentos propios para la actividad</v>
          </cell>
          <cell r="F51" t="str">
            <v>X</v>
          </cell>
        </row>
        <row r="52">
          <cell r="C52">
            <v>44515</v>
          </cell>
          <cell r="D52" t="str">
            <v>DESCOMPRESION DE NERVIO EN CODO VIA ENDOSCOPICA</v>
          </cell>
          <cell r="E52" t="str">
            <v>Honorarios de profesional especialista; apoyo anestesico (cuando se requiere); salas dotadas para tal fin; dotación de materiales, insumo y medicamentos propios para la actividad</v>
          </cell>
          <cell r="F52" t="str">
            <v>X</v>
          </cell>
        </row>
        <row r="53">
          <cell r="C53">
            <v>44516</v>
          </cell>
          <cell r="D53" t="str">
            <v>DESCOMPRESION DE NERVIO EN ANTEBRAZO VIA ABIERTA</v>
          </cell>
          <cell r="E53" t="str">
            <v>Honorarios de profesional especialista; apoyo anestesico (cuando se requiere); salas dotadas para tal fin; dotación de materiales, insumo y medicamentos propios para la actividad</v>
          </cell>
          <cell r="F53" t="str">
            <v>X</v>
          </cell>
        </row>
        <row r="54">
          <cell r="C54">
            <v>44517</v>
          </cell>
          <cell r="D54" t="str">
            <v>DESCOMPRESION DE NERVIO EN ANTEBRAZO VIA ENDOSCOPICA</v>
          </cell>
          <cell r="E54" t="str">
            <v>Honorarios de profesional especialista; apoyo anestesico (cuando se requiere); salas dotadas para tal fin; dotación de materiales, insumo y medicamentos propios para la actividad</v>
          </cell>
          <cell r="F54" t="str">
            <v>X</v>
          </cell>
        </row>
        <row r="55">
          <cell r="C55">
            <v>44520</v>
          </cell>
          <cell r="D55" t="str">
            <v>DESCOMPRESION DE NERVIO EN MUSLO VIA ABIERTA</v>
          </cell>
          <cell r="E55" t="str">
            <v>Honorarios de profesional especialista; apoyo anestesico (cuando se requiere); salas dotadas para tal fin; dotación de materiales, insumo y medicamentos propios para la actividad</v>
          </cell>
          <cell r="F55" t="str">
            <v>X</v>
          </cell>
        </row>
        <row r="56">
          <cell r="C56">
            <v>44521</v>
          </cell>
          <cell r="D56" t="str">
            <v>DESCOMPRESION DE NERVIO EN MUSLO VIA ENDOSCOPICA</v>
          </cell>
          <cell r="E56" t="str">
            <v>Honorarios de profesional especialista; apoyo anestesico (cuando se requiere); salas dotadas para tal fin; dotación de materiales, insumo y medicamentos propios para la actividad</v>
          </cell>
          <cell r="F56" t="str">
            <v>X</v>
          </cell>
        </row>
        <row r="57">
          <cell r="C57">
            <v>44522</v>
          </cell>
          <cell r="D57" t="str">
            <v>DESCOMPRESION DE NERVIO EN HUECO POPLITEO VIA ABIERTA</v>
          </cell>
          <cell r="E57" t="str">
            <v>Honorarios de profesional especialista; apoyo anestesico (cuando se requiere); salas dotadas para tal fin; dotación de materiales, insumo y medicamentos propios para la actividad</v>
          </cell>
          <cell r="F57" t="str">
            <v>X</v>
          </cell>
        </row>
        <row r="58">
          <cell r="C58">
            <v>44523</v>
          </cell>
          <cell r="D58" t="str">
            <v>DESCOMPRESION DE NERVIO EN PIERNA VIA ABIERTA</v>
          </cell>
          <cell r="E58" t="str">
            <v>Honorarios de profesional especialista; apoyo anestesico (cuando se requiere); salas dotadas para tal fin; dotación de materiales, insumo y medicamentos propios para la actividad</v>
          </cell>
          <cell r="F58" t="str">
            <v>X</v>
          </cell>
        </row>
        <row r="59">
          <cell r="C59">
            <v>44524</v>
          </cell>
          <cell r="D59" t="str">
            <v>DESCOMPRESION DE NERVIO EN PIERNA VIA ENDOSCOPICA</v>
          </cell>
          <cell r="E59" t="str">
            <v>Honorarios de profesional especialista; apoyo anestesico (cuando se requiere); salas dotadas para tal fin; dotación de materiales, insumo y medicamentos propios para la actividad</v>
          </cell>
          <cell r="F59" t="str">
            <v>X</v>
          </cell>
        </row>
        <row r="60">
          <cell r="C60">
            <v>53102</v>
          </cell>
          <cell r="D60" t="str">
            <v>Bloqueo de plejo branquial</v>
          </cell>
          <cell r="E60" t="str">
            <v>Honorarios de profesional especialista; apoyo anestesico (cuando se requiere); salas dotadas para tal fin; dotación de materiales, insumo y medicamentos propios para la actividad</v>
          </cell>
          <cell r="F60" t="str">
            <v>X</v>
          </cell>
        </row>
        <row r="61">
          <cell r="C61">
            <v>53103</v>
          </cell>
          <cell r="D61" t="str">
            <v>Bloqueo de plejo lumbosacro</v>
          </cell>
          <cell r="E61" t="str">
            <v>Honorarios de profesional especialista; apoyo anestesico (cuando se requiere); salas dotadas para tal fin; dotación de materiales, insumo y medicamentos propios para la actividad</v>
          </cell>
          <cell r="F61" t="str">
            <v>X</v>
          </cell>
        </row>
        <row r="62">
          <cell r="C62">
            <v>53105</v>
          </cell>
          <cell r="D62" t="str">
            <v>BLOQUEO DE UNION MIONEURAL</v>
          </cell>
          <cell r="E62" t="str">
            <v>Honorarios de profesional especialista; apoyo anestesico (cuando se requiere); salas dotadas para tal fin; dotación de materiales, insumo y medicamentos propios para la actividad</v>
          </cell>
          <cell r="F62" t="str">
            <v>X</v>
          </cell>
        </row>
        <row r="63">
          <cell r="C63">
            <v>53115</v>
          </cell>
          <cell r="D63" t="str">
            <v>BLOQUEO GANGLIO IMPAR (WALTER)</v>
          </cell>
          <cell r="E63" t="str">
            <v>Honorarios de profesional especialista; apoyo anestesico (cuando se requiere); salas dotadas para tal fin; dotación de materiales, insumo y medicamentos propios para la actividad</v>
          </cell>
          <cell r="F63" t="str">
            <v>X</v>
          </cell>
        </row>
        <row r="64">
          <cell r="C64">
            <v>53304</v>
          </cell>
          <cell r="D64" t="str">
            <v>BLOQUEO GASSERIANO (BLOQUEO DIAGNOSTICO DE GANGLIO DE GASSER-TRIGEMINO)</v>
          </cell>
          <cell r="E64" t="str">
            <v>Honorarios de profesional especialista; apoyo anestesico (cuando se requiere); salas dotadas para tal fin; dotación de materiales, insumo y medicamentos propios para la actividad</v>
          </cell>
          <cell r="F64" t="str">
            <v>X</v>
          </cell>
        </row>
        <row r="65">
          <cell r="C65">
            <v>53113</v>
          </cell>
          <cell r="D65" t="str">
            <v>Bloqueo regional continuo</v>
          </cell>
          <cell r="E65" t="str">
            <v>Honorarios de profesional especialista; apoyo anestesico (cuando se requiere); salas dotadas para tal fin; dotación de materiales, insumo y medicamentos propios para la actividad</v>
          </cell>
          <cell r="F65" t="str">
            <v>X</v>
          </cell>
        </row>
        <row r="66">
          <cell r="C66">
            <v>53114</v>
          </cell>
          <cell r="D66" t="str">
            <v>Bloqueo simpatico por regiones</v>
          </cell>
          <cell r="E66" t="str">
            <v>Honorarios de profesional especialista; apoyo anestesico (cuando se requiere); salas dotadas para tal fin; dotación de materiales, insumo y medicamentos propios para la actividad</v>
          </cell>
          <cell r="F66" t="str">
            <v>X</v>
          </cell>
        </row>
        <row r="67">
          <cell r="C67">
            <v>53208</v>
          </cell>
          <cell r="D67" t="str">
            <v>NEUROLISIS DE NERVIO SIMPATICO UNICO SOD</v>
          </cell>
          <cell r="E67" t="str">
            <v>Honorarios de profesional especialista; apoyo anestesico (cuando se requiere); salas dotadas para tal fin; dotación de materiales, insumo y medicamentos propios para la actividad</v>
          </cell>
          <cell r="F67" t="str">
            <v>X</v>
          </cell>
        </row>
        <row r="68">
          <cell r="C68">
            <v>53201</v>
          </cell>
          <cell r="D68" t="str">
            <v>NEUROLISIS DE PLEJO BRAQUIAL (30)</v>
          </cell>
          <cell r="E68" t="str">
            <v>Honorarios de profesional especialista; apoyo anestesico (cuando se requiere); salas dotadas para tal fin; dotación de materiales, insumo y medicamentos propios para la actividad</v>
          </cell>
          <cell r="F68" t="str">
            <v>X</v>
          </cell>
        </row>
        <row r="69">
          <cell r="C69">
            <v>53205</v>
          </cell>
          <cell r="D69" t="str">
            <v>NEUROLISIS DE PLEJO CELIACO (30</v>
          </cell>
          <cell r="E69" t="str">
            <v>Honorarios de profesional especialista; apoyo anestesico (cuando se requiere); salas dotadas para tal fin; dotación de materiales, insumo y medicamentos propios para la actividad</v>
          </cell>
          <cell r="F69" t="str">
            <v>X</v>
          </cell>
        </row>
        <row r="70">
          <cell r="C70">
            <v>53203</v>
          </cell>
          <cell r="D70" t="str">
            <v>NEUROLISIS DE PLEJO CERVICAL (SUPERFICIAL O PROFUNDO) (30)</v>
          </cell>
          <cell r="E70" t="str">
            <v>Honorarios de profesional especialista; apoyo anestesico (cuando se requiere); salas dotadas para tal fin; dotación de materiales, insumo y medicamentos propios para la actividad</v>
          </cell>
          <cell r="F70" t="str">
            <v>X</v>
          </cell>
        </row>
        <row r="71">
          <cell r="C71">
            <v>53206</v>
          </cell>
          <cell r="D71" t="str">
            <v>NEUROLISIS DE PLEJO HIPOGASTRICO</v>
          </cell>
          <cell r="E71" t="str">
            <v>Honorarios de profesional especialista; apoyo anestesico (cuando se requiere); salas dotadas para tal fin; dotación de materiales, insumo y medicamentos propios para la actividad</v>
          </cell>
          <cell r="F71" t="str">
            <v>X</v>
          </cell>
        </row>
        <row r="72">
          <cell r="C72">
            <v>53202</v>
          </cell>
          <cell r="D72" t="str">
            <v>Neurolisis de plejo lumbar</v>
          </cell>
          <cell r="E72" t="str">
            <v>Honorarios de profesional especialista; apoyo anestesico (cuando se requiere); salas dotadas para tal fin; dotación de materiales, insumo y medicamentos propios para la actividad</v>
          </cell>
          <cell r="F72" t="str">
            <v>X</v>
          </cell>
        </row>
        <row r="73">
          <cell r="C73">
            <v>53204</v>
          </cell>
          <cell r="D73" t="str">
            <v>NEUROLISIS DE PLEJO TORACICO (30)</v>
          </cell>
          <cell r="E73" t="str">
            <v>Honorarios de profesional especialista; apoyo anestesico (cuando se requiere); salas dotadas para tal fin; dotación de materiales, insumo y medicamentos propios para la actividad</v>
          </cell>
          <cell r="F73" t="str">
            <v>X</v>
          </cell>
        </row>
        <row r="74">
          <cell r="C74">
            <v>53207</v>
          </cell>
          <cell r="D74" t="str">
            <v>NEUROLISIS DEL GANGLIO SIMPATICO PRESACRO (GANGLIO IMPAR DE WALTER)</v>
          </cell>
          <cell r="E74" t="str">
            <v>Honorarios de profesional especialista; apoyo anestesico (cuando se requiere); salas dotadas para tal fin; dotación de materiales, insumo y medicamentos propios para la actividad</v>
          </cell>
          <cell r="F74" t="str">
            <v>X</v>
          </cell>
        </row>
        <row r="75">
          <cell r="C75">
            <v>518018</v>
          </cell>
          <cell r="D75" t="str">
            <v>CIRUGIA ARTROSCOPICA DE HOMBRO NIVEL I: INCLUYE SUTURA Y REPARACION DE MANGUITO ROTADOR, CORRECCION DE INESTABILIDAD DE HOMBRO, CORRECCION DE INESTABILIDAD ABIERTA "LATARJET",  ACROMIOPLASTIA CLAVICULAR.</v>
          </cell>
          <cell r="E75" t="str">
            <v>Honorarios de profesional especialista; apoyo anestesico (cuando se requiere); salas dotadas para tal fin; dotación de materiales, insumo y medicamentos propios para la actividad</v>
          </cell>
          <cell r="F75" t="str">
            <v>X</v>
          </cell>
        </row>
        <row r="76">
          <cell r="C76">
            <v>518016</v>
          </cell>
          <cell r="D76" t="str">
            <v xml:space="preserve">CIRUGIA ARTROSCOPICA DE RODILLA NIVEL I: INCLUYE REMODELACION DE MENISCO MEDIAL Y LATERAL, CONDROPLASTIA, EXTRACCION DE CUERPOS LIBRES, SINOVECTOMIA </v>
          </cell>
          <cell r="E76" t="str">
            <v>Honorarios de profesional especialista; apoyo anestesico (cuando se requiere); salas dotadas para tal fin; dotación de materiales, insumo y medicamentos propios para la actividad</v>
          </cell>
          <cell r="F76" t="str">
            <v>X</v>
          </cell>
        </row>
        <row r="77">
          <cell r="C77">
            <v>518017</v>
          </cell>
          <cell r="D77" t="str">
            <v>CIRUGIA ARTROSCOPICA DE RODILLA NIVEL II: INCLUYE SUTURAS MENISCALES, RECONSTRUCCION DE LIGAMENTO CRUZADO ANTERIOR, CIRUGIA MULTILIGAMENTARIA</v>
          </cell>
          <cell r="E77" t="str">
            <v>Honorarios de profesional especialista; apoyo anestesico (cuando se requiere); salas dotadas para tal fin; dotación de materiales, insumo y medicamentos propios para la actividad</v>
          </cell>
          <cell r="F77" t="str">
            <v>X</v>
          </cell>
        </row>
        <row r="78">
          <cell r="C78">
            <v>518014</v>
          </cell>
          <cell r="D78" t="str">
            <v>CIRUGIA ARTROTENOSCOPICA COMBINADA Y DE REEMPLAZO ARTICULAR DE PIE Y TOBILLO UNILATERAL</v>
          </cell>
          <cell r="E78" t="str">
            <v>Honorarios de profesional especialista; apoyo anestesico (cuando se requiere); salas dotadas para tal fin; dotación de materiales, insumo y medicamentos propios para la actividad</v>
          </cell>
          <cell r="F78" t="str">
            <v>X</v>
          </cell>
        </row>
        <row r="79">
          <cell r="C79">
            <v>518019</v>
          </cell>
          <cell r="D79" t="str">
            <v>CIRUGIA CORRECTIVA POR COMPLICACIONES DERIVADAS DE OTRAS INSTITUCIONES</v>
          </cell>
          <cell r="E79" t="str">
            <v>Honorarios de profesional especialista; apoyo anestesico (cuando se requiere); salas dotadas para tal fin; dotación de materiales, insumo y medicamentos propios para la actividad</v>
          </cell>
          <cell r="F79" t="str">
            <v>X</v>
          </cell>
        </row>
        <row r="80">
          <cell r="C80">
            <v>518006</v>
          </cell>
          <cell r="D80" t="str">
            <v xml:space="preserve">CIRUGIA LIGAMENTARIA Y RECONSTRUCTIVA EN MIEMBRO SUPERIOR COMPLEJIDAD II INCLUYE: Síndrome de opérculo torácico tratamiento.
Artroscopia de muñeca o de codo (sinovectomia, condroplastia, sutura del FCT o desbridamiento)
Tenorrafias de flexores en zona 2 agudas,
Tenolisis flexores
Reconstrucción de flexores en 2 tiempos (esta tarifa por cada tiempo)
Corrección de pseudoartrosis en húmero o antebrazo que no requieran colgajos libres. Si se incluyen injertos de cresta iliaca.
Artrodesis de muñeca parcial o total. Artrodésis radiocubital distal.
Resección de la primera fila del carpo con o sin interposición de la cápsula.
Prótesis primaria de codo. Prótesis primaria de hombro.
Artroplastia con prótesis de Swanson 2 ó más. Osteósintesis de húmero distal 3 fragmentos o más.
Osteosíntesis de escápula. Transferencias tendinosas para lesiones altas del radial, cubital o mediano.
Colgajos en isla para cobertura de defectos en miembro superior excepto dedos
Correccion de polidactilia compleja Injerto de piel total 2 o mas dedos </v>
          </cell>
          <cell r="E80" t="str">
            <v>Honorarios de profesional especialista; apoyo anestesico (cuando se requiere); salas dotadas para tal fin; dotación de materiales, insumo y medicamentos propios para la actividad</v>
          </cell>
          <cell r="F80" t="str">
            <v>X</v>
          </cell>
        </row>
        <row r="81">
          <cell r="C81">
            <v>518012</v>
          </cell>
          <cell r="D81" t="str">
            <v>CIRUGIA RECONSTRUCTIVA COMPLEJIDAD ALTA PAR PROCEDIMIENTOS COMPLEJOS  RETROPIE Y TOBILLO</v>
          </cell>
          <cell r="E81" t="str">
            <v>Honorarios de profesional especialista; apoyo anestesico (cuando se requiere); salas dotadas para tal fin; dotación de materiales, insumo y medicamentos propios para la actividad</v>
          </cell>
          <cell r="F81" t="str">
            <v>X</v>
          </cell>
        </row>
        <row r="82">
          <cell r="C82">
            <v>518010</v>
          </cell>
          <cell r="D82" t="str">
            <v>CIRUGIA RECONSTRUCTIVA Y ARTROSCOPICA DE PIE Y TOBILLO MULTIPLE UNILATERAL</v>
          </cell>
          <cell r="E82" t="str">
            <v>Honorarios de profesional especialista; apoyo anestesico (cuando se requiere); salas dotadas para tal fin; dotación de materiales, insumo y medicamentos propios para la actividad</v>
          </cell>
          <cell r="F82" t="str">
            <v>X</v>
          </cell>
        </row>
        <row r="83">
          <cell r="C83">
            <v>518004</v>
          </cell>
          <cell r="D83" t="str">
            <v>CIRUGIA RECONSTRUCTIVA Y DE RESCATE DE NERVIO PERIFERICO CON DOBLE ESPECIALISTA EN MANO INCLUYE: DESCOMPRESIONES NERVIOSAS A TODOS LOS NIVELES EN LAS EXTREMIDADES AFECTADAS TRATAMIENTO EN NERVIO MEDIANO DE TUNEL DEL CARPO CON SINDROME DE PRONADOR TRATAMIENTO DE NERVIO CUBITAL A NIVEL DEL CODO A LA MANO (CANAL DE GUYON) TRATAMIENTO DE NERVIO RADIAL A NIVEL DEL TUNEL RADIAL EN CANAL DE TORSION Y TERCIO DISTAL DEL BRAZO TRATAMIENTO DE SINDROME DE OPERCULO TORACICO DESCOMPRESION DE NERVIO PERONEO COMUN Y PERONEO SUPERFICIAL EN MIEMBROS INFERIORES NEURORRAFIAS POR LESIONES DE NERVIO TRAUMATICAS O TUMORALES CON INJERTO DE NERVIO AUTOLOGO CON TECNICAS DE MICROCIRUGIA TRANSFERENCIA DE NERVIOS EN ANTEBRAZO PARA RECUPERACIONES FUNCIONALES DE LESIONES PROXIMALES DESCOMPRESION ENDOSCOPICA DE TUNEL DEL CARPO REVISION DE TUNEL CARPIANO CON NEUROLISIS</v>
          </cell>
          <cell r="E83" t="str">
            <v>Honorarios de profesional especialista; apoyo anestesico (cuando se requiere); salas dotadas para tal fin; dotación de materiales, insumo y medicamentos propios para la actividad</v>
          </cell>
          <cell r="F83" t="str">
            <v>X</v>
          </cell>
        </row>
        <row r="84">
          <cell r="C84">
            <v>761201</v>
          </cell>
          <cell r="D84" t="str">
            <v>ARTROCENTESIS DIAGNOSTICA DE ARTICULACION TEMPOROMANDIBULAR</v>
          </cell>
          <cell r="E84" t="str">
            <v>Honorarios de profesional especialista; apoyo anestesico (cuando se requiere); salas dotadas para tal fin; dotación de materiales, insumo y medicamentos propios para la actividad</v>
          </cell>
          <cell r="F84" t="str">
            <v>X</v>
          </cell>
        </row>
        <row r="85">
          <cell r="C85">
            <v>779401</v>
          </cell>
          <cell r="D85" t="str">
            <v>CARPECTOMÍA (UNO O MAS HUESOS)</v>
          </cell>
          <cell r="E85" t="str">
            <v>Honorarios de profesional especialista; apoyo anestesico (cuando se requiere); salas dotadas para tal fin; dotación de materiales, insumo y medicamentos propios para la actividad</v>
          </cell>
          <cell r="F85" t="str">
            <v>X</v>
          </cell>
        </row>
        <row r="86">
          <cell r="C86">
            <v>775101</v>
          </cell>
          <cell r="D86" t="str">
            <v>Correccio de hallux valgus con osteotomia proximal o distal metatarsiana</v>
          </cell>
          <cell r="E86" t="str">
            <v>Honorarios de profesional especialista; apoyo anestesico (cuando se requiere); salas dotadas para tal fin; dotación de materiales, insumo y medicamentos propios para la actividad</v>
          </cell>
          <cell r="F86" t="str">
            <v>X</v>
          </cell>
        </row>
        <row r="87">
          <cell r="C87">
            <v>775103</v>
          </cell>
          <cell r="D87" t="str">
            <v>CORRECCIÓN DE HALLUX VALGUS CON BUNIECTOMÍA SIMPLE Y CAPSULOPLASTIA</v>
          </cell>
          <cell r="E87" t="str">
            <v>Honorarios de profesional especialista; apoyo anestesico (cuando se requiere); salas dotadas para tal fin; dotación de materiales, insumo y medicamentos propios para la actividad</v>
          </cell>
          <cell r="F87" t="str">
            <v>X</v>
          </cell>
        </row>
        <row r="88">
          <cell r="C88">
            <v>775102</v>
          </cell>
          <cell r="D88" t="str">
            <v>CORRECCIÓN DE HALLUX VALGUS CON OSTEOTOMÍA DISTAL Y PROXIMAL</v>
          </cell>
          <cell r="E88" t="str">
            <v>Honorarios de profesional especialista; apoyo anestesico (cuando se requiere); salas dotadas para tal fin; dotación de materiales, insumo y medicamentos propios para la actividad</v>
          </cell>
          <cell r="F88" t="str">
            <v>X</v>
          </cell>
        </row>
        <row r="89">
          <cell r="C89">
            <v>773200</v>
          </cell>
          <cell r="D89" t="str">
            <v>Corrección pie tallus valgus</v>
          </cell>
          <cell r="E89" t="str">
            <v>Honorarios de profesional especialista; apoyo anestesico (cuando se requiere); salas dotadas para tal fin; dotación de materiales, insumo y medicamentos propios para la actividad</v>
          </cell>
          <cell r="F89" t="str">
            <v>X</v>
          </cell>
        </row>
        <row r="90">
          <cell r="C90">
            <v>770600</v>
          </cell>
          <cell r="D90" t="str">
            <v>Drenaje, curetaje, secuestrectomía, de rótula</v>
          </cell>
          <cell r="E90" t="str">
            <v>Honorarios de profesional especialista; apoyo anestesico (cuando se requiere); salas dotadas para tal fin; dotación de materiales, insumo y medicamentos propios para la actividad</v>
          </cell>
          <cell r="F90" t="str">
            <v>X</v>
          </cell>
        </row>
        <row r="91">
          <cell r="C91">
            <v>772301</v>
          </cell>
          <cell r="D91" t="str">
            <v>Osteotomía  de cúbito o radio</v>
          </cell>
          <cell r="E91" t="str">
            <v>Honorarios de profesional especialista; apoyo anestesico (cuando se requiere); salas dotadas para tal fin; dotación de materiales, insumo y medicamentos propios para la actividad</v>
          </cell>
          <cell r="F91" t="str">
            <v>X</v>
          </cell>
        </row>
        <row r="92">
          <cell r="C92">
            <v>772300</v>
          </cell>
          <cell r="D92" t="str">
            <v>OSTEOTOMIA DE CUBITO O RADIO</v>
          </cell>
          <cell r="E92" t="str">
            <v>Honorarios de profesional especialista; apoyo anestesico (cuando se requiere); salas dotadas para tal fin; dotación de materiales, insumo y medicamentos propios para la actividad</v>
          </cell>
          <cell r="F92" t="str">
            <v>X</v>
          </cell>
        </row>
        <row r="93">
          <cell r="C93">
            <v>772801</v>
          </cell>
          <cell r="D93" t="str">
            <v>Osteotomia de hueso del tarso o  metatarso (uno o mas huesos) con fijacion</v>
          </cell>
          <cell r="E93" t="str">
            <v>Honorarios de profesional especialista; apoyo anestesico (cuando se requiere); salas dotadas para tal fin; dotación de materiales, insumo y medicamentos propios para la actividad</v>
          </cell>
          <cell r="F93" t="str">
            <v>X</v>
          </cell>
        </row>
        <row r="94">
          <cell r="C94">
            <v>772802</v>
          </cell>
          <cell r="D94" t="str">
            <v>OSTEOTOMÍA DE HUESO DEL TARSO Y METATARSO (UNO O MAS HUESOS) CONFIJACION INTERNA</v>
          </cell>
          <cell r="E94" t="str">
            <v>Honorarios de profesional especialista; apoyo anestesico (cuando se requiere); salas dotadas para tal fin; dotación de materiales, insumo y medicamentos propios para la actividad</v>
          </cell>
          <cell r="F94" t="str">
            <v>X</v>
          </cell>
        </row>
        <row r="95">
          <cell r="C95">
            <v>772800</v>
          </cell>
          <cell r="D95" t="str">
            <v>OSTEOTOMIA DE HUESOS PIE</v>
          </cell>
          <cell r="E95" t="str">
            <v>Honorarios de profesional especialista; apoyo anestesico (cuando se requiere); salas dotadas para tal fin; dotación de materiales, insumo y medicamentos propios para la actividad</v>
          </cell>
          <cell r="F95" t="str">
            <v>X</v>
          </cell>
        </row>
        <row r="96">
          <cell r="C96">
            <v>772201</v>
          </cell>
          <cell r="D96" t="str">
            <v>OSTEOTOMIA DE HUMERO CON FIJACION INTERNA O EXTERNA [DISPOSITIVOS DE</v>
          </cell>
          <cell r="E96" t="str">
            <v>Honorarios de profesional especialista; apoyo anestesico (cuando se requiere); salas dotadas para tal fin; dotación de materiales, insumo y medicamentos propios para la actividad</v>
          </cell>
          <cell r="F96" t="str">
            <v>X</v>
          </cell>
        </row>
        <row r="97">
          <cell r="C97">
            <v>772702</v>
          </cell>
          <cell r="D97" t="str">
            <v>OSTEOTOMIA DE PERONÉ CON FIJACION INTERNA O EXTERNA [DISPOSITIVOS DE</v>
          </cell>
          <cell r="E97" t="str">
            <v>Honorarios de profesional especialista; apoyo anestesico (cuando se requiere); salas dotadas para tal fin; dotación de materiales, insumo y medicamentos propios para la actividad</v>
          </cell>
          <cell r="F97" t="str">
            <v>X</v>
          </cell>
        </row>
        <row r="98">
          <cell r="C98">
            <v>772701</v>
          </cell>
          <cell r="D98" t="str">
            <v>OSTEOTOMIA DE TIBIA CON FIJACION INTERNA O EXTERNA [DISPOSITIVOS DE</v>
          </cell>
          <cell r="E98" t="str">
            <v>Honorarios de profesional especialista; apoyo anestesico (cuando se requiere); salas dotadas para tal fin; dotación de materiales, insumo y medicamentos propios para la actividad</v>
          </cell>
          <cell r="F98" t="str">
            <v>X</v>
          </cell>
        </row>
        <row r="99">
          <cell r="C99">
            <v>772401</v>
          </cell>
          <cell r="D99" t="str">
            <v>OSTEOTOMÍA EN CARPIANO O METACARPIANO CON FIJACIÓN INTERNA O EXTERNA [DISPOSITIV</v>
          </cell>
          <cell r="E99" t="str">
            <v>Honorarios de profesional especialista; apoyo anestesico (cuando se requiere); salas dotadas para tal fin; dotación de materiales, insumo y medicamentos propios para la actividad</v>
          </cell>
          <cell r="F99" t="str">
            <v>X</v>
          </cell>
        </row>
        <row r="100">
          <cell r="C100">
            <v>772402</v>
          </cell>
          <cell r="D100" t="str">
            <v>OSTEOTOMÍA EN CARPIANO Y METACARPIANO CON FIJACIÓN INTERNA O EXTERNA[DISPOSITIVO</v>
          </cell>
          <cell r="E100" t="str">
            <v>Honorarios de profesional especialista; apoyo anestesico (cuando se requiere); salas dotadas para tal fin; dotación de materiales, insumo y medicamentos propios para la actividad</v>
          </cell>
          <cell r="F100" t="str">
            <v>X</v>
          </cell>
        </row>
        <row r="101">
          <cell r="C101">
            <v>772100</v>
          </cell>
          <cell r="D101" t="str">
            <v>Osteotomía en escápula o clavícula</v>
          </cell>
          <cell r="E101" t="str">
            <v>Honorarios de profesional especialista; apoyo anestesico (cuando se requiere); salas dotadas para tal fin; dotación de materiales, insumo y medicamentos propios para la actividad</v>
          </cell>
          <cell r="F101" t="str">
            <v>X</v>
          </cell>
        </row>
        <row r="102">
          <cell r="C102">
            <v>772900</v>
          </cell>
          <cell r="D102" t="str">
            <v>Osteotomía en falange</v>
          </cell>
          <cell r="E102" t="str">
            <v>Honorarios de profesional especialista; apoyo anestesico (cuando se requiere); salas dotadas para tal fin; dotación de materiales, insumo y medicamentos propios para la actividad</v>
          </cell>
          <cell r="F102" t="str">
            <v>X</v>
          </cell>
        </row>
        <row r="103">
          <cell r="C103">
            <v>772901</v>
          </cell>
          <cell r="D103" t="str">
            <v>OSTEOTOMÍA EN FALANGES DE MANO (UNO O MAS HUESOS) CON FIJACIÓN INTERNA O EXTERNA</v>
          </cell>
          <cell r="E103" t="str">
            <v>Honorarios de profesional especialista; apoyo anestesico (cuando se requiere); salas dotadas para tal fin; dotación de materiales, insumo y medicamentos propios para la actividad</v>
          </cell>
          <cell r="F103" t="str">
            <v>X</v>
          </cell>
        </row>
        <row r="104">
          <cell r="C104">
            <v>772910</v>
          </cell>
          <cell r="D104" t="str">
            <v>OSTEOTOMIA EN FALANGES DEL PIE (EXCEPTO GRUESO ARTEJO)(UNO O MAS HUESOS)</v>
          </cell>
          <cell r="E104" t="str">
            <v>Honorarios de profesional especialista; apoyo anestesico (cuando se requiere); salas dotadas para tal fin; dotación de materiales, insumo y medicamentos propios para la actividad</v>
          </cell>
          <cell r="F104" t="str">
            <v>X</v>
          </cell>
        </row>
        <row r="105">
          <cell r="C105">
            <v>772911</v>
          </cell>
          <cell r="D105" t="str">
            <v>OSTEOTOMÍA EN FALANGES DEL PIE (UNO O MAS HUESOS) (EXCEPTO GRUESO</v>
          </cell>
          <cell r="E105" t="str">
            <v>Honorarios de profesional especialista; apoyo anestesico (cuando se requiere); salas dotadas para tal fin; dotación de materiales, insumo y medicamentos propios para la actividad</v>
          </cell>
          <cell r="F105" t="str">
            <v>X</v>
          </cell>
        </row>
        <row r="106">
          <cell r="C106">
            <v>772200</v>
          </cell>
          <cell r="D106" t="str">
            <v>Osteotomía en húmero</v>
          </cell>
          <cell r="E106" t="str">
            <v>Honorarios de profesional especialista; apoyo anestesico (cuando se requiere); salas dotadas para tal fin; dotación de materiales, insumo y medicamentos propios para la actividad</v>
          </cell>
          <cell r="F106" t="str">
            <v>X</v>
          </cell>
        </row>
        <row r="107">
          <cell r="C107">
            <v>772600</v>
          </cell>
          <cell r="D107" t="str">
            <v>OSTEOTOMÍA EN RÓTULA SOD</v>
          </cell>
          <cell r="E107" t="str">
            <v>Honorarios de profesional especialista; apoyo anestesico (cuando se requiere); salas dotadas para tal fin; dotación de materiales, insumo y medicamentos propios para la actividad</v>
          </cell>
          <cell r="F107" t="str">
            <v>X</v>
          </cell>
        </row>
        <row r="108">
          <cell r="C108">
            <v>775600</v>
          </cell>
          <cell r="D108" t="str">
            <v>REPARACION DE DEDO DE PIE EN MARTILLO (FALANGECTOMIA, FUSIÓN O RECORTE)</v>
          </cell>
          <cell r="E108" t="str">
            <v>Honorarios de profesional especialista; apoyo anestesico (cuando se requiere); salas dotadas para tal fin; dotación de materiales, insumo y medicamentos propios para la actividad</v>
          </cell>
          <cell r="F108" t="str">
            <v>X</v>
          </cell>
        </row>
        <row r="109">
          <cell r="C109">
            <v>776931</v>
          </cell>
          <cell r="D109" t="str">
            <v>Resección tumor benigno en columna vertebral</v>
          </cell>
          <cell r="E109" t="str">
            <v>Honorarios de profesional especialista; apoyo anestesico (cuando se requiere); salas dotadas para tal fin; dotación de materiales, insumo y medicamentos propios para la actividad</v>
          </cell>
          <cell r="G109" t="str">
            <v>X</v>
          </cell>
        </row>
        <row r="110">
          <cell r="C110">
            <v>770902</v>
          </cell>
          <cell r="D110" t="str">
            <v>SECUESTRECTOMÍA, DRENAJE, DESBRIDAMIENTO DE FALANGES DE MANO (UNA OMAS)</v>
          </cell>
          <cell r="E110" t="str">
            <v>Honorarios de profesional especialista; apoyo anestesico (cuando se requiere); salas dotadas para tal fin; dotación de materiales, insumo y medicamentos propios para la actividad</v>
          </cell>
          <cell r="F110" t="str">
            <v>X</v>
          </cell>
        </row>
        <row r="111">
          <cell r="C111">
            <v>770100</v>
          </cell>
          <cell r="D111" t="str">
            <v>**SECUESTRECTOMIA, DRENAJE, DESBRIDAMIENTO O CURETAJE DE ESCAPULA, CLAVICULA O TORAX (COSTILLAS Y ESTERNON) SOD</v>
          </cell>
          <cell r="E111" t="str">
            <v>Honorarios de profesional especialista; apoyo anestesico (cuando se requiere); salas dotadas para tal fin; dotación de materiales, insumo y medicamentos propios para la actividad</v>
          </cell>
          <cell r="F111" t="str">
            <v>X</v>
          </cell>
        </row>
        <row r="112">
          <cell r="C112">
            <v>770200</v>
          </cell>
          <cell r="D112" t="str">
            <v>**SECUESTRECTOMIA, DRENAJE, DESBRIDAMIENTO DE HUMERO SOD</v>
          </cell>
          <cell r="E112" t="str">
            <v>Honorarios de profesional especialista; apoyo anestesico (cuando se requiere); salas dotadas para tal fin; dotación de materiales, insumo y medicamentos propios para la actividad</v>
          </cell>
          <cell r="F112" t="str">
            <v>X</v>
          </cell>
        </row>
        <row r="113">
          <cell r="C113">
            <v>770301</v>
          </cell>
          <cell r="D113" t="str">
            <v>**SECUESTRECTOMIA, DRENAJE, DESBRIDAMIENTO DE RADIO O CUBITO</v>
          </cell>
          <cell r="E113" t="str">
            <v>Honorarios de profesional especialista; apoyo anestesico (cuando se requiere); salas dotadas para tal fin; dotación de materiales, insumo y medicamentos propios para la actividad</v>
          </cell>
          <cell r="F113" t="str">
            <v>X</v>
          </cell>
        </row>
        <row r="114">
          <cell r="C114">
            <v>770302</v>
          </cell>
          <cell r="D114" t="str">
            <v>**SECUESTRECTOMIA, DRENAJE, DESBRIDAMIENTO DE RADIO Y CUBITO</v>
          </cell>
          <cell r="E114" t="str">
            <v>Honorarios de profesional especialista; apoyo anestesico (cuando se requiere); salas dotadas para tal fin; dotación de materiales, insumo y medicamentos propios para la actividad</v>
          </cell>
          <cell r="F114" t="str">
            <v>X</v>
          </cell>
        </row>
        <row r="115">
          <cell r="C115">
            <v>770501</v>
          </cell>
          <cell r="D115" t="str">
            <v>**SECUESTRECTOMIA, DRENAJE, DESBRIDAMIENTO DE FEMUR VIA ABIERTA</v>
          </cell>
          <cell r="E115" t="str">
            <v>Honorarios de profesional especialista; apoyo anestesico (cuando se requiere); salas dotadas para tal fin; dotación de materiales, insumo y medicamentos propios para la actividad</v>
          </cell>
          <cell r="F115" t="str">
            <v>X</v>
          </cell>
        </row>
        <row r="116">
          <cell r="C116">
            <v>770601</v>
          </cell>
          <cell r="D116" t="str">
            <v>**SECUESTRECTOMIA, DRENAJE, DESBRIDAMIENTO DE ROTULA VIA ABIERTA</v>
          </cell>
          <cell r="E116" t="str">
            <v>Honorarios de profesional especialista; apoyo anestesico (cuando se requiere); salas dotadas para tal fin; dotación de materiales, insumo y medicamentos propios para la actividad</v>
          </cell>
          <cell r="F116" t="str">
            <v>X</v>
          </cell>
        </row>
        <row r="117">
          <cell r="C117">
            <v>770701</v>
          </cell>
          <cell r="D117" t="str">
            <v>**SECUESTRECTOMIA, DRENAJE, DESBRIDAMIENTO DE TIBIA O PERONE</v>
          </cell>
          <cell r="E117" t="str">
            <v>Honorarios de profesional especialista; apoyo anestesico (cuando se requiere); salas dotadas para tal fin; dotación de materiales, insumo y medicamentos propios para la actividad</v>
          </cell>
          <cell r="F117" t="str">
            <v>X</v>
          </cell>
        </row>
        <row r="118">
          <cell r="C118">
            <v>770702</v>
          </cell>
          <cell r="D118" t="str">
            <v>**SECUESTRECTOMIA, DRENAJE, DESBRIDAMIENTO DE TIBIA Y PERONE</v>
          </cell>
          <cell r="E118" t="str">
            <v>Honorarios de profesional especialista; apoyo anestesico (cuando se requiere); salas dotadas para tal fin; dotación de materiales, insumo y medicamentos propios para la actividad</v>
          </cell>
          <cell r="F118" t="str">
            <v>X</v>
          </cell>
        </row>
        <row r="119">
          <cell r="C119">
            <v>770801</v>
          </cell>
          <cell r="D119" t="str">
            <v>**SECUESTRECTOMIA, DRENAJE, DESBRIDAMIENTO DE TARSO O METATARSO (CADA UNO)</v>
          </cell>
          <cell r="E119" t="str">
            <v>Honorarios de profesional especialista; apoyo anestesico (cuando se requiere); salas dotadas para tal fin; dotación de materiales, insumo y medicamentos propios para la actividad</v>
          </cell>
          <cell r="F119" t="str">
            <v>X</v>
          </cell>
        </row>
        <row r="120">
          <cell r="C120">
            <v>770802</v>
          </cell>
          <cell r="D120" t="str">
            <v>**SECUESTRECTOMIA, DRENAJE, DESBRIDAMIENTO DE TARSIANOS Y METATARSIANOS (CADA UNO)</v>
          </cell>
          <cell r="E120" t="str">
            <v>Honorarios de profesional especialista; apoyo anestesico (cuando se requiere); salas dotadas para tal fin; dotación de materiales, insumo y medicamentos propios para la actividad</v>
          </cell>
          <cell r="F120" t="str">
            <v>X</v>
          </cell>
        </row>
        <row r="121">
          <cell r="C121">
            <v>770901</v>
          </cell>
          <cell r="D121" t="str">
            <v>**SECUESTRECTOMIA, DRENAJE, DESBRIDAMIENTO DE ARTEJO O DE FALANGE DE PIE (CADA UNO)</v>
          </cell>
          <cell r="E121" t="str">
            <v>Honorarios de profesional especialista; apoyo anestesico (cuando se requiere); salas dotadas para tal fin; dotación de materiales, insumo y medicamentos propios para la actividad</v>
          </cell>
          <cell r="F121" t="str">
            <v>X</v>
          </cell>
        </row>
        <row r="122">
          <cell r="C122">
            <v>770920</v>
          </cell>
          <cell r="D122" t="str">
            <v>**SECUESTRECTOMIA, DRENAJE, DESBRIDAMIENTO DE HUESOS PELVIANOS</v>
          </cell>
          <cell r="E122" t="str">
            <v>Honorarios de profesional especialista; apoyo anestesico (cuando se requiere); salas dotadas para tal fin; dotación de materiales, insumo y medicamentos propios para la actividad</v>
          </cell>
          <cell r="F122" t="str">
            <v>X</v>
          </cell>
        </row>
        <row r="123">
          <cell r="C123">
            <v>771101</v>
          </cell>
          <cell r="D123" t="str">
            <v>**REAPERTURA DE SITIO DE OSTEOTOMIA VIA ABIERTA</v>
          </cell>
          <cell r="E123" t="str">
            <v>Honorarios de profesional especialista; apoyo anestesico (cuando se requiere); salas dotadas para tal fin; dotación de materiales, insumo y medicamentos propios para la actividad</v>
          </cell>
          <cell r="F123" t="str">
            <v>X</v>
          </cell>
        </row>
        <row r="124">
          <cell r="C124">
            <v>771102</v>
          </cell>
          <cell r="D124" t="str">
            <v>**REAPERTURA DE SITIO DE OSTEOTOMIA VIA PERCUTANEA</v>
          </cell>
          <cell r="E124" t="str">
            <v>Honorarios de profesional especialista; apoyo anestesico (cuando se requiere); salas dotadas para tal fin; dotación de materiales, insumo y medicamentos propios para la actividad</v>
          </cell>
          <cell r="F124" t="str">
            <v>X</v>
          </cell>
        </row>
        <row r="125">
          <cell r="C125">
            <v>772101</v>
          </cell>
          <cell r="D125" t="str">
            <v>**OSTEOTOMIA DE CLAVICULA CON FIJACION INTERNA (DISPOSITIVOS DE FIJACION U OSTEOSINTESIS)</v>
          </cell>
          <cell r="E125" t="str">
            <v>Honorarios de profesional especialista; apoyo anestesico (cuando se requiere); salas dotadas para tal fin; dotación de materiales, insumo y medicamentos propios para la actividad</v>
          </cell>
          <cell r="F125" t="str">
            <v>X</v>
          </cell>
        </row>
        <row r="126">
          <cell r="C126">
            <v>772102</v>
          </cell>
          <cell r="D126" t="str">
            <v>**OSTEOTOMIA DE CLAVICULA</v>
          </cell>
          <cell r="E126" t="str">
            <v>Honorarios de profesional especialista; apoyo anestesico (cuando se requiere); salas dotadas para tal fin; dotación de materiales, insumo y medicamentos propios para la actividad</v>
          </cell>
          <cell r="F126" t="str">
            <v>X</v>
          </cell>
        </row>
        <row r="127">
          <cell r="C127">
            <v>772103</v>
          </cell>
          <cell r="D127" t="str">
            <v>**OSTEOTOMIA DE COSTILLA (UNA O MAS)</v>
          </cell>
          <cell r="E127" t="str">
            <v>Honorarios de profesional especialista; apoyo anestesico (cuando se requiere); salas dotadas para tal fin; dotación de materiales, insumo y medicamentos propios para la actividad</v>
          </cell>
          <cell r="G127" t="str">
            <v>X</v>
          </cell>
        </row>
        <row r="128">
          <cell r="C128">
            <v>772104</v>
          </cell>
          <cell r="D128" t="str">
            <v>**OSTEOTOMIA DE ESCAPULA</v>
          </cell>
          <cell r="E128" t="str">
            <v>Honorarios de profesional especialista; apoyo anestesico (cuando se requiere); salas dotadas para tal fin; dotación de materiales, insumo y medicamentos propios para la actividad</v>
          </cell>
          <cell r="F128" t="str">
            <v>X</v>
          </cell>
        </row>
        <row r="129">
          <cell r="C129">
            <v>772105</v>
          </cell>
          <cell r="D129" t="str">
            <v>**OSTEOTOMIA DE ESTERNON</v>
          </cell>
          <cell r="E129" t="str">
            <v>Honorarios de profesional especialista; apoyo anestesico (cuando se requiere); salas dotadas para tal fin; dotación de materiales, insumo y medicamentos propios para la actividad</v>
          </cell>
          <cell r="G129" t="str">
            <v>X</v>
          </cell>
        </row>
        <row r="130">
          <cell r="C130">
            <v>772203</v>
          </cell>
          <cell r="D130" t="str">
            <v>**OSTEOTOMIA DE HUMERO CON FIJACION INTERNA</v>
          </cell>
          <cell r="E130" t="str">
            <v>Honorarios de profesional especialista; apoyo anestesico (cuando se requiere); salas dotadas para tal fin; dotación de materiales, insumo y medicamentos propios para la actividad</v>
          </cell>
          <cell r="F130" t="str">
            <v>X</v>
          </cell>
        </row>
        <row r="131">
          <cell r="C131">
            <v>772204</v>
          </cell>
          <cell r="D131" t="str">
            <v>**OSTEOTOMIA DE HUMERO CON FIJACION EXTERNA</v>
          </cell>
          <cell r="E131" t="str">
            <v>Honorarios de profesional especialista; apoyo anestesico (cuando se requiere); salas dotadas para tal fin; dotación de materiales, insumo y medicamentos propios para la actividad</v>
          </cell>
          <cell r="F131" t="str">
            <v>X</v>
          </cell>
        </row>
        <row r="132">
          <cell r="C132">
            <v>772304</v>
          </cell>
          <cell r="D132" t="str">
            <v>**OSTEOTOMIA EN RADIO O CUBITO CON FIJACION INTERNA</v>
          </cell>
          <cell r="E132" t="str">
            <v>Honorarios de profesional especialista; apoyo anestesico (cuando se requiere); salas dotadas para tal fin; dotación de materiales, insumo y medicamentos propios para la actividad</v>
          </cell>
          <cell r="F132" t="str">
            <v>X</v>
          </cell>
        </row>
        <row r="133">
          <cell r="C133">
            <v>772305</v>
          </cell>
          <cell r="D133" t="str">
            <v>**OSTEOTOMIA EN RADIO O CUBITO CON FIJACION EXTERNA</v>
          </cell>
          <cell r="E133" t="str">
            <v>Honorarios de profesional especialista; apoyo anestesico (cuando se requiere); salas dotadas para tal fin; dotación de materiales, insumo y medicamentos propios para la actividad</v>
          </cell>
          <cell r="F133" t="str">
            <v>X</v>
          </cell>
        </row>
        <row r="134">
          <cell r="C134">
            <v>772306</v>
          </cell>
          <cell r="D134" t="str">
            <v>**OSTEOTOMIA EN RADIO Y CUBITO CON FIJACION INTERNA</v>
          </cell>
          <cell r="E134" t="str">
            <v>Honorarios de profesional especialista; apoyo anestesico (cuando se requiere); salas dotadas para tal fin; dotación de materiales, insumo y medicamentos propios para la actividad</v>
          </cell>
          <cell r="F134" t="str">
            <v>X</v>
          </cell>
        </row>
        <row r="135">
          <cell r="C135">
            <v>772307</v>
          </cell>
          <cell r="D135" t="str">
            <v>**OSTEOTOMIA EN RADIO Y CUBITO CON FIJACION EXTERNA</v>
          </cell>
          <cell r="E135" t="str">
            <v>Honorarios de profesional especialista; apoyo anestesico (cuando se requiere); salas dotadas para tal fin; dotación de materiales, insumo y medicamentos propios para la actividad</v>
          </cell>
          <cell r="F135" t="str">
            <v>X</v>
          </cell>
        </row>
        <row r="136">
          <cell r="C136">
            <v>772506</v>
          </cell>
          <cell r="D136" t="str">
            <v>**OSTEOTOMIA EN FEMUR MULTIPLE CON FIJACION INTERNA O EXTERNA</v>
          </cell>
          <cell r="E136" t="str">
            <v>Honorarios de profesional especialista; apoyo anestesico (cuando se requiere); salas dotadas para tal fin; dotación de materiales, insumo y medicamentos propios para la actividad</v>
          </cell>
          <cell r="G136" t="str">
            <v>X</v>
          </cell>
        </row>
        <row r="137">
          <cell r="C137">
            <v>772507</v>
          </cell>
          <cell r="D137" t="str">
            <v>**OSTEOTOMIA EN FEMUR PROXIMAL (CUELLO DE FEMUR O INTERTROCANTERICA O SUBTROCANTERICA) CON FIJACION INTERNA</v>
          </cell>
          <cell r="E137" t="str">
            <v>Honorarios de profesional especialista; apoyo anestesico (cuando se requiere); salas dotadas para tal fin; dotación de materiales, insumo y medicamentos propios para la actividad</v>
          </cell>
          <cell r="G137" t="str">
            <v>X</v>
          </cell>
        </row>
        <row r="138">
          <cell r="C138">
            <v>772508</v>
          </cell>
          <cell r="D138" t="str">
            <v>**OSTEOTOMIA EN FEMUR PROXIMAL (CUELLO DE FEMUR O INTERTROCANTERICA O SUBTROCANTERICA) CON FIJACION EXTERNA</v>
          </cell>
          <cell r="E138" t="str">
            <v>Honorarios de profesional especialista; apoyo anestesico (cuando se requiere); salas dotadas para tal fin; dotación de materiales, insumo y medicamentos propios para la actividad</v>
          </cell>
          <cell r="G138" t="str">
            <v>X</v>
          </cell>
        </row>
        <row r="139">
          <cell r="C139">
            <v>772509</v>
          </cell>
          <cell r="D139" t="str">
            <v>**OSTEOTOMIA EN DIAFISIS DE FEMUR CON FIJACION INTERNA</v>
          </cell>
          <cell r="E139" t="str">
            <v>Honorarios de profesional especialista; apoyo anestesico (cuando se requiere); salas dotadas para tal fin; dotación de materiales, insumo y medicamentos propios para la actividad</v>
          </cell>
          <cell r="G139" t="str">
            <v>X</v>
          </cell>
        </row>
        <row r="140">
          <cell r="C140">
            <v>772510</v>
          </cell>
          <cell r="D140" t="str">
            <v>**OSTEOTOMIA EN DIAFISIS DE FEMUR CON FIJACION EXTERNA</v>
          </cell>
          <cell r="E140" t="str">
            <v>Honorarios de profesional especialista; apoyo anestesico (cuando se requiere); salas dotadas para tal fin; dotación de materiales, insumo y medicamentos propios para la actividad</v>
          </cell>
          <cell r="G140" t="str">
            <v>X</v>
          </cell>
        </row>
        <row r="141">
          <cell r="C141">
            <v>772511</v>
          </cell>
          <cell r="D141" t="str">
            <v>**OSTEOTOMIA EN FEMUR DISTAL (SUPRA O INTERCONDILEA) CON FIJACION INTERNA</v>
          </cell>
          <cell r="E141" t="str">
            <v>Honorarios de profesional especialista; apoyo anestesico (cuando se requiere); salas dotadas para tal fin; dotación de materiales, insumo y medicamentos propios para la actividad</v>
          </cell>
          <cell r="G141" t="str">
            <v>X</v>
          </cell>
        </row>
        <row r="142">
          <cell r="C142">
            <v>772512</v>
          </cell>
          <cell r="D142" t="str">
            <v>**OSTEOTOMIA EN FEMUR DISTAL (SUPRA O INTERCONDILEA) CON FIJACION EXTERNA</v>
          </cell>
          <cell r="E142" t="str">
            <v>Honorarios de profesional especialista; apoyo anestesico (cuando se requiere); salas dotadas para tal fin; dotación de materiales, insumo y medicamentos propios para la actividad</v>
          </cell>
          <cell r="G142" t="str">
            <v>X</v>
          </cell>
        </row>
        <row r="143">
          <cell r="C143">
            <v>772513</v>
          </cell>
          <cell r="D143" t="str">
            <v>**OSTEOTOMIA CON DESCENSO DEL TROCANTER MAYOR CON FIJACION INTERNA</v>
          </cell>
          <cell r="E143" t="str">
            <v>Honorarios de profesional especialista; apoyo anestesico (cuando se requiere); salas dotadas para tal fin; dotación de materiales, insumo y medicamentos propios para la actividad</v>
          </cell>
          <cell r="F143" t="str">
            <v>X</v>
          </cell>
        </row>
        <row r="144">
          <cell r="C144">
            <v>772514</v>
          </cell>
          <cell r="D144" t="str">
            <v>**OSTEOTOMIA DEL TROCANTER MAYOR CON LUXACION QUIRURGICA CON FIJACION INTERNA</v>
          </cell>
          <cell r="E144" t="str">
            <v>Honorarios de profesional especialista; apoyo anestesico (cuando se requiere); salas dotadas para tal fin; dotación de materiales, insumo y medicamentos propios para la actividad</v>
          </cell>
          <cell r="F144" t="str">
            <v>X</v>
          </cell>
        </row>
        <row r="145">
          <cell r="C145">
            <v>772515</v>
          </cell>
          <cell r="D145" t="str">
            <v>**REVISION DE OSTEOTOMIA UNICA DE FEMUR</v>
          </cell>
          <cell r="E145" t="str">
            <v>Honorarios de profesional especialista; apoyo anestesico (cuando se requiere); salas dotadas para tal fin; dotación de materiales, insumo y medicamentos propios para la actividad</v>
          </cell>
          <cell r="G145" t="str">
            <v>X</v>
          </cell>
        </row>
        <row r="146">
          <cell r="C146">
            <v>772516</v>
          </cell>
          <cell r="D146" t="str">
            <v>**REVISION DE OSTEOTOMIA MULTIPLE DE FEMUR</v>
          </cell>
          <cell r="E146" t="str">
            <v>Honorarios de profesional especialista; apoyo anestesico (cuando se requiere); salas dotadas para tal fin; dotación de materiales, insumo y medicamentos propios para la actividad</v>
          </cell>
          <cell r="G146" t="str">
            <v>X</v>
          </cell>
        </row>
        <row r="147">
          <cell r="C147">
            <v>772601</v>
          </cell>
          <cell r="D147" t="str">
            <v>**OSTEOTOMIA EN ROTULA CON FIJACION</v>
          </cell>
          <cell r="E147" t="str">
            <v>Honorarios de profesional especialista; apoyo anestesico (cuando se requiere); salas dotadas para tal fin; dotación de materiales, insumo y medicamentos propios para la actividad</v>
          </cell>
          <cell r="F147" t="str">
            <v>X</v>
          </cell>
        </row>
        <row r="148">
          <cell r="C148">
            <v>772704</v>
          </cell>
          <cell r="D148" t="str">
            <v>**OSTEOTOMIA DE TIBIA PROXIMAL CON FIJACION INTERNA</v>
          </cell>
          <cell r="E148" t="str">
            <v>Honorarios de profesional especialista; apoyo anestesico (cuando se requiere); salas dotadas para tal fin; dotación de materiales, insumo y medicamentos propios para la actividad</v>
          </cell>
          <cell r="F148" t="str">
            <v>X</v>
          </cell>
        </row>
        <row r="149">
          <cell r="C149">
            <v>772705</v>
          </cell>
          <cell r="D149" t="str">
            <v>**OSTEOTOMIA DE TIBIA PROXIMAL CON FIJACION EXTERNA</v>
          </cell>
          <cell r="E149" t="str">
            <v>Honorarios de profesional especialista; apoyo anestesico (cuando se requiere); salas dotadas para tal fin; dotación de materiales, insumo y medicamentos propios para la actividad</v>
          </cell>
          <cell r="F149" t="str">
            <v>X</v>
          </cell>
        </row>
        <row r="150">
          <cell r="C150">
            <v>772706</v>
          </cell>
          <cell r="D150" t="str">
            <v>**OSTEOTOMIA DE DIAFISIS DE TIBIA CON FIJACION INTERNA</v>
          </cell>
          <cell r="E150" t="str">
            <v>Honorarios de profesional especialista; apoyo anestesico (cuando se requiere); salas dotadas para tal fin; dotación de materiales, insumo y medicamentos propios para la actividad</v>
          </cell>
          <cell r="F150" t="str">
            <v>X</v>
          </cell>
        </row>
        <row r="151">
          <cell r="C151">
            <v>772707</v>
          </cell>
          <cell r="D151" t="str">
            <v>**OSTEOTOMIA DE DIAFISIS DE TIBIA CON FIJACION EXTERNA</v>
          </cell>
          <cell r="E151" t="str">
            <v>Honorarios de profesional especialista; apoyo anestesico (cuando se requiere); salas dotadas para tal fin; dotación de materiales, insumo y medicamentos propios para la actividad</v>
          </cell>
          <cell r="F151" t="str">
            <v>X</v>
          </cell>
        </row>
        <row r="152">
          <cell r="C152">
            <v>772708</v>
          </cell>
          <cell r="D152" t="str">
            <v>**OSTEOTOMIA DE TIBIA DISTAL CON FIJACION INTERNA</v>
          </cell>
          <cell r="E152" t="str">
            <v>Honorarios de profesional especialista; apoyo anestesico (cuando se requiere); salas dotadas para tal fin; dotación de materiales, insumo y medicamentos propios para la actividad</v>
          </cell>
          <cell r="F152" t="str">
            <v>X</v>
          </cell>
        </row>
        <row r="153">
          <cell r="C153">
            <v>772709</v>
          </cell>
          <cell r="D153" t="str">
            <v>**OSTEOTOMIA DE TIBIA DISTAL CON FIJACION EXTERNA</v>
          </cell>
          <cell r="E153" t="str">
            <v>Honorarios de profesional especialista; apoyo anestesico (cuando se requiere); salas dotadas para tal fin; dotación de materiales, insumo y medicamentos propios para la actividad</v>
          </cell>
          <cell r="F153" t="str">
            <v>X</v>
          </cell>
        </row>
        <row r="154">
          <cell r="C154">
            <v>772710</v>
          </cell>
          <cell r="D154" t="str">
            <v>**OSTEOTOMIA DE PERONE PROXIMAL CON FIJACION INTERNA</v>
          </cell>
          <cell r="E154" t="str">
            <v>Honorarios de profesional especialista; apoyo anestesico (cuando se requiere); salas dotadas para tal fin; dotación de materiales, insumo y medicamentos propios para la actividad</v>
          </cell>
          <cell r="F154" t="str">
            <v>X</v>
          </cell>
        </row>
        <row r="155">
          <cell r="C155">
            <v>772711</v>
          </cell>
          <cell r="D155" t="str">
            <v>**OSTEOTOMIA DIAFISIARIA DE PERONE CON FIJACION INTERNA</v>
          </cell>
          <cell r="E155" t="str">
            <v>Honorarios de profesional especialista; apoyo anestesico (cuando se requiere); salas dotadas para tal fin; dotación de materiales, insumo y medicamentos propios para la actividad</v>
          </cell>
          <cell r="F155" t="str">
            <v>X</v>
          </cell>
        </row>
        <row r="156">
          <cell r="C156">
            <v>772712</v>
          </cell>
          <cell r="D156" t="str">
            <v>**OSTEOTOMIA DE PERONE DISTAL CON FIJACION INTERNA</v>
          </cell>
          <cell r="E156" t="str">
            <v>Honorarios de profesional especialista; apoyo anestesico (cuando se requiere); salas dotadas para tal fin; dotación de materiales, insumo y medicamentos propios para la actividad</v>
          </cell>
          <cell r="F156" t="str">
            <v>X</v>
          </cell>
        </row>
        <row r="157">
          <cell r="C157">
            <v>772713</v>
          </cell>
          <cell r="D157" t="str">
            <v>**OSTEOTOMIA MULTIPLE DE TIBIA O PERONE</v>
          </cell>
          <cell r="E157" t="str">
            <v>Honorarios de profesional especialista; apoyo anestesico (cuando se requiere); salas dotadas para tal fin; dotación de materiales, insumo y medicamentos propios para la actividad</v>
          </cell>
          <cell r="F157" t="str">
            <v>X</v>
          </cell>
        </row>
        <row r="158">
          <cell r="C158">
            <v>772714</v>
          </cell>
          <cell r="D158" t="str">
            <v>**OSTEOTOMIA DE TIBIA PROXIMAL SIN FIJACION</v>
          </cell>
          <cell r="E158" t="str">
            <v>Honorarios de profesional especialista; apoyo anestesico (cuando se requiere); salas dotadas para tal fin; dotación de materiales, insumo y medicamentos propios para la actividad</v>
          </cell>
          <cell r="F158" t="str">
            <v>X</v>
          </cell>
        </row>
        <row r="159">
          <cell r="C159">
            <v>772715</v>
          </cell>
          <cell r="D159" t="str">
            <v>**OSTEOTOMIA DE DIAFISIS DE TIBIA SIN FIJACION</v>
          </cell>
          <cell r="E159" t="str">
            <v>Honorarios de profesional especialista; apoyo anestesico (cuando se requiere); salas dotadas para tal fin; dotación de materiales, insumo y medicamentos propios para la actividad</v>
          </cell>
          <cell r="F159" t="str">
            <v>X</v>
          </cell>
        </row>
        <row r="160">
          <cell r="C160">
            <v>772716</v>
          </cell>
          <cell r="D160" t="str">
            <v>**OSTEOTOMIA DE TIBIA DISTAL SIN FIJACION</v>
          </cell>
          <cell r="E160" t="str">
            <v>Honorarios de profesional especialista; apoyo anestesico (cuando se requiere); salas dotadas para tal fin; dotación de materiales, insumo y medicamentos propios para la actividad</v>
          </cell>
          <cell r="F160" t="str">
            <v>X</v>
          </cell>
        </row>
        <row r="161">
          <cell r="C161">
            <v>772717</v>
          </cell>
          <cell r="D161" t="str">
            <v>**OSTEOTOMIA DE PERONE PROXIMAL SIN FIJACION</v>
          </cell>
          <cell r="E161" t="str">
            <v>Honorarios de profesional especialista; apoyo anestesico (cuando se requiere); salas dotadas para tal fin; dotación de materiales, insumo y medicamentos propios para la actividad</v>
          </cell>
          <cell r="F161" t="str">
            <v>X</v>
          </cell>
        </row>
        <row r="162">
          <cell r="C162">
            <v>772718</v>
          </cell>
          <cell r="D162" t="str">
            <v>**OSTEOTOMIA DE PERONE DISTAL SIN FIJACION</v>
          </cell>
          <cell r="E162" t="str">
            <v>Honorarios de profesional especialista; apoyo anestesico (cuando se requiere); salas dotadas para tal fin; dotación de materiales, insumo y medicamentos propios para la actividad</v>
          </cell>
          <cell r="F162" t="str">
            <v>X</v>
          </cell>
        </row>
        <row r="163">
          <cell r="C163">
            <v>772719</v>
          </cell>
          <cell r="D163" t="str">
            <v>**REVISION DE OSTEOTOMIA UNICA DE TIBIA</v>
          </cell>
          <cell r="E163" t="str">
            <v>Honorarios de profesional especialista; apoyo anestesico (cuando se requiere); salas dotadas para tal fin; dotación de materiales, insumo y medicamentos propios para la actividad</v>
          </cell>
          <cell r="F163" t="str">
            <v>X</v>
          </cell>
        </row>
        <row r="164">
          <cell r="C164">
            <v>772720</v>
          </cell>
          <cell r="D164" t="str">
            <v>**REVISION DE OSTEOTOMIA MULTIPLE DE TIBIA</v>
          </cell>
          <cell r="E164" t="str">
            <v>Honorarios de profesional especialista; apoyo anestesico (cuando se requiere); salas dotadas para tal fin; dotación de materiales, insumo y medicamentos propios para la actividad</v>
          </cell>
          <cell r="F164" t="str">
            <v>X</v>
          </cell>
        </row>
        <row r="165">
          <cell r="C165">
            <v>772721</v>
          </cell>
          <cell r="D165" t="str">
            <v>**REVISION DE OSTEOTOMIA UNICA DE PERONE</v>
          </cell>
          <cell r="E165" t="str">
            <v>Honorarios de profesional especialista; apoyo anestesico (cuando se requiere); salas dotadas para tal fin; dotación de materiales, insumo y medicamentos propios para la actividad</v>
          </cell>
          <cell r="F165" t="str">
            <v>X</v>
          </cell>
        </row>
        <row r="166">
          <cell r="C166">
            <v>772722</v>
          </cell>
          <cell r="D166" t="str">
            <v>**REVISION DE OSTEOTOMIA MULTIPLE DE PERONE</v>
          </cell>
          <cell r="E166" t="str">
            <v>Honorarios de profesional especialista; apoyo anestesico (cuando se requiere); salas dotadas para tal fin; dotación de materiales, insumo y medicamentos propios para la actividad</v>
          </cell>
          <cell r="F166" t="str">
            <v>X</v>
          </cell>
        </row>
        <row r="167">
          <cell r="C167">
            <v>772804</v>
          </cell>
          <cell r="D167" t="str">
            <v>**OSTEOTOMIA DE HUESO DEL TARSO CON FIJACION INTERNA</v>
          </cell>
          <cell r="E167" t="str">
            <v>Honorarios de profesional especialista; apoyo anestesico (cuando se requiere); salas dotadas para tal fin; dotación de materiales, insumo y medicamentos propios para la actividad</v>
          </cell>
          <cell r="F167" t="str">
            <v>X</v>
          </cell>
        </row>
        <row r="168">
          <cell r="C168">
            <v>772805</v>
          </cell>
          <cell r="D168" t="str">
            <v>**OSTEOTOMIA DE HUESO DEL TARSO CON FIJACION EXTERNA</v>
          </cell>
          <cell r="E168" t="str">
            <v>Honorarios de profesional especialista; apoyo anestesico (cuando se requiere); salas dotadas para tal fin; dotación de materiales, insumo y medicamentos propios para la actividad</v>
          </cell>
          <cell r="F168" t="str">
            <v>X</v>
          </cell>
        </row>
        <row r="169">
          <cell r="C169">
            <v>772806</v>
          </cell>
          <cell r="D169" t="str">
            <v>**OSTEOTOMIA DE HUESO DEL METATARSO CON FIJACION INTERNA</v>
          </cell>
          <cell r="E169" t="str">
            <v>Honorarios de profesional especialista; apoyo anestesico (cuando se requiere); salas dotadas para tal fin; dotación de materiales, insumo y medicamentos propios para la actividad</v>
          </cell>
          <cell r="F169" t="str">
            <v>X</v>
          </cell>
        </row>
        <row r="170">
          <cell r="C170">
            <v>772807</v>
          </cell>
          <cell r="D170" t="str">
            <v>**OSTEOTOMIA DE HUESO DEL METATARSO CON FIJACION EXTERNA</v>
          </cell>
          <cell r="E170" t="str">
            <v>Honorarios de profesional especialista; apoyo anestesico (cuando se requiere); salas dotadas para tal fin; dotación de materiales, insumo y medicamentos propios para la actividad</v>
          </cell>
          <cell r="F170" t="str">
            <v>X</v>
          </cell>
        </row>
        <row r="171">
          <cell r="C171">
            <v>772808</v>
          </cell>
          <cell r="D171" t="str">
            <v>**OSTEOTOMIA DE HUESO DEL TARSO SIN FIJACION</v>
          </cell>
          <cell r="E171" t="str">
            <v>Honorarios de profesional especialista; apoyo anestesico (cuando se requiere); salas dotadas para tal fin; dotación de materiales, insumo y medicamentos propios para la actividad</v>
          </cell>
          <cell r="F171" t="str">
            <v>X</v>
          </cell>
        </row>
        <row r="172">
          <cell r="C172">
            <v>772809</v>
          </cell>
          <cell r="D172" t="str">
            <v>**OSTEOTOMIA DE HUESO DEL METATARSO SIN FIJACION</v>
          </cell>
          <cell r="E172" t="str">
            <v>Honorarios de profesional especialista; apoyo anestesico (cuando se requiere); salas dotadas para tal fin; dotación de materiales, insumo y medicamentos propios para la actividad</v>
          </cell>
          <cell r="F172" t="str">
            <v>X</v>
          </cell>
        </row>
        <row r="173">
          <cell r="C173">
            <v>772905</v>
          </cell>
          <cell r="D173" t="str">
            <v>**OSTEOTOMIA EN FALANGE DE DEDO DE PIE (EXCEPTO GRUESO ARTEJO) CON FIJACION INTERNA</v>
          </cell>
          <cell r="E173" t="str">
            <v>Honorarios de profesional especialista; apoyo anestesico (cuando se requiere); salas dotadas para tal fin; dotación de materiales, insumo y medicamentos propios para la actividad</v>
          </cell>
          <cell r="F173" t="str">
            <v>X</v>
          </cell>
        </row>
        <row r="174">
          <cell r="C174">
            <v>772906</v>
          </cell>
          <cell r="D174" t="str">
            <v>**OSTEOTOMIA EN FALANGES DE GRUESO ARTEJO CON FIJACION INTERNA</v>
          </cell>
          <cell r="E174" t="str">
            <v>Honorarios de profesional especialista; apoyo anestesico (cuando se requiere); salas dotadas para tal fin; dotación de materiales, insumo y medicamentos propios para la actividad</v>
          </cell>
          <cell r="F174" t="str">
            <v>X</v>
          </cell>
        </row>
        <row r="175">
          <cell r="C175">
            <v>772907</v>
          </cell>
          <cell r="D175" t="str">
            <v>**OSTEOTOMIA EN FALANGE DE DEDO DE PIE (EXCEPTO GRUESO ARTEJO) SIN FIJACION</v>
          </cell>
          <cell r="E175" t="str">
            <v>Honorarios de profesional especialista; apoyo anestesico (cuando se requiere); salas dotadas para tal fin; dotación de materiales, insumo y medicamentos propios para la actividad</v>
          </cell>
          <cell r="F175" t="str">
            <v>X</v>
          </cell>
        </row>
        <row r="176">
          <cell r="C176">
            <v>772908</v>
          </cell>
          <cell r="D176" t="str">
            <v>**OSTEOTOMIA EN FALANGES DE GRUESO ARTEJO SIN FIJACION</v>
          </cell>
          <cell r="E176" t="str">
            <v>Honorarios de profesional especialista; apoyo anestesico (cuando se requiere); salas dotadas para tal fin; dotación de materiales, insumo y medicamentos propios para la actividad</v>
          </cell>
          <cell r="F176" t="str">
            <v>X</v>
          </cell>
        </row>
        <row r="177">
          <cell r="C177">
            <v>772909</v>
          </cell>
          <cell r="D177" t="str">
            <v>**OSTEOTOMIA DE PELVIS VIA ABIERTA</v>
          </cell>
          <cell r="E177" t="str">
            <v>Honorarios de profesional especialista; apoyo anestesico (cuando se requiere); salas dotadas para tal fin; dotación de materiales, insumo y medicamentos propios para la actividad</v>
          </cell>
          <cell r="G177" t="str">
            <v>X</v>
          </cell>
        </row>
        <row r="178">
          <cell r="C178">
            <v>772912</v>
          </cell>
          <cell r="D178" t="str">
            <v>**OSTEOTOMIAS PERIACETABULARES (MULTIPLES CORTES) VIA ABIERTA</v>
          </cell>
          <cell r="E178" t="str">
            <v>Honorarios de profesional especialista; apoyo anestesico (cuando se requiere); salas dotadas para tal fin; dotación de materiales, insumo y medicamentos propios para la actividad</v>
          </cell>
          <cell r="F178" t="str">
            <v>X</v>
          </cell>
        </row>
        <row r="179">
          <cell r="C179">
            <v>772913</v>
          </cell>
          <cell r="D179" t="str">
            <v>**REVISION DE OSTEOTOMIA UNICA DE PELVIS</v>
          </cell>
          <cell r="E179" t="str">
            <v>Honorarios de profesional especialista; apoyo anestesico (cuando se requiere); salas dotadas para tal fin; dotación de materiales, insumo y medicamentos propios para la actividad</v>
          </cell>
          <cell r="G179" t="str">
            <v>X</v>
          </cell>
        </row>
        <row r="180">
          <cell r="C180">
            <v>772914</v>
          </cell>
          <cell r="D180" t="str">
            <v>**REVISION DE OSTEOTOMIA MULTIPLE DE PELVIS</v>
          </cell>
          <cell r="E180" t="str">
            <v>Honorarios de profesional especialista; apoyo anestesico (cuando se requiere); salas dotadas para tal fin; dotación de materiales, insumo y medicamentos propios para la actividad</v>
          </cell>
          <cell r="G180" t="str">
            <v>X</v>
          </cell>
        </row>
        <row r="181">
          <cell r="C181">
            <v>772915</v>
          </cell>
          <cell r="D181" t="str">
            <v>**RECONSTRUCCION DE PELVIS EN EXTROFIA VESICAL</v>
          </cell>
          <cell r="E181" t="str">
            <v>Honorarios de profesional especialista; apoyo anestesico (cuando se requiere); salas dotadas para tal fin; dotación de materiales, insumo y medicamentos propios para la actividad</v>
          </cell>
          <cell r="G181" t="str">
            <v>X</v>
          </cell>
        </row>
        <row r="182">
          <cell r="C182">
            <v>773002</v>
          </cell>
          <cell r="D182" t="str">
            <v>OSTEOCONDROPLASTIA DE CUELLO FEMORAL VIA ABIERTA</v>
          </cell>
          <cell r="E182" t="str">
            <v>Honorarios de profesional especialista; apoyo anestesico (cuando se requiere); salas dotadas para tal fin; dotación de materiales, insumo y medicamentos propios para la actividad</v>
          </cell>
          <cell r="G182" t="str">
            <v>X</v>
          </cell>
        </row>
        <row r="183">
          <cell r="C183">
            <v>773003</v>
          </cell>
          <cell r="D183" t="str">
            <v>OSTEOCONDROPLASTIA DE CUELLO FEMORAL POR ARTROSCOPIA</v>
          </cell>
          <cell r="E183" t="str">
            <v>Honorarios de profesional especialista; apoyo anestesico (cuando se requiere); salas dotadas para tal fin; dotación de materiales, insumo y medicamentos propios para la actividad</v>
          </cell>
          <cell r="F183" t="str">
            <v>X</v>
          </cell>
        </row>
        <row r="184">
          <cell r="C184">
            <v>773004</v>
          </cell>
          <cell r="D184" t="str">
            <v>OSTEOCONDROPLASTIA ACETABULAR VIA ABIERTA</v>
          </cell>
          <cell r="E184" t="str">
            <v>Honorarios de profesional especialista; apoyo anestesico (cuando se requiere); salas dotadas para tal fin; dotación de materiales, insumo y medicamentos propios para la actividad</v>
          </cell>
          <cell r="G184" t="str">
            <v>X</v>
          </cell>
        </row>
        <row r="185">
          <cell r="C185">
            <v>773005</v>
          </cell>
          <cell r="D185" t="str">
            <v>OSTEOCONDROPLASTIA ACETABULAR POR ARTROSCOPIA</v>
          </cell>
          <cell r="E185" t="str">
            <v>Honorarios de profesional especialista; apoyo anestesico (cuando se requiere); salas dotadas para tal fin; dotación de materiales, insumo y medicamentos propios para la actividad</v>
          </cell>
          <cell r="F185" t="str">
            <v>X</v>
          </cell>
        </row>
        <row r="186">
          <cell r="C186">
            <v>774001</v>
          </cell>
          <cell r="D186" t="str">
            <v>**BIOPSIA DE HUESO EN SITIO NO ESPECIFICADO, VIA ABIERTA</v>
          </cell>
          <cell r="E186" t="str">
            <v>Honorarios de profesional especialista; apoyo anestesico (cuando se requiere); salas dotadas para tal fin; dotación de materiales, insumo y medicamentos propios para la actividad</v>
          </cell>
          <cell r="F186" t="str">
            <v>X</v>
          </cell>
        </row>
        <row r="187">
          <cell r="C187">
            <v>774002</v>
          </cell>
          <cell r="D187" t="str">
            <v>**BIOPSIA DE HUESO EN SITIO NO ESPECIFICADO, VIA PERCUTANEA</v>
          </cell>
          <cell r="E187" t="str">
            <v>Honorarios de profesional especialista; apoyo anestesico (cuando se requiere); salas dotadas para tal fin; dotación de materiales, insumo y medicamentos propios para la actividad</v>
          </cell>
          <cell r="F187" t="str">
            <v>X</v>
          </cell>
        </row>
        <row r="188">
          <cell r="C188">
            <v>774003</v>
          </cell>
          <cell r="D188" t="str">
            <v>**BIOPSIA DE HUESO EN SITIO NO ESPECIFICADO, VIA ENDOSCOPICA</v>
          </cell>
          <cell r="E188" t="str">
            <v>Honorarios de profesional especialista; apoyo anestesico (cuando se requiere); salas dotadas para tal fin; dotación de materiales, insumo y medicamentos propios para la actividad</v>
          </cell>
          <cell r="F188" t="str">
            <v>X</v>
          </cell>
        </row>
        <row r="189">
          <cell r="C189">
            <v>774910</v>
          </cell>
          <cell r="D189" t="str">
            <v>**BIOPSIA DE VERTEBRA, VIA ABIERTA</v>
          </cell>
          <cell r="E189" t="str">
            <v>Honorarios de profesional especialista; apoyo anestesico (cuando se requiere); salas dotadas para tal fin; dotación de materiales, insumo y medicamentos propios para la actividad</v>
          </cell>
          <cell r="F189" t="str">
            <v>X</v>
          </cell>
        </row>
        <row r="190">
          <cell r="C190">
            <v>774911</v>
          </cell>
          <cell r="D190" t="str">
            <v>**BIOPSIA DE VERTEBRA, VIA PERCUTANEA</v>
          </cell>
          <cell r="E190" t="str">
            <v>Honorarios de profesional especialista; apoyo anestesico (cuando se requiere); salas dotadas para tal fin; dotación de materiales, insumo y medicamentos propios para la actividad</v>
          </cell>
          <cell r="F190" t="str">
            <v>X</v>
          </cell>
        </row>
        <row r="191">
          <cell r="C191">
            <v>774912</v>
          </cell>
          <cell r="D191" t="str">
            <v>**BIOPSIA DE VERTEBRA, VIA ENDOSCOPICA</v>
          </cell>
          <cell r="E191" t="str">
            <v>Honorarios de profesional especialista; apoyo anestesico (cuando se requiere); salas dotadas para tal fin; dotación de materiales, insumo y medicamentos propios para la actividad</v>
          </cell>
          <cell r="F191" t="str">
            <v>X</v>
          </cell>
        </row>
        <row r="192">
          <cell r="C192">
            <v>775104</v>
          </cell>
          <cell r="D192" t="str">
            <v>**CORRECCION HALLUX VALGUS CON OSTEOTOMIA DISTAL DEL PRIMER METATARSIANO CON FIJACION INTERNA</v>
          </cell>
          <cell r="E192" t="str">
            <v>Honorarios de profesional especialista; apoyo anestesico (cuando se requiere); salas dotadas para tal fin; dotación de materiales, insumo y medicamentos propios para la actividad</v>
          </cell>
          <cell r="F192" t="str">
            <v>X</v>
          </cell>
        </row>
        <row r="193">
          <cell r="C193">
            <v>775105</v>
          </cell>
          <cell r="D193" t="str">
            <v>**CORRECCION HALLUX VALGUS CON OSTEOTOMIA DIAFISIARIA DEL PRIMER METATARSIANO CON FIJACION INTERNA</v>
          </cell>
          <cell r="E193" t="str">
            <v>Honorarios de profesional especialista; apoyo anestesico (cuando se requiere); salas dotadas para tal fin; dotación de materiales, insumo y medicamentos propios para la actividad</v>
          </cell>
          <cell r="F193" t="str">
            <v>X</v>
          </cell>
        </row>
        <row r="194">
          <cell r="C194">
            <v>775106</v>
          </cell>
          <cell r="D194" t="str">
            <v>**CORRECCION HALLUX VALGUS CON OSTEOTOMIA PROXIMAL DEL PRIMER METATARSIANO CON FIJACION INTERNA</v>
          </cell>
          <cell r="E194" t="str">
            <v>Honorarios de profesional especialista; apoyo anestesico (cuando se requiere); salas dotadas para tal fin; dotación de materiales, insumo y medicamentos propios para la actividad</v>
          </cell>
          <cell r="F194" t="str">
            <v>X</v>
          </cell>
        </row>
        <row r="195">
          <cell r="C195">
            <v>775107</v>
          </cell>
          <cell r="D195" t="str">
            <v>**CORRECCION HALLUX VALGUS CON OSTEOTOMIA COMBINADA DEL PRIMER METATARSIANO CON FIJACION INTERNA</v>
          </cell>
          <cell r="E195" t="str">
            <v>Honorarios de profesional especialista; apoyo anestesico (cuando se requiere); salas dotadas para tal fin; dotación de materiales, insumo y medicamentos propios para la actividad</v>
          </cell>
          <cell r="F195" t="str">
            <v>X</v>
          </cell>
        </row>
        <row r="196">
          <cell r="C196">
            <v>775401</v>
          </cell>
          <cell r="D196" t="str">
            <v>**REPARACION DE DEDO DE PIE EN MARTILLO O EN GARRA CON ARTRODESIS O ARTROPLASTIA (CADA ARTEJO) VIA ABIERTA</v>
          </cell>
          <cell r="E196" t="str">
            <v>Honorarios de profesional especialista; apoyo anestesico (cuando se requiere); salas dotadas para tal fin; dotación de materiales, insumo y medicamentos propios para la actividad</v>
          </cell>
          <cell r="F196" t="str">
            <v>X</v>
          </cell>
        </row>
        <row r="197">
          <cell r="C197">
            <v>775402</v>
          </cell>
          <cell r="D197" t="str">
            <v>**REPARACION DE DEDO DE PIE EN MARTILLO O EN GARRA CON TRANSFERENCIA TENDINOSA (CADA ARTEJO) VIA ABIERTA</v>
          </cell>
          <cell r="E197" t="str">
            <v>Honorarios de profesional especialista; apoyo anestesico (cuando se requiere); salas dotadas para tal fin; dotación de materiales, insumo y medicamentos propios para la actividad</v>
          </cell>
          <cell r="F197" t="str">
            <v>X</v>
          </cell>
        </row>
        <row r="198">
          <cell r="C198">
            <v>775403</v>
          </cell>
          <cell r="D198" t="str">
            <v>**REPARACION DE DEDO DE PIE EN MARTILLO O EN GARRA CON REPARACION DE LA PLACA PLANTAR (CADA ARTEJO) VIA ABIERTA</v>
          </cell>
          <cell r="E198" t="str">
            <v>Honorarios de profesional especialista; apoyo anestesico (cuando se requiere); salas dotadas para tal fin; dotación de materiales, insumo y medicamentos propios para la actividad</v>
          </cell>
          <cell r="F198" t="str">
            <v>X</v>
          </cell>
        </row>
        <row r="199">
          <cell r="C199">
            <v>775404</v>
          </cell>
          <cell r="D199" t="str">
            <v>**REVISION DE DEDO DE PIE EN MARTILLO O EN GARRA (CADA ARTEJO) VIA ABIERTA</v>
          </cell>
          <cell r="E199" t="str">
            <v>Honorarios de profesional especialista; apoyo anestesico (cuando se requiere); salas dotadas para tal fin; dotación de materiales, insumo y medicamentos propios para la actividad</v>
          </cell>
          <cell r="F199" t="str">
            <v>X</v>
          </cell>
        </row>
        <row r="200">
          <cell r="C200">
            <v>776001</v>
          </cell>
          <cell r="D200" t="str">
            <v>**RESECCION DE EXOSTOSIS EN HUESO NO ESPECIFICADO (UNA O MAS)</v>
          </cell>
          <cell r="E200" t="str">
            <v>Honorarios de profesional especialista; apoyo anestesico (cuando se requiere); salas dotadas para tal fin; dotación de materiales, insumo y medicamentos propios para la actividad</v>
          </cell>
          <cell r="F200" t="str">
            <v>X</v>
          </cell>
        </row>
        <row r="201">
          <cell r="C201">
            <v>776101</v>
          </cell>
          <cell r="D201" t="str">
            <v>**ESCISION TUMOR BENIGNO DE CLAVICULA</v>
          </cell>
          <cell r="E201" t="str">
            <v>Honorarios de profesional especialista; apoyo anestesico (cuando se requiere); salas dotadas para tal fin; dotación de materiales, insumo y medicamentos propios para la actividad</v>
          </cell>
          <cell r="F201" t="str">
            <v>X</v>
          </cell>
        </row>
        <row r="202">
          <cell r="C202">
            <v>776104</v>
          </cell>
          <cell r="D202" t="str">
            <v>**ESCISION TUMOR BENIGNO DE ESCAPULA</v>
          </cell>
          <cell r="E202" t="str">
            <v>Honorarios de profesional especialista; apoyo anestesico (cuando se requiere); salas dotadas para tal fin; dotación de materiales, insumo y medicamentos propios para la actividad</v>
          </cell>
          <cell r="F202" t="str">
            <v>X</v>
          </cell>
        </row>
        <row r="203">
          <cell r="C203">
            <v>776201</v>
          </cell>
          <cell r="D203" t="str">
            <v>**ESCISION TUMOR BENIGNO EN HUMERO</v>
          </cell>
          <cell r="E203" t="str">
            <v>Honorarios de profesional especialista; apoyo anestesico (cuando se requiere); salas dotadas para tal fin; dotación de materiales, insumo y medicamentos propios para la actividad</v>
          </cell>
          <cell r="F203" t="str">
            <v>X</v>
          </cell>
        </row>
        <row r="204">
          <cell r="C204">
            <v>776202</v>
          </cell>
          <cell r="D204" t="str">
            <v>**ESCISION TUMOR BENIGNO EN HUMERO CON INJERTO</v>
          </cell>
          <cell r="E204" t="str">
            <v>Honorarios de profesional especialista; apoyo anestesico (cuando se requiere); salas dotadas para tal fin; dotación de materiales, insumo y medicamentos propios para la actividad</v>
          </cell>
          <cell r="F204" t="str">
            <v>X</v>
          </cell>
        </row>
        <row r="205">
          <cell r="C205">
            <v>776204</v>
          </cell>
          <cell r="D205" t="str">
            <v>**RESECCION DE LESION OSEA EN HUMERO</v>
          </cell>
          <cell r="E205" t="str">
            <v>Honorarios de profesional especialista; apoyo anestesico (cuando se requiere); salas dotadas para tal fin; dotación de materiales, insumo y medicamentos propios para la actividad</v>
          </cell>
          <cell r="F205" t="str">
            <v>X</v>
          </cell>
        </row>
        <row r="206">
          <cell r="C206">
            <v>776301</v>
          </cell>
          <cell r="D206" t="str">
            <v>**ESCISION TUMOR BENIGNO EN RADIO O CUBITO</v>
          </cell>
          <cell r="E206" t="str">
            <v>Honorarios de profesional especialista; apoyo anestesico (cuando se requiere); salas dotadas para tal fin; dotación de materiales, insumo y medicamentos propios para la actividad</v>
          </cell>
          <cell r="F206" t="str">
            <v>X</v>
          </cell>
        </row>
        <row r="207">
          <cell r="C207">
            <v>776501</v>
          </cell>
          <cell r="D207" t="str">
            <v>**ESCISION TUMOR BENIGNO EN FEMUR</v>
          </cell>
          <cell r="E207" t="str">
            <v>Honorarios de profesional especialista; apoyo anestesico (cuando se requiere); salas dotadas para tal fin; dotación de materiales, insumo y medicamentos propios para la actividad</v>
          </cell>
          <cell r="F207" t="str">
            <v>X</v>
          </cell>
        </row>
        <row r="208">
          <cell r="C208">
            <v>776502</v>
          </cell>
          <cell r="D208" t="str">
            <v>**ESCISION TUMOR BENIGNO EN FEMUR CON FIJACION INTERNA (DISPOSITIVOS DE FIJACION U OSTEOSINTESIS)</v>
          </cell>
          <cell r="E208" t="str">
            <v>Honorarios de profesional especialista; apoyo anestesico (cuando se requiere); salas dotadas para tal fin; dotación de materiales, insumo y medicamentos propios para la actividad</v>
          </cell>
          <cell r="F208" t="str">
            <v>X</v>
          </cell>
        </row>
        <row r="209">
          <cell r="C209">
            <v>776601</v>
          </cell>
          <cell r="D209" t="str">
            <v>**ESCISION TUMOR BENIGNO EN ROTULA</v>
          </cell>
          <cell r="E209" t="str">
            <v>Honorarios de profesional especialista; apoyo anestesico (cuando se requiere); salas dotadas para tal fin; dotación de materiales, insumo y medicamentos propios para la actividad</v>
          </cell>
          <cell r="F209" t="str">
            <v>X</v>
          </cell>
        </row>
        <row r="210">
          <cell r="C210">
            <v>776701</v>
          </cell>
          <cell r="D210" t="str">
            <v>**ESCISION TUMOR BENIGNO EN TIBIA O PERONE</v>
          </cell>
          <cell r="E210" t="str">
            <v>Honorarios de profesional especialista; apoyo anestesico (cuando se requiere); salas dotadas para tal fin; dotación de materiales, insumo y medicamentos propios para la actividad</v>
          </cell>
          <cell r="F210" t="str">
            <v>X</v>
          </cell>
        </row>
        <row r="211">
          <cell r="C211">
            <v>776802</v>
          </cell>
          <cell r="D211" t="str">
            <v>**RESECCION DE TUMOR BENIGNO EN TARSIANOS O METATARSIANOS</v>
          </cell>
          <cell r="E211" t="str">
            <v>Honorarios de profesional especialista; apoyo anestesico (cuando se requiere); salas dotadas para tal fin; dotación de materiales, insumo y medicamentos propios para la actividad</v>
          </cell>
          <cell r="F211" t="str">
            <v>X</v>
          </cell>
        </row>
        <row r="212">
          <cell r="C212">
            <v>776803</v>
          </cell>
          <cell r="D212" t="str">
            <v>**RESECCION DEL ESPOLON CALCANEO</v>
          </cell>
          <cell r="E212" t="str">
            <v>Honorarios de profesional especialista; apoyo anestesico (cuando se requiere); salas dotadas para tal fin; dotación de materiales, insumo y medicamentos propios para la actividad</v>
          </cell>
          <cell r="F212" t="str">
            <v>X</v>
          </cell>
        </row>
        <row r="213">
          <cell r="C213">
            <v>776804</v>
          </cell>
          <cell r="D213" t="str">
            <v>**RESECCION DE OSTEOFITOS TIBIALES O TALARES POR ENDOSCOPIA</v>
          </cell>
          <cell r="E213" t="str">
            <v>Honorarios de profesional especialista; apoyo anestesico (cuando se requiere); salas dotadas para tal fin; dotación de materiales, insumo y medicamentos propios para la actividad</v>
          </cell>
          <cell r="F213" t="str">
            <v>X</v>
          </cell>
        </row>
        <row r="214">
          <cell r="C214">
            <v>776805</v>
          </cell>
          <cell r="D214" t="str">
            <v>**RESECCION DE EXOSTOSIS NO ARTICULAR DE PIE POR ENDOSCOPIA</v>
          </cell>
          <cell r="E214" t="str">
            <v>Honorarios de profesional especialista; apoyo anestesico (cuando se requiere); salas dotadas para tal fin; dotación de materiales, insumo y medicamentos propios para la actividad</v>
          </cell>
          <cell r="F214" t="str">
            <v>X</v>
          </cell>
        </row>
        <row r="215">
          <cell r="C215">
            <v>776901</v>
          </cell>
          <cell r="D215" t="str">
            <v>**ESCISION DE TUMOR BENIGNO EN FALANGES DE PIE O DE MANO</v>
          </cell>
          <cell r="E215" t="str">
            <v>Honorarios de profesional especialista; apoyo anestesico (cuando se requiere); salas dotadas para tal fin; dotación de materiales, insumo y medicamentos propios para la actividad</v>
          </cell>
          <cell r="F215" t="str">
            <v>X</v>
          </cell>
        </row>
        <row r="216">
          <cell r="C216">
            <v>777001</v>
          </cell>
          <cell r="D216" t="str">
            <v>**TOMA DE INJERTOS OSEOS</v>
          </cell>
          <cell r="E216" t="str">
            <v>Honorarios de profesional especialista; apoyo anestesico (cuando se requiere); salas dotadas para tal fin; dotación de materiales, insumo y medicamentos propios para la actividad</v>
          </cell>
          <cell r="F216" t="str">
            <v>X</v>
          </cell>
        </row>
        <row r="217">
          <cell r="C217">
            <v>777002</v>
          </cell>
          <cell r="D217" t="str">
            <v>**OBTENCION DE TEJIDO OSEO (DONANTE)</v>
          </cell>
          <cell r="E217" t="str">
            <v>Honorarios de profesional especialista; apoyo anestesico (cuando se requiere); salas dotadas para tal fin; dotación de materiales, insumo y medicamentos propios para la actividad</v>
          </cell>
          <cell r="G217" t="str">
            <v>X</v>
          </cell>
        </row>
        <row r="218">
          <cell r="C218">
            <v>777101</v>
          </cell>
          <cell r="D218" t="str">
            <v>**TOMA DE INJERTO OSEO DE ESCAPULA</v>
          </cell>
          <cell r="E218" t="str">
            <v>Honorarios de profesional especialista; apoyo anestesico (cuando se requiere); salas dotadas para tal fin; dotación de materiales, insumo y medicamentos propios para la actividad</v>
          </cell>
          <cell r="F218" t="str">
            <v>X</v>
          </cell>
        </row>
        <row r="219">
          <cell r="C219">
            <v>777102</v>
          </cell>
          <cell r="D219" t="str">
            <v>**TOMA DE INJERTO OSEO DE CLAVICULA</v>
          </cell>
          <cell r="E219" t="str">
            <v>Honorarios de profesional especialista; apoyo anestesico (cuando se requiere); salas dotadas para tal fin; dotación de materiales, insumo y medicamentos propios para la actividad</v>
          </cell>
          <cell r="F219" t="str">
            <v>X</v>
          </cell>
        </row>
        <row r="220">
          <cell r="C220">
            <v>777103</v>
          </cell>
          <cell r="D220" t="str">
            <v>**TOMA DE INJERTO OSEO DE COSTILLA [COSTOCONDRAL] O ESTERNON</v>
          </cell>
          <cell r="E220" t="str">
            <v>Honorarios de profesional especialista; apoyo anestesico (cuando se requiere); salas dotadas para tal fin; dotación de materiales, insumo y medicamentos propios para la actividad</v>
          </cell>
          <cell r="G220" t="str">
            <v>X</v>
          </cell>
        </row>
        <row r="221">
          <cell r="C221">
            <v>777200</v>
          </cell>
          <cell r="D221" t="str">
            <v>**TOMA DE INJERTO OSEO EN HUMERO SOD</v>
          </cell>
          <cell r="E221" t="str">
            <v>Honorarios de profesional especialista; apoyo anestesico (cuando se requiere); salas dotadas para tal fin; dotación de materiales, insumo y medicamentos propios para la actividad</v>
          </cell>
          <cell r="F221" t="str">
            <v>X</v>
          </cell>
        </row>
        <row r="222">
          <cell r="C222">
            <v>777300</v>
          </cell>
          <cell r="D222" t="str">
            <v>**TOMA DE INJERTO OSEO EN RADIO O CUBITO SOD</v>
          </cell>
          <cell r="E222" t="str">
            <v>Honorarios de profesional especialista; apoyo anestesico (cuando se requiere); salas dotadas para tal fin; dotación de materiales, insumo y medicamentos propios para la actividad</v>
          </cell>
          <cell r="F222" t="str">
            <v>X</v>
          </cell>
        </row>
        <row r="223">
          <cell r="C223">
            <v>777500</v>
          </cell>
          <cell r="D223" t="str">
            <v>**TOMA DE INJERTO OSEO DE FEMUR SOD</v>
          </cell>
          <cell r="E223" t="str">
            <v>Honorarios de profesional especialista; apoyo anestesico (cuando se requiere); salas dotadas para tal fin; dotación de materiales, insumo y medicamentos propios para la actividad</v>
          </cell>
          <cell r="G223" t="str">
            <v>X</v>
          </cell>
        </row>
        <row r="224">
          <cell r="C224">
            <v>777600</v>
          </cell>
          <cell r="D224" t="str">
            <v>**TOMA DE INJERTO OSEO DE ROTULA SOD</v>
          </cell>
          <cell r="E224" t="str">
            <v>Honorarios de profesional especialista; apoyo anestesico (cuando se requiere); salas dotadas para tal fin; dotación de materiales, insumo y medicamentos propios para la actividad</v>
          </cell>
          <cell r="F224" t="str">
            <v>X</v>
          </cell>
        </row>
        <row r="225">
          <cell r="C225">
            <v>777700</v>
          </cell>
          <cell r="D225" t="str">
            <v>**TOMA DE INJERTO DE TIBIA O PERONE SOD</v>
          </cell>
          <cell r="E225" t="str">
            <v>Honorarios de profesional especialista; apoyo anestesico (cuando se requiere); salas dotadas para tal fin; dotación de materiales, insumo y medicamentos propios para la actividad</v>
          </cell>
          <cell r="F225" t="str">
            <v>X</v>
          </cell>
        </row>
        <row r="226">
          <cell r="C226">
            <v>777800</v>
          </cell>
          <cell r="D226" t="str">
            <v>**TOMA DE INJERTO OSEO DE TARSO O METATARSO SOD</v>
          </cell>
          <cell r="E226" t="str">
            <v>Honorarios de profesional especialista; apoyo anestesico (cuando se requiere); salas dotadas para tal fin; dotación de materiales, insumo y medicamentos propios para la actividad</v>
          </cell>
          <cell r="F226" t="str">
            <v>X</v>
          </cell>
        </row>
        <row r="227">
          <cell r="C227">
            <v>777902</v>
          </cell>
          <cell r="D227" t="str">
            <v>**TOMA DE INJERTO DE HUESO ILIACO</v>
          </cell>
          <cell r="E227" t="str">
            <v>Honorarios de profesional especialista; apoyo anestesico (cuando se requiere); salas dotadas para tal fin; dotación de materiales, insumo y medicamentos propios para la actividad</v>
          </cell>
          <cell r="F227" t="str">
            <v>X</v>
          </cell>
        </row>
        <row r="228">
          <cell r="C228">
            <v>778101</v>
          </cell>
          <cell r="D228" t="str">
            <v>**RESECCION PARCIAL DE ESCAPULA</v>
          </cell>
          <cell r="E228" t="str">
            <v>Honorarios de profesional especialista; apoyo anestesico (cuando se requiere); salas dotadas para tal fin; dotación de materiales, insumo y medicamentos propios para la actividad</v>
          </cell>
          <cell r="F228" t="str">
            <v>X</v>
          </cell>
        </row>
        <row r="229">
          <cell r="C229">
            <v>778102</v>
          </cell>
          <cell r="D229" t="str">
            <v>**RESECCION PARCIAL DE CLAVICULA</v>
          </cell>
          <cell r="E229" t="str">
            <v>Honorarios de profesional especialista; apoyo anestesico (cuando se requiere); salas dotadas para tal fin; dotación de materiales, insumo y medicamentos propios para la actividad</v>
          </cell>
          <cell r="F229" t="str">
            <v>X</v>
          </cell>
        </row>
        <row r="230">
          <cell r="C230">
            <v>778103</v>
          </cell>
          <cell r="D230" t="str">
            <v>**RESECCION PARCIAL DE CLAVICULA, VIA ENDOSCOPICA</v>
          </cell>
          <cell r="E230" t="str">
            <v>Honorarios de profesional especialista; apoyo anestesico (cuando se requiere); salas dotadas para tal fin; dotación de materiales, insumo y medicamentos propios para la actividad</v>
          </cell>
          <cell r="F230" t="str">
            <v>X</v>
          </cell>
        </row>
        <row r="231">
          <cell r="C231">
            <v>778104</v>
          </cell>
          <cell r="D231" t="str">
            <v>RESECCIÓN PARCIAL DE COSTILLAS</v>
          </cell>
          <cell r="E231" t="str">
            <v>Honorarios de profesional especialista; apoyo anestesico (cuando se requiere); salas dotadas para tal fin; dotación de materiales, insumo y medicamentos propios para la actividad</v>
          </cell>
          <cell r="G231" t="str">
            <v>X</v>
          </cell>
        </row>
        <row r="232">
          <cell r="C232">
            <v>778201</v>
          </cell>
          <cell r="D232" t="str">
            <v>**RESECCION DE EPICONDILO O EPITROCLEA HUMERAL</v>
          </cell>
          <cell r="E232" t="str">
            <v>Honorarios de profesional especialista; apoyo anestesico (cuando se requiere); salas dotadas para tal fin; dotación de materiales, insumo y medicamentos propios para la actividad</v>
          </cell>
          <cell r="F232" t="str">
            <v>X</v>
          </cell>
        </row>
        <row r="233">
          <cell r="C233">
            <v>778202</v>
          </cell>
          <cell r="D233" t="str">
            <v>**HEMI O DIAFISECTOMIA DE HUMERO</v>
          </cell>
          <cell r="E233" t="str">
            <v>Honorarios de profesional especialista; apoyo anestesico (cuando se requiere); salas dotadas para tal fin; dotación de materiales, insumo y medicamentos propios para la actividad</v>
          </cell>
          <cell r="F233" t="str">
            <v>X</v>
          </cell>
        </row>
        <row r="234">
          <cell r="C234">
            <v>778203</v>
          </cell>
          <cell r="D234" t="str">
            <v>**RESECCION DE CABEZA HUMERAL</v>
          </cell>
          <cell r="E234" t="str">
            <v>Honorarios de profesional especialista; apoyo anestesico (cuando se requiere); salas dotadas para tal fin; dotación de materiales, insumo y medicamentos propios para la actividad</v>
          </cell>
          <cell r="F234" t="str">
            <v>X</v>
          </cell>
        </row>
        <row r="235">
          <cell r="C235">
            <v>778301</v>
          </cell>
          <cell r="D235" t="str">
            <v>**RESECCION PARCIAL DE DIAFISIS EN CUBITO (HEMIDIAFISECTOMIA)</v>
          </cell>
          <cell r="E235" t="str">
            <v>Honorarios de profesional especialista; apoyo anestesico (cuando se requiere); salas dotadas para tal fin; dotación de materiales, insumo y medicamentos propios para la actividad</v>
          </cell>
          <cell r="F235" t="str">
            <v>X</v>
          </cell>
        </row>
        <row r="236">
          <cell r="C236">
            <v>778302</v>
          </cell>
          <cell r="D236" t="str">
            <v>**RESECCION DE EPIFISIS DE CUBITO</v>
          </cell>
          <cell r="E236" t="str">
            <v>Honorarios de profesional especialista; apoyo anestesico (cuando se requiere); salas dotadas para tal fin; dotación de materiales, insumo y medicamentos propios para la actividad</v>
          </cell>
          <cell r="F236" t="str">
            <v>X</v>
          </cell>
        </row>
        <row r="237">
          <cell r="C237">
            <v>778303</v>
          </cell>
          <cell r="D237" t="str">
            <v>**RESECCION PARCIAL DE DIAFISIS EN RADIO</v>
          </cell>
          <cell r="E237" t="str">
            <v>Honorarios de profesional especialista; apoyo anestesico (cuando se requiere); salas dotadas para tal fin; dotación de materiales, insumo y medicamentos propios para la actividad</v>
          </cell>
          <cell r="F237" t="str">
            <v>X</v>
          </cell>
        </row>
        <row r="238">
          <cell r="C238">
            <v>778304</v>
          </cell>
          <cell r="D238" t="str">
            <v>**RESECCION DE CUPULA DE RADIO</v>
          </cell>
          <cell r="E238" t="str">
            <v>Honorarios de profesional especialista; apoyo anestesico (cuando se requiere); salas dotadas para tal fin; dotación de materiales, insumo y medicamentos propios para la actividad</v>
          </cell>
          <cell r="F238" t="str">
            <v>X</v>
          </cell>
        </row>
        <row r="239">
          <cell r="C239">
            <v>778305</v>
          </cell>
          <cell r="D239" t="str">
            <v>**RESECCION DE OLECRANON</v>
          </cell>
          <cell r="E239" t="str">
            <v>Honorarios de profesional especialista; apoyo anestesico (cuando se requiere); salas dotadas para tal fin; dotación de materiales, insumo y medicamentos propios para la actividad</v>
          </cell>
          <cell r="F239" t="str">
            <v>X</v>
          </cell>
        </row>
        <row r="240">
          <cell r="C240">
            <v>778306</v>
          </cell>
          <cell r="D240" t="str">
            <v>**RESECCION DE CABEZA DE RADIO</v>
          </cell>
          <cell r="E240" t="str">
            <v>Honorarios de profesional especialista; apoyo anestesico (cuando se requiere); salas dotadas para tal fin; dotación de materiales, insumo y medicamentos propios para la actividad</v>
          </cell>
          <cell r="F240" t="str">
            <v>X</v>
          </cell>
        </row>
        <row r="241">
          <cell r="C241">
            <v>778307</v>
          </cell>
          <cell r="D241" t="str">
            <v>**RESECCION DE EPIFISIS DE HUESO EN MIEMBRO SUPERIOR VIA ARTROSCOPICA</v>
          </cell>
          <cell r="E241" t="str">
            <v>Honorarios de profesional especialista; apoyo anestesico (cuando se requiere); salas dotadas para tal fin; dotación de materiales, insumo y medicamentos propios para la actividad</v>
          </cell>
          <cell r="F241" t="str">
            <v>X</v>
          </cell>
        </row>
        <row r="242">
          <cell r="C242">
            <v>778501</v>
          </cell>
          <cell r="D242" t="str">
            <v>**HEMIDIAFISECTOMIA EN FEMUR</v>
          </cell>
          <cell r="E242" t="str">
            <v>Honorarios de profesional especialista; apoyo anestesico (cuando se requiere); salas dotadas para tal fin; dotación de materiales, insumo y medicamentos propios para la actividad</v>
          </cell>
          <cell r="G242" t="str">
            <v>X</v>
          </cell>
        </row>
        <row r="243">
          <cell r="C243">
            <v>778600</v>
          </cell>
          <cell r="D243" t="str">
            <v>**RESECCION PARCIAL DE ROTULA O HEMIPATELECTOMIA SOD</v>
          </cell>
          <cell r="E243" t="str">
            <v>Honorarios de profesional especialista; apoyo anestesico (cuando se requiere); salas dotadas para tal fin; dotación de materiales, insumo y medicamentos propios para la actividad</v>
          </cell>
          <cell r="F243" t="str">
            <v>X</v>
          </cell>
        </row>
        <row r="244">
          <cell r="C244">
            <v>778701</v>
          </cell>
          <cell r="D244" t="str">
            <v>**RESECCION PARCIAL DE LA TIBIA (HEMIDIAFISECTOMIA)</v>
          </cell>
          <cell r="E244" t="str">
            <v>Honorarios de profesional especialista; apoyo anestesico (cuando se requiere); salas dotadas para tal fin; dotación de materiales, insumo y medicamentos propios para la actividad</v>
          </cell>
          <cell r="F244" t="str">
            <v>X</v>
          </cell>
        </row>
        <row r="245">
          <cell r="C245">
            <v>778702</v>
          </cell>
          <cell r="D245" t="str">
            <v>**RESECCION PARCIAL DE PERONE (HEMIDIAFISECTOMIA)</v>
          </cell>
          <cell r="E245" t="str">
            <v>Honorarios de profesional especialista; apoyo anestesico (cuando se requiere); salas dotadas para tal fin; dotación de materiales, insumo y medicamentos propios para la actividad</v>
          </cell>
          <cell r="F245" t="str">
            <v>X</v>
          </cell>
        </row>
        <row r="246">
          <cell r="C246">
            <v>778703</v>
          </cell>
          <cell r="D246" t="str">
            <v>**HEMIDIAFISECTOMIA EN TIBIA Y PERONE</v>
          </cell>
          <cell r="E246" t="str">
            <v>Honorarios de profesional especialista; apoyo anestesico (cuando se requiere); salas dotadas para tal fin; dotación de materiales, insumo y medicamentos propios para la actividad</v>
          </cell>
          <cell r="F246" t="str">
            <v>X</v>
          </cell>
        </row>
        <row r="247">
          <cell r="C247">
            <v>778800</v>
          </cell>
          <cell r="D247" t="str">
            <v>**RESECCION PARCIAL DE TARSIANOS O METATARSIANOS (UNO O MAS) SOD</v>
          </cell>
          <cell r="E247" t="str">
            <v>Honorarios de profesional especialista; apoyo anestesico (cuando se requiere); salas dotadas para tal fin; dotación de materiales, insumo y medicamentos propios para la actividad</v>
          </cell>
          <cell r="F247" t="str">
            <v>X</v>
          </cell>
        </row>
        <row r="248">
          <cell r="C248">
            <v>778901</v>
          </cell>
          <cell r="D248" t="str">
            <v>HEMIDIAFISECTOMÍA FALANGES DE MANO (UNA O MÁS)</v>
          </cell>
          <cell r="E248" t="str">
            <v>Honorarios de profesional especialista; apoyo anestesico (cuando se requiere); salas dotadas para tal fin; dotación de materiales, insumo y medicamentos propios para la actividad</v>
          </cell>
          <cell r="F248" t="str">
            <v>X</v>
          </cell>
        </row>
        <row r="249">
          <cell r="C249">
            <v>778902</v>
          </cell>
          <cell r="D249" t="str">
            <v>RESECCIÓN CABEZA DE FALANGE DE MANO (UNA O MÁS)</v>
          </cell>
          <cell r="E249" t="str">
            <v>Honorarios de profesional especialista; apoyo anestesico (cuando se requiere); salas dotadas para tal fin; dotación de materiales, insumo y medicamentos propios para la actividad</v>
          </cell>
          <cell r="F249" t="str">
            <v>X</v>
          </cell>
        </row>
        <row r="250">
          <cell r="C250">
            <v>778911</v>
          </cell>
          <cell r="D250" t="str">
            <v>**HEMIDIAFISECTOMIA FALANGES DE PIE (UNA O MAS)</v>
          </cell>
          <cell r="E250" t="str">
            <v>Honorarios de profesional especialista; apoyo anestesico (cuando se requiere); salas dotadas para tal fin; dotación de materiales, insumo y medicamentos propios para la actividad</v>
          </cell>
          <cell r="F250" t="str">
            <v>X</v>
          </cell>
        </row>
        <row r="251">
          <cell r="C251">
            <v>778912</v>
          </cell>
          <cell r="D251" t="str">
            <v>**RESECCION CABEZA DE FALANGE DE PIE (UNA O MAS)</v>
          </cell>
          <cell r="E251" t="str">
            <v>Honorarios de profesional especialista; apoyo anestesico (cuando se requiere); salas dotadas para tal fin; dotación de materiales, insumo y medicamentos propios para la actividad</v>
          </cell>
          <cell r="F251" t="str">
            <v>X</v>
          </cell>
        </row>
        <row r="252">
          <cell r="C252">
            <v>778921</v>
          </cell>
          <cell r="D252" t="str">
            <v>**RESECCION PARCIAL DE HUESOS PELVIANOS</v>
          </cell>
          <cell r="E252" t="str">
            <v>Honorarios de profesional especialista; apoyo anestesico (cuando se requiere); salas dotadas para tal fin; dotación de materiales, insumo y medicamentos propios para la actividad</v>
          </cell>
          <cell r="G252" t="str">
            <v>X</v>
          </cell>
        </row>
        <row r="253">
          <cell r="C253">
            <v>778922</v>
          </cell>
          <cell r="D253" t="str">
            <v>**HEMIHEMIPELVECTOMIA</v>
          </cell>
          <cell r="E253" t="str">
            <v>Honorarios de profesional especialista; apoyo anestesico (cuando se requiere); salas dotadas para tal fin; dotación de materiales, insumo y medicamentos propios para la actividad</v>
          </cell>
          <cell r="G253" t="str">
            <v>X</v>
          </cell>
        </row>
        <row r="254">
          <cell r="C254">
            <v>778923</v>
          </cell>
          <cell r="D254" t="str">
            <v>**HEMIPELVECTOMIA</v>
          </cell>
          <cell r="E254" t="str">
            <v>Honorarios de profesional especialista; apoyo anestesico (cuando se requiere); salas dotadas para tal fin; dotación de materiales, insumo y medicamentos propios para la actividad</v>
          </cell>
          <cell r="G254" t="str">
            <v>X</v>
          </cell>
        </row>
        <row r="255">
          <cell r="C255">
            <v>779101</v>
          </cell>
          <cell r="D255" t="str">
            <v>**RESECCION TOTAL DE ESCAPULA</v>
          </cell>
          <cell r="E255" t="str">
            <v>Honorarios de profesional especialista; apoyo anestesico (cuando se requiere); salas dotadas para tal fin; dotación de materiales, insumo y medicamentos propios para la actividad</v>
          </cell>
          <cell r="F255" t="str">
            <v>X</v>
          </cell>
        </row>
        <row r="256">
          <cell r="C256">
            <v>779201</v>
          </cell>
          <cell r="D256" t="str">
            <v>**RESECCION DE HUMERO (PROXIMAL O DISTAL)</v>
          </cell>
          <cell r="E256" t="str">
            <v>Honorarios de profesional especialista; apoyo anestesico (cuando se requiere); salas dotadas para tal fin; dotación de materiales, insumo y medicamentos propios para la actividad</v>
          </cell>
          <cell r="F256" t="str">
            <v>X</v>
          </cell>
        </row>
        <row r="257">
          <cell r="C257">
            <v>779202</v>
          </cell>
          <cell r="D257" t="str">
            <v>**RESECCION RADICAL DE HUMERO SIN INJERTO</v>
          </cell>
          <cell r="E257" t="str">
            <v>Honorarios de profesional especialista; apoyo anestesico (cuando se requiere); salas dotadas para tal fin; dotación de materiales, insumo y medicamentos propios para la actividad</v>
          </cell>
          <cell r="F257" t="str">
            <v>X</v>
          </cell>
        </row>
        <row r="258">
          <cell r="C258">
            <v>779203</v>
          </cell>
          <cell r="D258" t="str">
            <v>**RESECCION TOTAL O RADICAL DE HUMERO CON INJERTO</v>
          </cell>
          <cell r="E258" t="str">
            <v>Honorarios de profesional especialista; apoyo anestesico (cuando se requiere); salas dotadas para tal fin; dotación de materiales, insumo y medicamentos propios para la actividad</v>
          </cell>
          <cell r="F258" t="str">
            <v>X</v>
          </cell>
        </row>
        <row r="259">
          <cell r="C259">
            <v>779301</v>
          </cell>
          <cell r="D259" t="str">
            <v>**RESECCION TOTAL O RADICAL DE CUBITO O RADIO</v>
          </cell>
          <cell r="E259" t="str">
            <v>Honorarios de profesional especialista; apoyo anestesico (cuando se requiere); salas dotadas para tal fin; dotación de materiales, insumo y medicamentos propios para la actividad</v>
          </cell>
          <cell r="F259" t="str">
            <v>X</v>
          </cell>
        </row>
        <row r="260">
          <cell r="C260">
            <v>779500</v>
          </cell>
          <cell r="D260" t="str">
            <v>**RESECCION TOTAL DE FEMUR SOD</v>
          </cell>
          <cell r="E260" t="str">
            <v>Honorarios de profesional especialista; apoyo anestesico (cuando se requiere); salas dotadas para tal fin; dotación de materiales, insumo y medicamentos propios para la actividad</v>
          </cell>
          <cell r="G260" t="str">
            <v>X</v>
          </cell>
        </row>
        <row r="261">
          <cell r="C261">
            <v>779600</v>
          </cell>
          <cell r="D261" t="str">
            <v>**RESECCION TOTAL DE ROTULA O PATELECTOMIA SOD</v>
          </cell>
          <cell r="E261" t="str">
            <v>Honorarios de profesional especialista; apoyo anestesico (cuando se requiere); salas dotadas para tal fin; dotación de materiales, insumo y medicamentos propios para la actividad</v>
          </cell>
          <cell r="F261" t="str">
            <v>X</v>
          </cell>
        </row>
        <row r="262">
          <cell r="C262">
            <v>779701</v>
          </cell>
          <cell r="D262" t="str">
            <v>**RESECCION TOTAL DE LA TIBIA O PERONE</v>
          </cell>
          <cell r="E262" t="str">
            <v>Honorarios de profesional especialista; apoyo anestesico (cuando se requiere); salas dotadas para tal fin; dotación de materiales, insumo y medicamentos propios para la actividad</v>
          </cell>
          <cell r="F262" t="str">
            <v>X</v>
          </cell>
        </row>
        <row r="263">
          <cell r="C263">
            <v>779801</v>
          </cell>
          <cell r="D263" t="str">
            <v>**RESECCION TOTAL RADICAL DEL TARSO O METATARSO</v>
          </cell>
          <cell r="E263" t="str">
            <v>Honorarios de profesional especialista; apoyo anestesico (cuando se requiere); salas dotadas para tal fin; dotación de materiales, insumo y medicamentos propios para la actividad</v>
          </cell>
          <cell r="F263" t="str">
            <v>X</v>
          </cell>
        </row>
        <row r="264">
          <cell r="C264">
            <v>779802</v>
          </cell>
          <cell r="D264" t="str">
            <v>**ASTRAGALECTOMIA</v>
          </cell>
          <cell r="E264" t="str">
            <v>Honorarios de profesional especialista; apoyo anestesico (cuando se requiere); salas dotadas para tal fin; dotación de materiales, insumo y medicamentos propios para la actividad</v>
          </cell>
          <cell r="F264" t="str">
            <v>X</v>
          </cell>
        </row>
        <row r="265">
          <cell r="C265">
            <v>779902</v>
          </cell>
          <cell r="D265" t="str">
            <v>**RESECCION TOTAL DE FALANGES DE PIE (UNA O MAS)</v>
          </cell>
          <cell r="E265" t="str">
            <v>Honorarios de profesional especialista; apoyo anestesico (cuando se requiere); salas dotadas para tal fin; dotación de materiales, insumo y medicamentos propios para la actividad</v>
          </cell>
          <cell r="F265" t="str">
            <v>X</v>
          </cell>
        </row>
        <row r="266">
          <cell r="C266">
            <v>779941</v>
          </cell>
          <cell r="D266" t="str">
            <v>**RESECCION TOTAL DE COCCIX [COCCIGECTOMIA] Excluye: DESBRIDAMIENTO DE LESION PROFUNDA (ULCERA) CON</v>
          </cell>
          <cell r="E266" t="str">
            <v>Honorarios de profesional especialista; apoyo anestesico (cuando se requiere); salas dotadas para tal fin; dotación de materiales, insumo y medicamentos propios para la actividad</v>
          </cell>
          <cell r="F266" t="str">
            <v>X</v>
          </cell>
        </row>
        <row r="267">
          <cell r="C267">
            <v>779951</v>
          </cell>
          <cell r="D267" t="str">
            <v>CIRUGÍA ESCOLIOSIS - PRIMER TIEMPO QUIRÚRGICO</v>
          </cell>
          <cell r="E267" t="str">
            <v>Honorarios de profesional especialista; apoyo anestesico (cuando se requiere); salas dotadas para tal fin; dotación de materiales, insumo y medicamentos propios para la actividad</v>
          </cell>
          <cell r="G267" t="str">
            <v>X</v>
          </cell>
        </row>
        <row r="268">
          <cell r="C268">
            <v>779952</v>
          </cell>
          <cell r="D268" t="str">
            <v>CIRUGÍA ESCOLIOSIS - SEGUNDO TIEMPO QUIRÚRGICO</v>
          </cell>
          <cell r="E268" t="str">
            <v>Honorarios de profesional especialista; apoyo anestesico (cuando se requiere); salas dotadas para tal fin; dotación de materiales, insumo y medicamentos propios para la actividad</v>
          </cell>
          <cell r="G268" t="str">
            <v>X</v>
          </cell>
        </row>
        <row r="269">
          <cell r="C269">
            <v>779953</v>
          </cell>
          <cell r="D269" t="str">
            <v>CIRUGÍA ESCOLIOSIS - TERCER Y CUARTO TIEMPO QUIRÚRGICO</v>
          </cell>
          <cell r="E269" t="str">
            <v>Honorarios de profesional especialista; apoyo anestesico (cuando se requiere); salas dotadas para tal fin; dotación de materiales, insumo y medicamentos propios para la actividad</v>
          </cell>
          <cell r="G269" t="str">
            <v>X</v>
          </cell>
        </row>
        <row r="270">
          <cell r="C270">
            <v>780101</v>
          </cell>
          <cell r="D270" t="str">
            <v>**INJERTO OSEO EN CLAVICULA</v>
          </cell>
          <cell r="E270" t="str">
            <v>Honorarios de profesional especialista; apoyo anestesico (cuando se requiere); salas dotadas para tal fin; dotación de materiales, insumo y medicamentos propios para la actividad</v>
          </cell>
          <cell r="F270" t="str">
            <v>X</v>
          </cell>
        </row>
        <row r="271">
          <cell r="C271">
            <v>780102</v>
          </cell>
          <cell r="D271" t="str">
            <v>**APLICACION DE ALOINJERTO ESTRUCTURAL EN CLAVICULA VIA ABIERTA</v>
          </cell>
          <cell r="E271" t="str">
            <v>Honorarios de profesional especialista; apoyo anestesico (cuando se requiere); salas dotadas para tal fin; dotación de materiales, insumo y medicamentos propios para la actividad</v>
          </cell>
          <cell r="F271" t="str">
            <v>X</v>
          </cell>
        </row>
        <row r="272">
          <cell r="C272">
            <v>780103</v>
          </cell>
          <cell r="D272" t="str">
            <v>**INJERTO OSEO EN ESCAPULA VIA ABIERTA</v>
          </cell>
          <cell r="E272" t="str">
            <v>Honorarios de profesional especialista; apoyo anestesico (cuando se requiere); salas dotadas para tal fin; dotación de materiales, insumo y medicamentos propios para la actividad</v>
          </cell>
          <cell r="F272" t="str">
            <v>X</v>
          </cell>
        </row>
        <row r="273">
          <cell r="C273">
            <v>780104</v>
          </cell>
          <cell r="D273" t="str">
            <v>**INJERTO OSEO EN ESCAPULA VIA ARTROSCOPICA</v>
          </cell>
          <cell r="E273" t="str">
            <v>Honorarios de profesional especialista; apoyo anestesico (cuando se requiere); salas dotadas para tal fin; dotación de materiales, insumo y medicamentos propios para la actividad</v>
          </cell>
          <cell r="F273" t="str">
            <v>X</v>
          </cell>
        </row>
        <row r="274">
          <cell r="C274">
            <v>780105</v>
          </cell>
          <cell r="D274" t="str">
            <v>**APLICACION DE ALOINJERTO ESTRUCTURAL EN ESCAPULA VIA ABIERTA</v>
          </cell>
          <cell r="E274" t="str">
            <v>Honorarios de profesional especialista; apoyo anestesico (cuando se requiere); salas dotadas para tal fin; dotación de materiales, insumo y medicamentos propios para la actividad</v>
          </cell>
          <cell r="F274" t="str">
            <v>X</v>
          </cell>
        </row>
        <row r="275">
          <cell r="C275">
            <v>780106</v>
          </cell>
          <cell r="D275" t="str">
            <v>**APLICACION DE ALOINJERTO ESTRUCTURAL EN ESCAPULA VIA ARTROSCOPICA</v>
          </cell>
          <cell r="E275" t="str">
            <v>Honorarios de profesional especialista; apoyo anestesico (cuando se requiere); salas dotadas para tal fin; dotación de materiales, insumo y medicamentos propios para la actividad</v>
          </cell>
          <cell r="F275" t="str">
            <v>X</v>
          </cell>
        </row>
        <row r="276">
          <cell r="C276">
            <v>780201</v>
          </cell>
          <cell r="D276" t="str">
            <v>**INJERTO OSEO EN HUMERO</v>
          </cell>
          <cell r="E276" t="str">
            <v>Honorarios de profesional especialista; apoyo anestesico (cuando se requiere); salas dotadas para tal fin; dotación de materiales, insumo y medicamentos propios para la actividad</v>
          </cell>
          <cell r="F276" t="str">
            <v>X</v>
          </cell>
        </row>
        <row r="277">
          <cell r="C277">
            <v>780202</v>
          </cell>
          <cell r="D277" t="str">
            <v>**APLICACION DE ALOINJERTO ESTRUCTURAL EN HUMERO</v>
          </cell>
          <cell r="E277" t="str">
            <v>Honorarios de profesional especialista; apoyo anestesico (cuando se requiere); salas dotadas para tal fin; dotación de materiales, insumo y medicamentos propios para la actividad</v>
          </cell>
          <cell r="F277" t="str">
            <v>X</v>
          </cell>
        </row>
        <row r="278">
          <cell r="C278">
            <v>780300</v>
          </cell>
          <cell r="D278" t="str">
            <v>**INJERTO OSEO EN CUBITO O RADIO SOD</v>
          </cell>
          <cell r="E278" t="str">
            <v>Honorarios de profesional especialista; apoyo anestesico (cuando se requiere); salas dotadas para tal fin; dotación de materiales, insumo y medicamentos propios para la actividad</v>
          </cell>
          <cell r="F278" t="str">
            <v>X</v>
          </cell>
        </row>
        <row r="279">
          <cell r="C279">
            <v>780404</v>
          </cell>
          <cell r="D279" t="str">
            <v>**INJERTO OSEO VASCULARIZADO EN ESCAFOIDES</v>
          </cell>
          <cell r="E279" t="str">
            <v>Honorarios de profesional especialista; apoyo anestesico (cuando se requiere); salas dotadas para tal fin; dotación de materiales, insumo y medicamentos propios para la actividad</v>
          </cell>
          <cell r="F279" t="str">
            <v>X</v>
          </cell>
        </row>
        <row r="280">
          <cell r="C280">
            <v>780501</v>
          </cell>
          <cell r="D280" t="str">
            <v>**INJERTO OSEO EN FEMUR</v>
          </cell>
          <cell r="E280" t="str">
            <v>Honorarios de profesional especialista; apoyo anestesico (cuando se requiere); salas dotadas para tal fin; dotación de materiales, insumo y medicamentos propios para la actividad</v>
          </cell>
          <cell r="G280" t="str">
            <v>X</v>
          </cell>
        </row>
        <row r="281">
          <cell r="C281">
            <v>780502</v>
          </cell>
          <cell r="D281" t="str">
            <v>**APLICACION DE ALOINJERTO ESTRUCTURAL EN DIAFISIS DE FEMUR</v>
          </cell>
          <cell r="E281" t="str">
            <v>Honorarios de profesional especialista; apoyo anestesico (cuando se requiere); salas dotadas para tal fin; dotación de materiales, insumo y medicamentos propios para la actividad</v>
          </cell>
          <cell r="G281" t="str">
            <v>X</v>
          </cell>
        </row>
        <row r="282">
          <cell r="C282">
            <v>780503</v>
          </cell>
          <cell r="D282" t="str">
            <v>**APLICACION DE ALOINJERTO ESTRUCTURAL OSTEOCONDRAL EN FEMUR</v>
          </cell>
          <cell r="E282" t="str">
            <v>Honorarios de profesional especialista; apoyo anestesico (cuando se requiere); salas dotadas para tal fin; dotación de materiales, insumo y medicamentos propios para la actividad</v>
          </cell>
          <cell r="G282" t="str">
            <v>X</v>
          </cell>
        </row>
        <row r="283">
          <cell r="C283">
            <v>780600</v>
          </cell>
          <cell r="D283" t="str">
            <v>**INJERTO OSEO EN ROTULA SOD</v>
          </cell>
          <cell r="E283" t="str">
            <v>Honorarios de profesional especialista; apoyo anestesico (cuando se requiere); salas dotadas para tal fin; dotación de materiales, insumo y medicamentos propios para la actividad</v>
          </cell>
          <cell r="F283" t="str">
            <v>X</v>
          </cell>
        </row>
        <row r="284">
          <cell r="C284">
            <v>780701</v>
          </cell>
          <cell r="D284" t="str">
            <v>**INJERTO OSEO EN TIBIA O PERONE</v>
          </cell>
          <cell r="E284" t="str">
            <v>Honorarios de profesional especialista; apoyo anestesico (cuando se requiere); salas dotadas para tal fin; dotación de materiales, insumo y medicamentos propios para la actividad</v>
          </cell>
          <cell r="F284" t="str">
            <v>X</v>
          </cell>
        </row>
        <row r="285">
          <cell r="C285">
            <v>780702</v>
          </cell>
          <cell r="D285" t="str">
            <v>**APLICACION DE ALOINJERTO ESTRUCTURAL EN DIAFISIS DE TIBIA</v>
          </cell>
          <cell r="E285" t="str">
            <v>Honorarios de profesional especialista; apoyo anestesico (cuando se requiere); salas dotadas para tal fin; dotación de materiales, insumo y medicamentos propios para la actividad</v>
          </cell>
          <cell r="F285" t="str">
            <v>X</v>
          </cell>
        </row>
        <row r="286">
          <cell r="C286">
            <v>780703</v>
          </cell>
          <cell r="D286" t="str">
            <v>**APLICACION DE ALOINJERTO ESTRUCTURAL OSTEOCONDRAL EN TIBIA</v>
          </cell>
          <cell r="E286" t="str">
            <v>Honorarios de profesional especialista; apoyo anestesico (cuando se requiere); salas dotadas para tal fin; dotación de materiales, insumo y medicamentos propios para la actividad</v>
          </cell>
          <cell r="F286" t="str">
            <v>X</v>
          </cell>
        </row>
        <row r="287">
          <cell r="C287">
            <v>780705</v>
          </cell>
          <cell r="D287" t="str">
            <v>**INJERTO OSEO VASCULARIZADO (MICRO) DE PERONE</v>
          </cell>
          <cell r="E287" t="str">
            <v>Honorarios de profesional especialista; apoyo anestesico (cuando se requiere); salas dotadas para tal fin; dotación de materiales, insumo y medicamentos propios para la actividad</v>
          </cell>
          <cell r="F287" t="str">
            <v>X</v>
          </cell>
        </row>
        <row r="288">
          <cell r="C288">
            <v>780706</v>
          </cell>
          <cell r="D288" t="str">
            <v>**APLICACION DE ALOINJERTO ESTRUCTURAL EN DIAFISIS DE PERONE</v>
          </cell>
          <cell r="E288" t="str">
            <v>Honorarios de profesional especialista; apoyo anestesico (cuando se requiere); salas dotadas para tal fin; dotación de materiales, insumo y medicamentos propios para la actividad</v>
          </cell>
          <cell r="F288" t="str">
            <v>X</v>
          </cell>
        </row>
        <row r="289">
          <cell r="C289">
            <v>780800</v>
          </cell>
          <cell r="D289" t="str">
            <v>**INJERTO OSEO EN HUESOS TARSIANOS O METATARSIANOS SOD</v>
          </cell>
          <cell r="E289" t="str">
            <v>Honorarios de profesional especialista; apoyo anestesico (cuando se requiere); salas dotadas para tal fin; dotación de materiales, insumo y medicamentos propios para la actividad</v>
          </cell>
          <cell r="F289" t="str">
            <v>X</v>
          </cell>
        </row>
        <row r="290">
          <cell r="C290">
            <v>780902</v>
          </cell>
          <cell r="D290" t="str">
            <v>**INJERTO OSEO EN FALANGES DEL PIE (UNA O MAS)</v>
          </cell>
          <cell r="E290" t="str">
            <v>Honorarios de profesional especialista; apoyo anestesico (cuando se requiere); salas dotadas para tal fin; dotación de materiales, insumo y medicamentos propios para la actividad</v>
          </cell>
          <cell r="F290" t="str">
            <v>X</v>
          </cell>
        </row>
        <row r="291">
          <cell r="C291">
            <v>780903</v>
          </cell>
          <cell r="D291" t="str">
            <v>**INJERTO OSEO EN MANO CON FIJACION INTERNA</v>
          </cell>
          <cell r="E291" t="str">
            <v>Honorarios de profesional especialista; apoyo anestesico (cuando se requiere); salas dotadas para tal fin; dotación de materiales, insumo y medicamentos propios para la actividad</v>
          </cell>
          <cell r="F291" t="str">
            <v>X</v>
          </cell>
        </row>
        <row r="292">
          <cell r="C292">
            <v>780904</v>
          </cell>
          <cell r="D292" t="str">
            <v>**INJERTO OSEO CON CARTILAGO EN MANO CON FIJACION INTERNA</v>
          </cell>
          <cell r="E292" t="str">
            <v>Honorarios de profesional especialista; apoyo anestesico (cuando se requiere); salas dotadas para tal fin; dotación de materiales, insumo y medicamentos propios para la actividad</v>
          </cell>
          <cell r="F292" t="str">
            <v>X</v>
          </cell>
        </row>
        <row r="293">
          <cell r="C293">
            <v>780905</v>
          </cell>
          <cell r="D293" t="str">
            <v>**APLICACION DE INJERTO ESTRUCTURAL EN PIE</v>
          </cell>
          <cell r="E293" t="str">
            <v>Honorarios de profesional especialista; apoyo anestesico (cuando se requiere); salas dotadas para tal fin; dotación de materiales, insumo y medicamentos propios para la actividad</v>
          </cell>
          <cell r="F293" t="str">
            <v>X</v>
          </cell>
        </row>
        <row r="294">
          <cell r="C294">
            <v>781201</v>
          </cell>
          <cell r="D294" t="str">
            <v>**APLICACION DE TUTORES EXTERNOS EN HUMERO</v>
          </cell>
          <cell r="E294" t="str">
            <v>Honorarios de profesional especialista; apoyo anestesico (cuando se requiere); salas dotadas para tal fin; dotación de materiales, insumo y medicamentos propios para la actividad</v>
          </cell>
          <cell r="F294" t="str">
            <v>X</v>
          </cell>
        </row>
        <row r="295">
          <cell r="C295">
            <v>781202</v>
          </cell>
          <cell r="D295" t="str">
            <v>**COLOCACION DE DISPOSITIVO DE FIJACION EN CODO</v>
          </cell>
          <cell r="E295" t="str">
            <v>Honorarios de profesional especialista; apoyo anestesico (cuando se requiere); salas dotadas para tal fin; dotación de materiales, insumo y medicamentos propios para la actividad</v>
          </cell>
          <cell r="F295" t="str">
            <v>X</v>
          </cell>
        </row>
        <row r="296">
          <cell r="C296">
            <v>781301</v>
          </cell>
          <cell r="D296" t="str">
            <v>**APLICACION DE TUTOR EXTERNO EN RADIO O CUBITO</v>
          </cell>
          <cell r="E296" t="str">
            <v>Honorarios de profesional especialista; apoyo anestesico (cuando se requiere); salas dotadas para tal fin; dotación de materiales, insumo y medicamentos propios para la actividad</v>
          </cell>
          <cell r="F296" t="str">
            <v>X</v>
          </cell>
        </row>
        <row r="297">
          <cell r="C297">
            <v>781302</v>
          </cell>
          <cell r="D297" t="str">
            <v>**APLICACION DE TUTORES EXTERNOS EN RADIO Y CUBITO</v>
          </cell>
          <cell r="E297" t="str">
            <v>Honorarios de profesional especialista; apoyo anestesico (cuando se requiere); salas dotadas para tal fin; dotación de materiales, insumo y medicamentos propios para la actividad</v>
          </cell>
          <cell r="F297" t="str">
            <v>X</v>
          </cell>
        </row>
        <row r="298">
          <cell r="C298">
            <v>781304</v>
          </cell>
          <cell r="D298" t="str">
            <v>**APLICACION DE TUTORES EXTERNOS EN PUNO O MUNECA</v>
          </cell>
          <cell r="E298" t="str">
            <v>Honorarios de profesional especialista; apoyo anestesico (cuando se requiere); salas dotadas para tal fin; dotación de materiales, insumo y medicamentos propios para la actividad</v>
          </cell>
          <cell r="F298" t="str">
            <v>X</v>
          </cell>
        </row>
        <row r="299">
          <cell r="C299">
            <v>781501</v>
          </cell>
          <cell r="D299" t="str">
            <v>**APLICACION DE TUTOR EXTERNO EN FEMUR</v>
          </cell>
          <cell r="E299" t="str">
            <v>Honorarios de profesional especialista; apoyo anestesico (cuando se requiere); salas dotadas para tal fin; dotación de materiales, insumo y medicamentos propios para la actividad</v>
          </cell>
          <cell r="G299" t="str">
            <v>X</v>
          </cell>
        </row>
        <row r="300">
          <cell r="C300">
            <v>781502</v>
          </cell>
          <cell r="D300" t="str">
            <v>**APLICACION DE TUTORES EXTERNOS EN MUSLO</v>
          </cell>
          <cell r="E300" t="str">
            <v>Honorarios de profesional especialista; apoyo anestesico (cuando se requiere); salas dotadas para tal fin; dotación de materiales, insumo y medicamentos propios para la actividad</v>
          </cell>
          <cell r="F300" t="str">
            <v>X</v>
          </cell>
        </row>
        <row r="301">
          <cell r="C301">
            <v>781503</v>
          </cell>
          <cell r="D301" t="str">
            <v>**COLOCACION QUIRURGICA DE DISPOSITIVO PARA TRACCION ESQUELETICA EN MUSLO (TRANSCONDILEA)</v>
          </cell>
          <cell r="E301" t="str">
            <v>Honorarios de profesional especialista; apoyo anestesico (cuando se requiere); salas dotadas para tal fin; dotación de materiales, insumo y medicamentos propios para la actividad</v>
          </cell>
          <cell r="F301" t="str">
            <v>X</v>
          </cell>
        </row>
        <row r="302">
          <cell r="C302">
            <v>781601</v>
          </cell>
          <cell r="D302" t="str">
            <v>**APLICACION DE TUTOR EXTERNO RODILLA</v>
          </cell>
          <cell r="E302" t="str">
            <v>Honorarios de profesional especialista; apoyo anestesico (cuando se requiere); salas dotadas para tal fin; dotación de materiales, insumo y medicamentos propios para la actividad</v>
          </cell>
          <cell r="F302" t="str">
            <v>X</v>
          </cell>
        </row>
        <row r="303">
          <cell r="C303">
            <v>781701</v>
          </cell>
          <cell r="D303" t="str">
            <v>**APLICACION DE TUTORES EXTERNOS EN TIBIA O PERONE</v>
          </cell>
          <cell r="E303" t="str">
            <v>Honorarios de profesional especialista; apoyo anestesico (cuando se requiere); salas dotadas para tal fin; dotación de materiales, insumo y medicamentos propios para la actividad</v>
          </cell>
          <cell r="F303" t="str">
            <v>X</v>
          </cell>
        </row>
        <row r="304">
          <cell r="C304">
            <v>781702</v>
          </cell>
          <cell r="D304" t="str">
            <v>**APLICACION DE TUTORES EXTERNOS EN TIBIA Y PERONE</v>
          </cell>
          <cell r="E304" t="str">
            <v>Honorarios de profesional especialista; apoyo anestesico (cuando se requiere); salas dotadas para tal fin; dotación de materiales, insumo y medicamentos propios para la actividad</v>
          </cell>
          <cell r="F304" t="str">
            <v>X</v>
          </cell>
        </row>
        <row r="305">
          <cell r="C305">
            <v>781703</v>
          </cell>
          <cell r="D305" t="str">
            <v>**APLICACION DE TUTOR EXTERNO EN CUELLO DE PIE</v>
          </cell>
          <cell r="E305" t="str">
            <v>Honorarios de profesional especialista; apoyo anestesico (cuando se requiere); salas dotadas para tal fin; dotación de materiales, insumo y medicamentos propios para la actividad</v>
          </cell>
          <cell r="F305" t="str">
            <v>X</v>
          </cell>
        </row>
        <row r="306">
          <cell r="C306">
            <v>781704</v>
          </cell>
          <cell r="D306" t="str">
            <v>**COLOCACION DE DISPOSITIVO EXTERNO DE FIJACION TRANSTIBIAL</v>
          </cell>
          <cell r="E306" t="str">
            <v>Honorarios de profesional especialista; apoyo anestesico (cuando se requiere); salas dotadas para tal fin; dotación de materiales, insumo y medicamentos propios para la actividad</v>
          </cell>
          <cell r="F306" t="str">
            <v>X</v>
          </cell>
        </row>
        <row r="307">
          <cell r="C307">
            <v>781801</v>
          </cell>
          <cell r="D307" t="str">
            <v>**APLICACION DE TUTOR EXTERNO PIE</v>
          </cell>
          <cell r="E307" t="str">
            <v>Honorarios de profesional especialista; apoyo anestesico (cuando se requiere); salas dotadas para tal fin; dotación de materiales, insumo y medicamentos propios para la actividad</v>
          </cell>
          <cell r="F307" t="str">
            <v>X</v>
          </cell>
        </row>
        <row r="308">
          <cell r="C308">
            <v>781802</v>
          </cell>
          <cell r="D308" t="str">
            <v>**COLOCACION DE DISPOSITIVO EXTERNO EN PIE (CALCANEO)</v>
          </cell>
          <cell r="E308" t="str">
            <v>Honorarios de profesional especialista; apoyo anestesico (cuando se requiere); salas dotadas para tal fin; dotación de materiales, insumo y medicamentos propios para la actividad</v>
          </cell>
          <cell r="F308" t="str">
            <v>X</v>
          </cell>
        </row>
        <row r="309">
          <cell r="C309">
            <v>781902</v>
          </cell>
          <cell r="D309" t="str">
            <v>**APLICACION DE DISPOSITIVO EXTERNO DE FIJACION DE FALANGES DE PIE</v>
          </cell>
          <cell r="E309" t="str">
            <v>Honorarios de profesional especialista; apoyo anestesico (cuando se requiere); salas dotadas para tal fin; dotación de materiales, insumo y medicamentos propios para la actividad</v>
          </cell>
          <cell r="F309" t="str">
            <v>X</v>
          </cell>
        </row>
        <row r="310">
          <cell r="C310">
            <v>781920</v>
          </cell>
          <cell r="D310" t="str">
            <v>**APLICACION DE TUTORES EXTERNOS EN PELVIS, POR VIA ANTERIOR O POSTERIOR</v>
          </cell>
          <cell r="E310" t="str">
            <v>Honorarios de profesional especialista; apoyo anestesico (cuando se requiere); salas dotadas para tal fin; dotación de materiales, insumo y medicamentos propios para la actividad</v>
          </cell>
          <cell r="G310" t="str">
            <v>X</v>
          </cell>
        </row>
        <row r="311">
          <cell r="C311">
            <v>781930</v>
          </cell>
          <cell r="D311" t="str">
            <v>APLICACION DE TUTORES EXTERNOS EN COLUMNA VERTEBRAL</v>
          </cell>
          <cell r="E311" t="str">
            <v>Honorarios de profesional especialista; apoyo anestesico (cuando se requiere); salas dotadas para tal fin; dotación de materiales, insumo y medicamentos propios para la actividad</v>
          </cell>
          <cell r="G311" t="str">
            <v>X</v>
          </cell>
        </row>
        <row r="312">
          <cell r="C312">
            <v>782101</v>
          </cell>
          <cell r="D312" t="str">
            <v>**EPIFISIODESIS ABIERTA DE HUMERO</v>
          </cell>
          <cell r="E312" t="str">
            <v>Honorarios de profesional especialista; apoyo anestesico (cuando se requiere); salas dotadas para tal fin; dotación de materiales, insumo y medicamentos propios para la actividad</v>
          </cell>
          <cell r="F312" t="str">
            <v>X</v>
          </cell>
        </row>
        <row r="313">
          <cell r="C313">
            <v>782102</v>
          </cell>
          <cell r="D313" t="str">
            <v>**EPIFISIODESIS PERCUTANEA DE HUMERO</v>
          </cell>
          <cell r="E313" t="str">
            <v>Honorarios de profesional especialista; apoyo anestesico (cuando se requiere); salas dotadas para tal fin; dotación de materiales, insumo y medicamentos propios para la actividad</v>
          </cell>
          <cell r="F313" t="str">
            <v>X</v>
          </cell>
        </row>
        <row r="314">
          <cell r="C314">
            <v>782103</v>
          </cell>
          <cell r="D314" t="str">
            <v>**GRAPADO EPIFISIARIO DE HUMERO</v>
          </cell>
          <cell r="E314" t="str">
            <v>Honorarios de profesional especialista; apoyo anestesico (cuando se requiere); salas dotadas para tal fin; dotación de materiales, insumo y medicamentos propios para la actividad</v>
          </cell>
          <cell r="F314" t="str">
            <v>X</v>
          </cell>
        </row>
        <row r="315">
          <cell r="C315">
            <v>782104</v>
          </cell>
          <cell r="D315" t="str">
            <v>**ACORTAMIENTO DE HUMERO MEDIANTE RESECCION (OSTEOTOMIA)</v>
          </cell>
          <cell r="E315" t="str">
            <v>Honorarios de profesional especialista; apoyo anestesico (cuando se requiere); salas dotadas para tal fin; dotación de materiales, insumo y medicamentos propios para la actividad</v>
          </cell>
          <cell r="F315" t="str">
            <v>X</v>
          </cell>
        </row>
        <row r="316">
          <cell r="C316">
            <v>782211</v>
          </cell>
          <cell r="D316" t="str">
            <v>**EPIFISIODESIS ABIERTA DE CUBITO O RADIO</v>
          </cell>
          <cell r="E316" t="str">
            <v>Honorarios de profesional especialista; apoyo anestesico (cuando se requiere); salas dotadas para tal fin; dotación de materiales, insumo y medicamentos propios para la actividad</v>
          </cell>
          <cell r="F316" t="str">
            <v>X</v>
          </cell>
        </row>
        <row r="317">
          <cell r="C317">
            <v>782213</v>
          </cell>
          <cell r="D317" t="str">
            <v>**EPIFISIODESIS ABIERTA DE CUBITO Y RADIO</v>
          </cell>
          <cell r="E317" t="str">
            <v>Honorarios de profesional especialista; apoyo anestesico (cuando se requiere); salas dotadas para tal fin; dotación de materiales, insumo y medicamentos propios para la actividad</v>
          </cell>
          <cell r="F317" t="str">
            <v>X</v>
          </cell>
        </row>
        <row r="318">
          <cell r="C318">
            <v>782221</v>
          </cell>
          <cell r="D318" t="str">
            <v>**EPIFISIODESIS PERCUTANEA DE CUBITO O RADIO</v>
          </cell>
          <cell r="E318" t="str">
            <v>Honorarios de profesional especialista; apoyo anestesico (cuando se requiere); salas dotadas para tal fin; dotación de materiales, insumo y medicamentos propios para la actividad</v>
          </cell>
          <cell r="F318" t="str">
            <v>X</v>
          </cell>
        </row>
        <row r="319">
          <cell r="C319">
            <v>782223</v>
          </cell>
          <cell r="D319" t="str">
            <v>**EPIFISIODESIS PERCUTANEA DE RADIO Y CUBITO</v>
          </cell>
          <cell r="E319" t="str">
            <v>Honorarios de profesional especialista; apoyo anestesico (cuando se requiere); salas dotadas para tal fin; dotación de materiales, insumo y medicamentos propios para la actividad</v>
          </cell>
          <cell r="F319" t="str">
            <v>X</v>
          </cell>
        </row>
        <row r="320">
          <cell r="C320">
            <v>782231</v>
          </cell>
          <cell r="D320" t="str">
            <v>**GRAPADO EPIFISIARIO DE CUBITO O RADIO</v>
          </cell>
          <cell r="E320" t="str">
            <v>Honorarios de profesional especialista; apoyo anestesico (cuando se requiere); salas dotadas para tal fin; dotación de materiales, insumo y medicamentos propios para la actividad</v>
          </cell>
          <cell r="F320" t="str">
            <v>X</v>
          </cell>
        </row>
        <row r="321">
          <cell r="C321">
            <v>782233</v>
          </cell>
          <cell r="D321" t="str">
            <v>**GRAPADO EPIFISIARIO DE RADIO Y CUBITO</v>
          </cell>
          <cell r="E321" t="str">
            <v>Honorarios de profesional especialista; apoyo anestesico (cuando se requiere); salas dotadas para tal fin; dotación de materiales, insumo y medicamentos propios para la actividad</v>
          </cell>
          <cell r="F321" t="str">
            <v>X</v>
          </cell>
        </row>
        <row r="322">
          <cell r="C322">
            <v>782241</v>
          </cell>
          <cell r="D322" t="str">
            <v>**ACORTAMIENTO DE CUBITO O RADIO MEDIANTE RESECCION (OSTEOTOMIA)</v>
          </cell>
          <cell r="E322" t="str">
            <v>Honorarios de profesional especialista; apoyo anestesico (cuando se requiere); salas dotadas para tal fin; dotación de materiales, insumo y medicamentos propios para la actividad</v>
          </cell>
          <cell r="F322" t="str">
            <v>X</v>
          </cell>
        </row>
        <row r="323">
          <cell r="C323">
            <v>782243</v>
          </cell>
          <cell r="D323" t="str">
            <v>**ACORTAMIENTO DE RADIO Y CUBITO MEDIANTE RESECCION (OSTEOTOMIA)</v>
          </cell>
          <cell r="E323" t="str">
            <v>Honorarios de profesional especialista; apoyo anestesico (cuando se requiere); salas dotadas para tal fin; dotación de materiales, insumo y medicamentos propios para la actividad</v>
          </cell>
          <cell r="F323" t="str">
            <v>X</v>
          </cell>
        </row>
        <row r="324">
          <cell r="C324">
            <v>782401</v>
          </cell>
          <cell r="D324" t="str">
            <v>**EPIFISIODESIS ABIERTA DE FEMUR</v>
          </cell>
          <cell r="E324" t="str">
            <v>Honorarios de profesional especialista; apoyo anestesico (cuando se requiere); salas dotadas para tal fin; dotación de materiales, insumo y medicamentos propios para la actividad</v>
          </cell>
          <cell r="G324" t="str">
            <v>X</v>
          </cell>
        </row>
        <row r="325">
          <cell r="C325">
            <v>782402</v>
          </cell>
          <cell r="D325" t="str">
            <v>**EPIFISIODESIS PERCUTANEA DE FEMUR</v>
          </cell>
          <cell r="E325" t="str">
            <v>Honorarios de profesional especialista; apoyo anestesico (cuando se requiere); salas dotadas para tal fin; dotación de materiales, insumo y medicamentos propios para la actividad</v>
          </cell>
          <cell r="G325" t="str">
            <v>X</v>
          </cell>
        </row>
        <row r="326">
          <cell r="C326">
            <v>782403</v>
          </cell>
          <cell r="D326" t="str">
            <v>**GRAPADO EPIFISIARIO DE FEMUR</v>
          </cell>
          <cell r="E326" t="str">
            <v>Honorarios de profesional especialista; apoyo anestesico (cuando se requiere); salas dotadas para tal fin; dotación de materiales, insumo y medicamentos propios para la actividad</v>
          </cell>
          <cell r="G326" t="str">
            <v>X</v>
          </cell>
        </row>
        <row r="327">
          <cell r="C327">
            <v>782404</v>
          </cell>
          <cell r="D327" t="str">
            <v>**ACORTAMIENTO DE FEMUR MEDIANTE RESECCION (OSTEOTOMIA)</v>
          </cell>
          <cell r="E327" t="str">
            <v>Honorarios de profesional especialista; apoyo anestesico (cuando se requiere); salas dotadas para tal fin; dotación de materiales, insumo y medicamentos propios para la actividad</v>
          </cell>
          <cell r="G327" t="str">
            <v>X</v>
          </cell>
        </row>
        <row r="328">
          <cell r="C328">
            <v>782511</v>
          </cell>
          <cell r="D328" t="str">
            <v>**EPIFISIODESIS ABIERTA DE TIBIA O PERONE</v>
          </cell>
          <cell r="E328" t="str">
            <v>Honorarios de profesional especialista; apoyo anestesico (cuando se requiere); salas dotadas para tal fin; dotación de materiales, insumo y medicamentos propios para la actividad</v>
          </cell>
          <cell r="F328" t="str">
            <v>X</v>
          </cell>
        </row>
        <row r="329">
          <cell r="C329">
            <v>782513</v>
          </cell>
          <cell r="D329" t="str">
            <v>**EPIFISIODESIS ABIERTA DE TIBIA Y PERONE</v>
          </cell>
          <cell r="E329" t="str">
            <v>Honorarios de profesional especialista; apoyo anestesico (cuando se requiere); salas dotadas para tal fin; dotación de materiales, insumo y medicamentos propios para la actividad</v>
          </cell>
          <cell r="F329" t="str">
            <v>X</v>
          </cell>
        </row>
        <row r="330">
          <cell r="C330">
            <v>782521</v>
          </cell>
          <cell r="D330" t="str">
            <v>**EPIFISIODESIS PERCUTANEA DE TIBIA O PERONE</v>
          </cell>
          <cell r="E330" t="str">
            <v>Honorarios de profesional especialista; apoyo anestesico (cuando se requiere); salas dotadas para tal fin; dotación de materiales, insumo y medicamentos propios para la actividad</v>
          </cell>
          <cell r="F330" t="str">
            <v>X</v>
          </cell>
        </row>
        <row r="331">
          <cell r="C331">
            <v>782523</v>
          </cell>
          <cell r="D331" t="str">
            <v>**EPIFISIODESIS PERCUTANEA DE TIBIA Y PERONE</v>
          </cell>
          <cell r="E331" t="str">
            <v>Honorarios de profesional especialista; apoyo anestesico (cuando se requiere); salas dotadas para tal fin; dotación de materiales, insumo y medicamentos propios para la actividad</v>
          </cell>
          <cell r="F331" t="str">
            <v>X</v>
          </cell>
        </row>
        <row r="332">
          <cell r="C332">
            <v>782531</v>
          </cell>
          <cell r="D332" t="str">
            <v>**GRAPADO EPIFISIARIO DE TIBIA O PERONE</v>
          </cell>
          <cell r="E332" t="str">
            <v>Honorarios de profesional especialista; apoyo anestesico (cuando se requiere); salas dotadas para tal fin; dotación de materiales, insumo y medicamentos propios para la actividad</v>
          </cell>
          <cell r="F332" t="str">
            <v>X</v>
          </cell>
        </row>
        <row r="333">
          <cell r="C333">
            <v>782533</v>
          </cell>
          <cell r="D333" t="str">
            <v>**GRAPADO EPIFISIARIO DE TIBIA Y PERONE</v>
          </cell>
          <cell r="E333" t="str">
            <v>Honorarios de profesional especialista; apoyo anestesico (cuando se requiere); salas dotadas para tal fin; dotación de materiales, insumo y medicamentos propios para la actividad</v>
          </cell>
          <cell r="F333" t="str">
            <v>X</v>
          </cell>
        </row>
        <row r="334">
          <cell r="C334">
            <v>782541</v>
          </cell>
          <cell r="D334" t="str">
            <v>**ACORTAMIENTO DE TIBIA O PERONE MEDIANTE RESECCION (OSTEOTOMIA)</v>
          </cell>
          <cell r="E334" t="str">
            <v>Honorarios de profesional especialista; apoyo anestesico (cuando se requiere); salas dotadas para tal fin; dotación de materiales, insumo y medicamentos propios para la actividad</v>
          </cell>
          <cell r="F334" t="str">
            <v>X</v>
          </cell>
        </row>
        <row r="335">
          <cell r="C335">
            <v>782543</v>
          </cell>
          <cell r="D335" t="str">
            <v>**ACORTAMIENTO DE TIBIA Y PERONE MEDIANTE RESECCION (OSTEOTOMIA)</v>
          </cell>
          <cell r="E335" t="str">
            <v>Honorarios de profesional especialista; apoyo anestesico (cuando se requiere); salas dotadas para tal fin; dotación de materiales, insumo y medicamentos propios para la actividad</v>
          </cell>
          <cell r="F335" t="str">
            <v>X</v>
          </cell>
        </row>
        <row r="336">
          <cell r="C336">
            <v>782611</v>
          </cell>
          <cell r="D336" t="str">
            <v>**EPIFISIODESIS ABIERTA DE TARSIANOS O METATARSIANOS (UNA O MAS)</v>
          </cell>
          <cell r="E336" t="str">
            <v>Honorarios de profesional especialista; apoyo anestesico (cuando se requiere); salas dotadas para tal fin; dotación de materiales, insumo y medicamentos propios para la actividad</v>
          </cell>
          <cell r="F336" t="str">
            <v>X</v>
          </cell>
        </row>
        <row r="337">
          <cell r="C337">
            <v>782621</v>
          </cell>
          <cell r="D337" t="str">
            <v>**EPIFISIODESIS PERCUTANEA DE TARSIANOS O METATARSIANOS (UNA O MAS)</v>
          </cell>
          <cell r="E337" t="str">
            <v>Honorarios de profesional especialista; apoyo anestesico (cuando se requiere); salas dotadas para tal fin; dotación de materiales, insumo y medicamentos propios para la actividad</v>
          </cell>
          <cell r="F337" t="str">
            <v>X</v>
          </cell>
        </row>
        <row r="338">
          <cell r="C338">
            <v>782631</v>
          </cell>
          <cell r="D338" t="str">
            <v>**GRAPADO EPIFISIARIO DE TARSIANOS O METATARSIANOS (UNA O MAS)</v>
          </cell>
          <cell r="E338" t="str">
            <v>Honorarios de profesional especialista; apoyo anestesico (cuando se requiere); salas dotadas para tal fin; dotación de materiales, insumo y medicamentos propios para la actividad</v>
          </cell>
          <cell r="F338" t="str">
            <v>X</v>
          </cell>
        </row>
        <row r="339">
          <cell r="C339">
            <v>782641</v>
          </cell>
          <cell r="D339" t="str">
            <v>**ACORTAMIENTO DE TARSIANOS O METATARSIANOS MEDIANTE RESECCION (OSTEOTOMIA) (UNA O MAS)</v>
          </cell>
          <cell r="E339" t="str">
            <v>Honorarios de profesional especialista; apoyo anestesico (cuando se requiere); salas dotadas para tal fin; dotación de materiales, insumo y medicamentos propios para la actividad</v>
          </cell>
          <cell r="F339" t="str">
            <v>X</v>
          </cell>
        </row>
        <row r="340">
          <cell r="C340">
            <v>782751</v>
          </cell>
          <cell r="D340" t="str">
            <v>**EPIFISIODESIS ABIERTA DE FALANGES DE PIE (UNA O MAS)</v>
          </cell>
          <cell r="E340" t="str">
            <v>Honorarios de profesional especialista; apoyo anestesico (cuando se requiere); salas dotadas para tal fin; dotación de materiales, insumo y medicamentos propios para la actividad</v>
          </cell>
          <cell r="F340" t="str">
            <v>X</v>
          </cell>
        </row>
        <row r="341">
          <cell r="C341">
            <v>782761</v>
          </cell>
          <cell r="D341" t="str">
            <v>**EPIFISIODESIS PERCUTANEA DE FALANGES DE PIE (UNA O MAS)</v>
          </cell>
          <cell r="E341" t="str">
            <v>Honorarios de profesional especialista; apoyo anestesico (cuando se requiere); salas dotadas para tal fin; dotación de materiales, insumo y medicamentos propios para la actividad</v>
          </cell>
          <cell r="F341" t="str">
            <v>X</v>
          </cell>
        </row>
        <row r="342">
          <cell r="C342">
            <v>782771</v>
          </cell>
          <cell r="D342" t="str">
            <v>**GRAPADO EPIFISIARIO DE FALANGES DE PIE (UNA O MAS)</v>
          </cell>
          <cell r="E342" t="str">
            <v>Honorarios de profesional especialista; apoyo anestesico (cuando se requiere); salas dotadas para tal fin; dotación de materiales, insumo y medicamentos propios para la actividad</v>
          </cell>
          <cell r="F342" t="str">
            <v>X</v>
          </cell>
        </row>
        <row r="343">
          <cell r="C343">
            <v>782781</v>
          </cell>
          <cell r="D343" t="str">
            <v>**ACORTAMIENTO DE FALANGES DE PIE MEDIANTE RESECCION (OSTEOTOMIA) (UNA O MAS)</v>
          </cell>
          <cell r="E343" t="str">
            <v>Honorarios de profesional especialista; apoyo anestesico (cuando se requiere); salas dotadas para tal fin; dotación de materiales, insumo y medicamentos propios para la actividad</v>
          </cell>
          <cell r="F343" t="str">
            <v>X</v>
          </cell>
        </row>
        <row r="344">
          <cell r="C344">
            <v>783001</v>
          </cell>
          <cell r="D344" t="str">
            <v>**TRANSPOSICION OSEA EN HUESOS LARGOS CON COLOCACION DE TUTOR EXTERNO</v>
          </cell>
          <cell r="E344" t="str">
            <v>Honorarios de profesional especialista; apoyo anestesico (cuando se requiere); salas dotadas para tal fin; dotación de materiales, insumo y medicamentos propios para la actividad</v>
          </cell>
          <cell r="F344" t="str">
            <v>X</v>
          </cell>
        </row>
        <row r="345">
          <cell r="C345">
            <v>783201</v>
          </cell>
          <cell r="D345" t="str">
            <v>**ALARGAMIENTO DE HUMERO POR INJERTO SIN DISPOSITIVOS INTERNOS DE FIJACION U OSTEOTOMIA</v>
          </cell>
          <cell r="E345" t="str">
            <v>Honorarios de profesional especialista; apoyo anestesico (cuando se requiere); salas dotadas para tal fin; dotación de materiales, insumo y medicamentos propios para la actividad</v>
          </cell>
          <cell r="F345" t="str">
            <v>X</v>
          </cell>
        </row>
        <row r="346">
          <cell r="C346">
            <v>783202</v>
          </cell>
          <cell r="D346" t="str">
            <v>**ALARGAMIENTO DE HUMERO POR INJERTO CON DISPOSITIVOS INTERNOS DE FIJACION U OSTEOTOMIA</v>
          </cell>
          <cell r="E346" t="str">
            <v>Honorarios de profesional especialista; apoyo anestesico (cuando se requiere); salas dotadas para tal fin; dotación de materiales, insumo y medicamentos propios para la actividad</v>
          </cell>
          <cell r="F346" t="str">
            <v>X</v>
          </cell>
        </row>
        <row r="347">
          <cell r="C347">
            <v>783203</v>
          </cell>
          <cell r="D347" t="str">
            <v>**ALARGAMIENTO DE HUMERO POR TECNICA DE DISTRACCION SIN (CORTICOTOMIA, OSTEOTOMIA)</v>
          </cell>
          <cell r="E347" t="str">
            <v>Honorarios de profesional especialista; apoyo anestesico (cuando se requiere); salas dotadas para tal fin; dotación de materiales, insumo y medicamentos propios para la actividad</v>
          </cell>
          <cell r="F347" t="str">
            <v>X</v>
          </cell>
        </row>
        <row r="348">
          <cell r="C348">
            <v>783204</v>
          </cell>
          <cell r="D348" t="str">
            <v>**ALARGAMIENTO DE HUMERO POR TECNICA DE DISTRACCION CON (CORTICOTOMIA, OSTEOTOMIA)</v>
          </cell>
          <cell r="E348" t="str">
            <v>Honorarios de profesional especialista; apoyo anestesico (cuando se requiere); salas dotadas para tal fin; dotación de materiales, insumo y medicamentos propios para la actividad</v>
          </cell>
          <cell r="F348" t="str">
            <v>X</v>
          </cell>
        </row>
        <row r="349">
          <cell r="C349">
            <v>783301</v>
          </cell>
          <cell r="D349" t="str">
            <v>**ALARGAMIENTO DE RADIO O CUBITO POR INJERTO SIN DISPOSITIVOS INTERNOS DE FIJACION Y OSTEOTOMIA</v>
          </cell>
          <cell r="E349" t="str">
            <v>Honorarios de profesional especialista; apoyo anestesico (cuando se requiere); salas dotadas para tal fin; dotación de materiales, insumo y medicamentos propios para la actividad</v>
          </cell>
          <cell r="F349" t="str">
            <v>X</v>
          </cell>
        </row>
        <row r="350">
          <cell r="C350">
            <v>783302</v>
          </cell>
          <cell r="D350" t="str">
            <v>**ALARGAMIENTO DE RADIO Y CUBITO POR INJERTO CON DISPOSITIVOS INTERNOS DE FIJACION Y OSTEOTOMIA</v>
          </cell>
          <cell r="E350" t="str">
            <v>Honorarios de profesional especialista; apoyo anestesico (cuando se requiere); salas dotadas para tal fin; dotación de materiales, insumo y medicamentos propios para la actividad</v>
          </cell>
          <cell r="F350" t="str">
            <v>X</v>
          </cell>
        </row>
        <row r="351">
          <cell r="C351">
            <v>783305</v>
          </cell>
          <cell r="D351" t="str">
            <v>**ALARGAMIENTO DE CUBITO O RADIO PROGRESIVO CON DISPOSITIVO DE FIJACION EXTERNA</v>
          </cell>
          <cell r="E351" t="str">
            <v>Honorarios de profesional especialista; apoyo anestesico (cuando se requiere); salas dotadas para tal fin; dotación de materiales, insumo y medicamentos propios para la actividad</v>
          </cell>
          <cell r="F351" t="str">
            <v>X</v>
          </cell>
        </row>
        <row r="352">
          <cell r="C352">
            <v>783306</v>
          </cell>
          <cell r="D352" t="str">
            <v>**ALARGAMIENTO DE CUBITO Y RADIO PROGRESIVO CON DISPOSITIVO DE FIJACION EXTERNA</v>
          </cell>
          <cell r="E352" t="str">
            <v>Honorarios de profesional especialista; apoyo anestesico (cuando se requiere); salas dotadas para tal fin; dotación de materiales, insumo y medicamentos propios para la actividad</v>
          </cell>
          <cell r="F352" t="str">
            <v>X</v>
          </cell>
        </row>
        <row r="353">
          <cell r="C353">
            <v>783307</v>
          </cell>
          <cell r="D353" t="str">
            <v>**ALARGAMIENTO DE RADIO O CUBITO POR TECNICA DE DISTRACCION SIN (CORTICOTOMIA, OSTEOTOMIA)</v>
          </cell>
          <cell r="E353" t="str">
            <v>Honorarios de profesional especialista; apoyo anestesico (cuando se requiere); salas dotadas para tal fin; dotación de materiales, insumo y medicamentos propios para la actividad</v>
          </cell>
          <cell r="F353" t="str">
            <v>X</v>
          </cell>
        </row>
        <row r="354">
          <cell r="C354">
            <v>783308</v>
          </cell>
          <cell r="D354" t="str">
            <v>**ALARGAMIENTO DE RADIO Y CUBITO POR TECNICA DE DISTRACCION CON (CORTICOTOMIA, OSTEOTOMIA)</v>
          </cell>
          <cell r="E354" t="str">
            <v>Honorarios de profesional especialista; apoyo anestesico (cuando se requiere); salas dotadas para tal fin; dotación de materiales, insumo y medicamentos propios para la actividad</v>
          </cell>
          <cell r="F354" t="str">
            <v>X</v>
          </cell>
        </row>
        <row r="355">
          <cell r="C355">
            <v>783501</v>
          </cell>
          <cell r="D355" t="str">
            <v>**ALARGAMIENTO DE FEMUR POR INJERTO SIN DISPOSITIVOS INTERNOS DE FIJACION Y OSTEOTOMIA</v>
          </cell>
          <cell r="E355" t="str">
            <v>Honorarios de profesional especialista; apoyo anestesico (cuando se requiere); salas dotadas para tal fin; dotación de materiales, insumo y medicamentos propios para la actividad</v>
          </cell>
          <cell r="G355" t="str">
            <v>X</v>
          </cell>
        </row>
        <row r="356">
          <cell r="C356">
            <v>783502</v>
          </cell>
          <cell r="D356" t="str">
            <v>**ALARGAMIENTO DE FEMUR POR INJERTO CON DISPOSITIVOS INTERNOS DE FIJACION Y OSTEOTOMIA</v>
          </cell>
          <cell r="E356" t="str">
            <v>Honorarios de profesional especialista; apoyo anestesico (cuando se requiere); salas dotadas para tal fin; dotación de materiales, insumo y medicamentos propios para la actividad</v>
          </cell>
          <cell r="G356" t="str">
            <v>X</v>
          </cell>
        </row>
        <row r="357">
          <cell r="C357">
            <v>783503</v>
          </cell>
          <cell r="D357" t="str">
            <v>**ALARGAMIENTO DE FEMUR POR TECNICA DE DISTRACCION SIN (CORTICOTOMIA, OSTEOTOMIA)</v>
          </cell>
          <cell r="E357" t="str">
            <v>Honorarios de profesional especialista; apoyo anestesico (cuando se requiere); salas dotadas para tal fin; dotación de materiales, insumo y medicamentos propios para la actividad</v>
          </cell>
          <cell r="G357" t="str">
            <v>X</v>
          </cell>
        </row>
        <row r="358">
          <cell r="C358">
            <v>783504</v>
          </cell>
          <cell r="D358" t="str">
            <v>**ALARGAMIENTO DE FEMUR POR TECNICA DE DISTRACCION CON</v>
          </cell>
          <cell r="E358" t="str">
            <v>Honorarios de profesional especialista; apoyo anestesico (cuando se requiere); salas dotadas para tal fin; dotación de materiales, insumo y medicamentos propios para la actividad</v>
          </cell>
          <cell r="G358" t="str">
            <v>X</v>
          </cell>
        </row>
        <row r="359">
          <cell r="C359">
            <v>783701</v>
          </cell>
          <cell r="D359" t="str">
            <v>ALARGAMIENTO DE TIBIA POR INJERTO SIN DISPOSITIVOS INTERNOS DE FIJACIÓN Y OSTEOTOMÍA</v>
          </cell>
          <cell r="E359" t="str">
            <v>Honorarios de profesional especialista; apoyo anestesico (cuando se requiere); salas dotadas para tal fin; dotación de materiales, insumo y medicamentos propios para la actividad</v>
          </cell>
          <cell r="F359" t="str">
            <v>X</v>
          </cell>
        </row>
        <row r="360">
          <cell r="C360">
            <v>783702</v>
          </cell>
          <cell r="D360" t="str">
            <v>ALARGAMIENTO DE TIBIA POR INJERTO CON DISPOSITIVOS INTERNOS DE FIJACIÓN Y OSTEOTOMÍA</v>
          </cell>
          <cell r="E360" t="str">
            <v>Honorarios de profesional especialista; apoyo anestesico (cuando se requiere); salas dotadas para tal fin; dotación de materiales, insumo y medicamentos propios para la actividad</v>
          </cell>
          <cell r="F360" t="str">
            <v>X</v>
          </cell>
        </row>
        <row r="361">
          <cell r="C361">
            <v>783703</v>
          </cell>
          <cell r="D361" t="str">
            <v>ALARGAMIENTO DE PERONÉ POR INJERTO SIN DISPOSITIVOS INTERNOS DE FIJACIÓN Y OSTEOTOMÍA</v>
          </cell>
          <cell r="E361" t="str">
            <v>Honorarios de profesional especialista; apoyo anestesico (cuando se requiere); salas dotadas para tal fin; dotación de materiales, insumo y medicamentos propios para la actividad</v>
          </cell>
          <cell r="F361" t="str">
            <v>X</v>
          </cell>
        </row>
        <row r="362">
          <cell r="C362">
            <v>783704</v>
          </cell>
          <cell r="D362" t="str">
            <v>ALARGAMIENTO DE PERONÉ POR INJERTO CON DISPOSITIVOS INTERNOS DE FIJACIÓN Y OSTEOTOMÍA</v>
          </cell>
          <cell r="E362" t="str">
            <v>Honorarios de profesional especialista; apoyo anestesico (cuando se requiere); salas dotadas para tal fin; dotación de materiales, insumo y medicamentos propios para la actividad</v>
          </cell>
          <cell r="F362" t="str">
            <v>X</v>
          </cell>
        </row>
        <row r="363">
          <cell r="C363">
            <v>783705</v>
          </cell>
          <cell r="D363" t="str">
            <v>ALARGAMIENTO DE TIBIA POR TÉCNICA DE DISTRACCIÓN SIN (CORTICOTOMÍA, OSTEOTOMÍA)</v>
          </cell>
          <cell r="E363" t="str">
            <v>Honorarios de profesional especialista; apoyo anestesico (cuando se requiere); salas dotadas para tal fin; dotación de materiales, insumo y medicamentos propios para la actividad</v>
          </cell>
          <cell r="F363" t="str">
            <v>X</v>
          </cell>
        </row>
        <row r="364">
          <cell r="C364">
            <v>783706</v>
          </cell>
          <cell r="D364" t="str">
            <v>ALARGAMIENTO DE TIBIA POR TÉCNICA DE DISTRACCIÓN CON (CORTICOTOMÍA, OSTEOTOMÍA)</v>
          </cell>
          <cell r="E364" t="str">
            <v>Honorarios de profesional especialista; apoyo anestesico (cuando se requiere); salas dotadas para tal fin; dotación de materiales, insumo y medicamentos propios para la actividad</v>
          </cell>
          <cell r="F364" t="str">
            <v>X</v>
          </cell>
        </row>
        <row r="365">
          <cell r="C365">
            <v>783707</v>
          </cell>
          <cell r="D365" t="str">
            <v>ALARGAMIENTO DE PERONÉ POR TÉCNICA DE DISTRACCIÓN SIN (CORTICOTOMÍA, OSTEOTOMÍA)</v>
          </cell>
          <cell r="E365" t="str">
            <v>Honorarios de profesional especialista; apoyo anestesico (cuando se requiere); salas dotadas para tal fin; dotación de materiales, insumo y medicamentos propios para la actividad</v>
          </cell>
          <cell r="F365" t="str">
            <v>X</v>
          </cell>
        </row>
        <row r="366">
          <cell r="C366">
            <v>783708</v>
          </cell>
          <cell r="D366" t="str">
            <v>ALARGAMIENTO DE PERONÉ POR TÉCNICA DE DISTRACCIÓN CON (CORTICOTOMÍA, OSTEOTOMÍA)</v>
          </cell>
          <cell r="E366" t="str">
            <v>Honorarios de profesional especialista; apoyo anestesico (cuando se requiere); salas dotadas para tal fin; dotación de materiales, insumo y medicamentos propios para la actividad</v>
          </cell>
          <cell r="F366" t="str">
            <v>X</v>
          </cell>
        </row>
        <row r="367">
          <cell r="C367">
            <v>784117</v>
          </cell>
          <cell r="D367" t="str">
            <v>**REPARACION DE PSEUDOARTROSIS DE TIBIA</v>
          </cell>
          <cell r="E367" t="str">
            <v>Honorarios de profesional especialista; apoyo anestesico (cuando se requiere); salas dotadas para tal fin; dotación de materiales, insumo y medicamentos propios para la actividad</v>
          </cell>
          <cell r="F367" t="str">
            <v>X</v>
          </cell>
        </row>
        <row r="368">
          <cell r="C368">
            <v>784118</v>
          </cell>
          <cell r="D368" t="str">
            <v>**REPARACION DE PSEUDOARTROSIS DE PERONE</v>
          </cell>
          <cell r="E368" t="str">
            <v>Honorarios de profesional especialista; apoyo anestesico (cuando se requiere); salas dotadas para tal fin; dotación de materiales, insumo y medicamentos propios para la actividad</v>
          </cell>
          <cell r="F368" t="str">
            <v>X</v>
          </cell>
        </row>
        <row r="369">
          <cell r="C369">
            <v>784119</v>
          </cell>
          <cell r="D369" t="str">
            <v>**REPARACION DE PSEUDOARTROSIS DE ASTRAGALO</v>
          </cell>
          <cell r="E369" t="str">
            <v>Honorarios de profesional especialista; apoyo anestesico (cuando se requiere); salas dotadas para tal fin; dotación de materiales, insumo y medicamentos propios para la actividad</v>
          </cell>
          <cell r="F369" t="str">
            <v>X</v>
          </cell>
        </row>
        <row r="370">
          <cell r="C370">
            <v>784120</v>
          </cell>
          <cell r="D370" t="str">
            <v>**REPARACION DE PSEUDOARTROSIS DE CALCANEO</v>
          </cell>
          <cell r="E370" t="str">
            <v>Honorarios de profesional especialista; apoyo anestesico (cuando se requiere); salas dotadas para tal fin; dotación de materiales, insumo y medicamentos propios para la actividad</v>
          </cell>
          <cell r="F370" t="str">
            <v>X</v>
          </cell>
        </row>
        <row r="371">
          <cell r="C371">
            <v>784121</v>
          </cell>
          <cell r="D371" t="str">
            <v>**REPARACION DE PSEUDOARTROSIS DE HUESOS DEL TARSO</v>
          </cell>
          <cell r="E371" t="str">
            <v>Honorarios de profesional especialista; apoyo anestesico (cuando se requiere); salas dotadas para tal fin; dotación de materiales, insumo y medicamentos propios para la actividad</v>
          </cell>
          <cell r="F371" t="str">
            <v>X</v>
          </cell>
        </row>
        <row r="372">
          <cell r="C372">
            <v>784122</v>
          </cell>
          <cell r="D372" t="str">
            <v>**REPARACION DE PSEUDOARTROSIS DE METATARSIANOS</v>
          </cell>
          <cell r="E372" t="str">
            <v>Honorarios de profesional especialista; apoyo anestesico (cuando se requiere); salas dotadas para tal fin; dotación de materiales, insumo y medicamentos propios para la actividad</v>
          </cell>
          <cell r="F372" t="str">
            <v>X</v>
          </cell>
        </row>
        <row r="373">
          <cell r="C373">
            <v>784123</v>
          </cell>
          <cell r="D373" t="str">
            <v>**REPARACION DE PSEUDOARTROSIS DE FALANGES DE PIE</v>
          </cell>
          <cell r="E373" t="str">
            <v>Honorarios de profesional especialista; apoyo anestesico (cuando se requiere); salas dotadas para tal fin; dotación de materiales, insumo y medicamentos propios para la actividad</v>
          </cell>
          <cell r="F373" t="str">
            <v>X</v>
          </cell>
        </row>
        <row r="374">
          <cell r="C374">
            <v>785100</v>
          </cell>
          <cell r="D374" t="str">
            <v>**FIJACION INTERNA SIN REDUCCION DE FRACTURA EN ESCAPULA, CLAVICULA O TORAX (COSTILLAS Y ESTERNON) SOD</v>
          </cell>
          <cell r="E374" t="str">
            <v>Honorarios de profesional especialista; apoyo anestesico (cuando se requiere); salas dotadas para tal fin; dotación de materiales, insumo y medicamentos propios para la actividad</v>
          </cell>
          <cell r="F374" t="str">
            <v>X</v>
          </cell>
        </row>
        <row r="375">
          <cell r="C375">
            <v>785200</v>
          </cell>
          <cell r="D375" t="str">
            <v>**FIJACION INTERNA SIN REDUCCION DE FRACTURA DE HUMERO SOD</v>
          </cell>
          <cell r="E375" t="str">
            <v>Honorarios de profesional especialista; apoyo anestesico (cuando se requiere); salas dotadas para tal fin; dotación de materiales, insumo y medicamentos propios para la actividad</v>
          </cell>
          <cell r="F375" t="str">
            <v>X</v>
          </cell>
        </row>
        <row r="376">
          <cell r="C376">
            <v>785300</v>
          </cell>
          <cell r="D376" t="str">
            <v>**FIJACION INTERNA SIN REDUCCION DE FRACTURA DE RADIO O CUBITO SOD</v>
          </cell>
          <cell r="E376" t="str">
            <v>Honorarios de profesional especialista; apoyo anestesico (cuando se requiere); salas dotadas para tal fin; dotación de materiales, insumo y medicamentos propios para la actividad</v>
          </cell>
          <cell r="F376" t="str">
            <v>X</v>
          </cell>
        </row>
        <row r="377">
          <cell r="C377">
            <v>785500</v>
          </cell>
          <cell r="D377" t="str">
            <v>**FIJACION INTERNA SIN REDUCCION DE FRACTURA DE FEMUR SOD</v>
          </cell>
          <cell r="E377" t="str">
            <v>Honorarios de profesional especialista; apoyo anestesico (cuando se requiere); salas dotadas para tal fin; dotación de materiales, insumo y medicamentos propios para la actividad</v>
          </cell>
          <cell r="G377" t="str">
            <v>X</v>
          </cell>
        </row>
        <row r="378">
          <cell r="C378">
            <v>785600</v>
          </cell>
          <cell r="D378" t="str">
            <v>**FIJACION INTERNA SIN REDUCCION DE FRACTURA DE ROTULA SOD</v>
          </cell>
          <cell r="E378" t="str">
            <v>Honorarios de profesional especialista; apoyo anestesico (cuando se requiere); salas dotadas para tal fin; dotación de materiales, insumo y medicamentos propios para la actividad</v>
          </cell>
          <cell r="F378" t="str">
            <v>X</v>
          </cell>
        </row>
        <row r="379">
          <cell r="C379">
            <v>785800</v>
          </cell>
          <cell r="D379" t="str">
            <v>**FIJACION INTERNA SIN REDUCCION DE FRACTURA DE TARSIANOS O METATARSIANOS SOD</v>
          </cell>
          <cell r="E379" t="str">
            <v>Honorarios de profesional especialista; apoyo anestesico (cuando se requiere); salas dotadas para tal fin; dotación de materiales, insumo y medicamentos propios para la actividad</v>
          </cell>
          <cell r="F379" t="str">
            <v>X</v>
          </cell>
        </row>
        <row r="380">
          <cell r="C380">
            <v>785900</v>
          </cell>
          <cell r="D380" t="str">
            <v>**FIJACION INTERNA SIN REDUCCION DE FRACTURA DE FALANGES DE PIE O DE MANO SOD</v>
          </cell>
          <cell r="E380" t="str">
            <v>Honorarios de profesional especialista; apoyo anestesico (cuando se requiere); salas dotadas para tal fin; dotación de materiales, insumo y medicamentos propios para la actividad</v>
          </cell>
          <cell r="F380" t="str">
            <v>X</v>
          </cell>
        </row>
        <row r="381">
          <cell r="C381">
            <v>786001</v>
          </cell>
          <cell r="D381" t="str">
            <v>**EXTRACCION DE DISPOSITIVO IMPLANTADO EN HUESO NO ESPECIFICADO</v>
          </cell>
          <cell r="E381" t="str">
            <v>Honorarios de profesional especialista; apoyo anestesico (cuando se requiere); salas dotadas para tal fin; dotación de materiales, insumo y medicamentos propios para la actividad</v>
          </cell>
          <cell r="F381" t="str">
            <v>X</v>
          </cell>
        </row>
        <row r="382">
          <cell r="C382">
            <v>786002</v>
          </cell>
          <cell r="D382" t="str">
            <v>**EXTRACCION DE CUERPO EXTRANO EN HUESO NO ESPECIFICADO, VIA ABIERTA</v>
          </cell>
          <cell r="E382" t="str">
            <v>Honorarios de profesional especialista; apoyo anestesico (cuando se requiere); salas dotadas para tal fin; dotación de materiales, insumo y medicamentos propios para la actividad</v>
          </cell>
          <cell r="F382" t="str">
            <v>X</v>
          </cell>
        </row>
        <row r="383">
          <cell r="C383">
            <v>786101</v>
          </cell>
          <cell r="D383" t="str">
            <v>**EXTRACCION DE DISPOSITIVO IMPLANTADO EN ESCAPULA, CLAVICULA O TORAX (COSTILLAS Y ESTERNON)</v>
          </cell>
          <cell r="E383" t="str">
            <v>Honorarios de profesional especialista; apoyo anestesico (cuando se requiere); salas dotadas para tal fin; dotación de materiales, insumo y medicamentos propios para la actividad</v>
          </cell>
          <cell r="F383" t="str">
            <v>X</v>
          </cell>
        </row>
        <row r="384">
          <cell r="C384">
            <v>786102</v>
          </cell>
          <cell r="D384" t="str">
            <v>**EXTRACCION DE CUERPO EXTRANO EN ESCAPULA, CLAVICULA O TORAX (COSTILLAS Y ESTERNON), VIA ABIERTA</v>
          </cell>
          <cell r="E384" t="str">
            <v>Honorarios de profesional especialista; apoyo anestesico (cuando se requiere); salas dotadas para tal fin; dotación de materiales, insumo y medicamentos propios para la actividad</v>
          </cell>
          <cell r="F384" t="str">
            <v>X</v>
          </cell>
        </row>
        <row r="385">
          <cell r="C385">
            <v>786201</v>
          </cell>
          <cell r="D385" t="str">
            <v>**EXTRACCION DE DISPOSITIVO IMPLANTADO EN HUMERO</v>
          </cell>
          <cell r="E385" t="str">
            <v>Honorarios de profesional especialista; apoyo anestesico (cuando se requiere); salas dotadas para tal fin; dotación de materiales, insumo y medicamentos propios para la actividad</v>
          </cell>
          <cell r="F385" t="str">
            <v>X</v>
          </cell>
        </row>
        <row r="386">
          <cell r="C386">
            <v>786202</v>
          </cell>
          <cell r="D386" t="str">
            <v>**EXTRACCION DE CUERPO EXTRANO EN HUMERO, VIA ABIERTA</v>
          </cell>
          <cell r="E386" t="str">
            <v>Honorarios de profesional especialista; apoyo anestesico (cuando se requiere); salas dotadas para tal fin; dotación de materiales, insumo y medicamentos propios para la actividad</v>
          </cell>
          <cell r="F386" t="str">
            <v>X</v>
          </cell>
        </row>
        <row r="387">
          <cell r="C387">
            <v>786301</v>
          </cell>
          <cell r="D387" t="str">
            <v>**EXTRACCION DE DISPOSITIVO IMPLANTADO EN RADIO O CUBITO</v>
          </cell>
          <cell r="E387" t="str">
            <v>Honorarios de profesional especialista; apoyo anestesico (cuando se requiere); salas dotadas para tal fin; dotación de materiales, insumo y medicamentos propios para la actividad</v>
          </cell>
          <cell r="F387" t="str">
            <v>X</v>
          </cell>
        </row>
        <row r="388">
          <cell r="C388">
            <v>786302</v>
          </cell>
          <cell r="D388" t="str">
            <v>**EXTRACCION DE CUERPO EXTRANO EN RADIO O CUBITO, VIA ABIERTA</v>
          </cell>
          <cell r="E388" t="str">
            <v>Honorarios de profesional especialista; apoyo anestesico (cuando se requiere); salas dotadas para tal fin; dotación de materiales, insumo y medicamentos propios para la actividad</v>
          </cell>
          <cell r="F388" t="str">
            <v>X</v>
          </cell>
        </row>
        <row r="389">
          <cell r="C389">
            <v>786501</v>
          </cell>
          <cell r="D389" t="str">
            <v>**EXTRACCION DE DISPOSITIVO IMPLANTADO EN FEMUR</v>
          </cell>
          <cell r="E389" t="str">
            <v>Honorarios de profesional especialista; apoyo anestesico (cuando se requiere); salas dotadas para tal fin; dotación de materiales, insumo y medicamentos propios para la actividad</v>
          </cell>
          <cell r="F389" t="str">
            <v>X</v>
          </cell>
        </row>
        <row r="390">
          <cell r="C390">
            <v>786502</v>
          </cell>
          <cell r="D390" t="str">
            <v>**EXTRACCION DE CUERPO EXTRANO EN FEMUR, VIA ABIERTA</v>
          </cell>
          <cell r="E390" t="str">
            <v>Honorarios de profesional especialista; apoyo anestesico (cuando se requiere); salas dotadas para tal fin; dotación de materiales, insumo y medicamentos propios para la actividad</v>
          </cell>
          <cell r="F390" t="str">
            <v>X</v>
          </cell>
        </row>
        <row r="391">
          <cell r="C391">
            <v>786601</v>
          </cell>
          <cell r="D391" t="str">
            <v>**EXTRACCION DE DISPOSITIVO IMPLANTADO EN ROTULA</v>
          </cell>
          <cell r="E391" t="str">
            <v>Honorarios de profesional especialista; apoyo anestesico (cuando se requiere); salas dotadas para tal fin; dotación de materiales, insumo y medicamentos propios para la actividad</v>
          </cell>
          <cell r="F391" t="str">
            <v>X</v>
          </cell>
        </row>
        <row r="392">
          <cell r="C392">
            <v>786602</v>
          </cell>
          <cell r="D392" t="str">
            <v>**EXTRACCION DE CUERPO EXTRANO EN ROTULA, VIA ABIERTA</v>
          </cell>
          <cell r="E392" t="str">
            <v>Honorarios de profesional especialista; apoyo anestesico (cuando se requiere); salas dotadas para tal fin; dotación de materiales, insumo y medicamentos propios para la actividad</v>
          </cell>
          <cell r="F392" t="str">
            <v>X</v>
          </cell>
        </row>
        <row r="393">
          <cell r="C393">
            <v>786701</v>
          </cell>
          <cell r="D393" t="str">
            <v>**EXTRACCION DE DISPOSITIVO IMPLANTADO EN TIBIA O PERONE</v>
          </cell>
          <cell r="E393" t="str">
            <v>Honorarios de profesional especialista; apoyo anestesico (cuando se requiere); salas dotadas para tal fin; dotación de materiales, insumo y medicamentos propios para la actividad</v>
          </cell>
          <cell r="F393" t="str">
            <v>X</v>
          </cell>
        </row>
        <row r="394">
          <cell r="C394">
            <v>786702</v>
          </cell>
          <cell r="D394" t="str">
            <v>**EXTRACCION DE CUERPO EXTRANO EN TIBIA O PERONE, VIA ABIERTA</v>
          </cell>
          <cell r="E394" t="str">
            <v>Honorarios de profesional especialista; apoyo anestesico (cuando se requiere); salas dotadas para tal fin; dotación de materiales, insumo y medicamentos propios para la actividad</v>
          </cell>
          <cell r="F394" t="str">
            <v>X</v>
          </cell>
        </row>
        <row r="395">
          <cell r="C395">
            <v>786801</v>
          </cell>
          <cell r="D395" t="str">
            <v>**EXTRACCION DE DISPOSITIVO IMPLANTADO EN TARSIANOS O METATARSIANOS (CADA UNO)</v>
          </cell>
          <cell r="E395" t="str">
            <v>Honorarios de profesional especialista; apoyo anestesico (cuando se requiere); salas dotadas para tal fin; dotación de materiales, insumo y medicamentos propios para la actividad</v>
          </cell>
          <cell r="F395" t="str">
            <v>X</v>
          </cell>
        </row>
        <row r="396">
          <cell r="C396">
            <v>786802</v>
          </cell>
          <cell r="D396" t="str">
            <v>**EXTRACCION DE CUERPO EXTRANO EN TARSIANOS O METATARSIANOS (CADA UNO) VIA ABIERTA</v>
          </cell>
          <cell r="E396" t="str">
            <v>Honorarios de profesional especialista; apoyo anestesico (cuando se requiere); salas dotadas para tal fin; dotación de materiales, insumo y medicamentos propios para la actividad</v>
          </cell>
          <cell r="F396" t="str">
            <v>X</v>
          </cell>
        </row>
        <row r="397">
          <cell r="C397">
            <v>786910</v>
          </cell>
          <cell r="D397" t="str">
            <v>**EXTRACCION DE DISPOSITIVO IMPLANTADO EN FALANGES (UNO O MAS) DE PIE</v>
          </cell>
          <cell r="E397" t="str">
            <v>Honorarios de profesional especialista; apoyo anestesico (cuando se requiere); salas dotadas para tal fin; dotación de materiales, insumo y medicamentos propios para la actividad</v>
          </cell>
          <cell r="F397" t="str">
            <v>X</v>
          </cell>
        </row>
        <row r="398">
          <cell r="C398">
            <v>786911</v>
          </cell>
          <cell r="D398" t="str">
            <v>**EXTRACCION DE CUERPO EXTRANO EN FALANGES (UNO O MAS) DE PIE, VIA ABIERTA</v>
          </cell>
          <cell r="E398" t="str">
            <v>Honorarios de profesional especialista; apoyo anestesico (cuando se requiere); salas dotadas para tal fin; dotación de materiales, insumo y medicamentos propios para la actividad</v>
          </cell>
          <cell r="F398" t="str">
            <v>X</v>
          </cell>
        </row>
        <row r="399">
          <cell r="C399">
            <v>786920</v>
          </cell>
          <cell r="D399" t="str">
            <v>**EXTRACCION DE DISPOSITIVO IMPLANTADO EN HUESOS PELVIANOS</v>
          </cell>
          <cell r="E399" t="str">
            <v>Honorarios de profesional especialista; apoyo anestesico (cuando se requiere); salas dotadas para tal fin; dotación de materiales, insumo y medicamentos propios para la actividad</v>
          </cell>
          <cell r="F399" t="str">
            <v>X</v>
          </cell>
        </row>
        <row r="400">
          <cell r="C400">
            <v>786921</v>
          </cell>
          <cell r="D400" t="str">
            <v>**EXTRACCION DE CUERPO EXTRANO EN HUESOS PELVIANOS, VIA ABIERTA</v>
          </cell>
          <cell r="E400" t="str">
            <v>Honorarios de profesional especialista; apoyo anestesico (cuando se requiere); salas dotadas para tal fin; dotación de materiales, insumo y medicamentos propios para la actividad</v>
          </cell>
          <cell r="F400" t="str">
            <v>X</v>
          </cell>
        </row>
        <row r="401">
          <cell r="C401">
            <v>786931</v>
          </cell>
          <cell r="D401" t="str">
            <v>EXTRACCIÓN DE CUERPO EXTRAÑO EN COLUMNA VERTEBRAL O TEJIDO PARAVERTEBRAL VÍA ANTERIOR</v>
          </cell>
          <cell r="E401" t="str">
            <v>Honorarios de profesional especialista; apoyo anestesico (cuando se requiere); salas dotadas para tal fin; dotación de materiales, insumo y medicamentos propios para la actividad</v>
          </cell>
          <cell r="G401" t="str">
            <v>X</v>
          </cell>
        </row>
        <row r="402">
          <cell r="C402">
            <v>786932</v>
          </cell>
          <cell r="D402" t="str">
            <v>EXTRACCION DE CUERPO EXTRAÑO EN COLUMNA VERTEBRAL O TEJIDO PARAVERTEBRAL VIA LATERAL</v>
          </cell>
          <cell r="E402" t="str">
            <v>Honorarios de profesional especialista; apoyo anestesico (cuando se requiere); salas dotadas para tal fin; dotación de materiales, insumo y medicamentos propios para la actividad</v>
          </cell>
          <cell r="G402" t="str">
            <v>X</v>
          </cell>
        </row>
        <row r="403">
          <cell r="C403">
            <v>786935</v>
          </cell>
          <cell r="D403" t="str">
            <v>EXTRACCIÓN DE DISPOSITIVO IMPLANTADO EN COLUMNA VERTEBRAL, VÍA POSTERIOR</v>
          </cell>
          <cell r="E403" t="str">
            <v>Honorarios de profesional especialista; apoyo anestesico (cuando se requiere); salas dotadas para tal fin; dotación de materiales, insumo y medicamentos propios para la actividad</v>
          </cell>
          <cell r="G403" t="str">
            <v>X</v>
          </cell>
        </row>
        <row r="404">
          <cell r="C404">
            <v>786936</v>
          </cell>
          <cell r="D404" t="str">
            <v>EXTRACCIÓN DE CUERPO EXTRAÑO EN COLUMNA VERTEBRAL O TEJIDO PARAVERTEBRAL VÍA POSTERIOR</v>
          </cell>
          <cell r="E404" t="str">
            <v>Honorarios de profesional especialista; apoyo anestesico (cuando se requiere); salas dotadas para tal fin; dotación de materiales, insumo y medicamentos propios para la actividad</v>
          </cell>
          <cell r="G404" t="str">
            <v>X</v>
          </cell>
        </row>
        <row r="405">
          <cell r="C405">
            <v>787100</v>
          </cell>
          <cell r="D405" t="str">
            <v>**OSTEOCLASTIA DE ESCAPULA, CLAVICULA O TORAX (COSTILLAS Y ESTERNON) SOD</v>
          </cell>
          <cell r="E405" t="str">
            <v>Honorarios de profesional especialista; apoyo anestesico (cuando se requiere); salas dotadas para tal fin; dotación de materiales, insumo y medicamentos propios para la actividad</v>
          </cell>
          <cell r="F405" t="str">
            <v>X</v>
          </cell>
        </row>
        <row r="406">
          <cell r="C406">
            <v>787200</v>
          </cell>
          <cell r="D406" t="str">
            <v>**OSTEOCLASTIA DE HUMERO SOD</v>
          </cell>
          <cell r="E406" t="str">
            <v>Honorarios de profesional especialista; apoyo anestesico (cuando se requiere); salas dotadas para tal fin; dotación de materiales, insumo y medicamentos propios para la actividad</v>
          </cell>
          <cell r="F406" t="str">
            <v>X</v>
          </cell>
        </row>
        <row r="407">
          <cell r="C407">
            <v>787300</v>
          </cell>
          <cell r="D407" t="str">
            <v>**OSTEOCLASTIA DE RADIO O CUBITO SOD</v>
          </cell>
          <cell r="E407" t="str">
            <v>Honorarios de profesional especialista; apoyo anestesico (cuando se requiere); salas dotadas para tal fin; dotación de materiales, insumo y medicamentos propios para la actividad</v>
          </cell>
          <cell r="F407" t="str">
            <v>X</v>
          </cell>
        </row>
        <row r="408">
          <cell r="C408">
            <v>787500</v>
          </cell>
          <cell r="D408" t="str">
            <v>**OSTEOCLASTIA DE FEMUR SOD</v>
          </cell>
          <cell r="E408" t="str">
            <v>Honorarios de profesional especialista; apoyo anestesico (cuando se requiere); salas dotadas para tal fin; dotación de materiales, insumo y medicamentos propios para la actividad</v>
          </cell>
          <cell r="G408" t="str">
            <v>X</v>
          </cell>
        </row>
        <row r="409">
          <cell r="C409">
            <v>787600</v>
          </cell>
          <cell r="D409" t="str">
            <v>**OSTEOCLASTIA DE ROTULA SOD</v>
          </cell>
          <cell r="E409" t="str">
            <v>Honorarios de profesional especialista; apoyo anestesico (cuando se requiere); salas dotadas para tal fin; dotación de materiales, insumo y medicamentos propios para la actividad</v>
          </cell>
          <cell r="F409" t="str">
            <v>X</v>
          </cell>
        </row>
        <row r="410">
          <cell r="C410">
            <v>787700</v>
          </cell>
          <cell r="D410" t="str">
            <v>**OSTEOCLASTIA DE TIBIA O PERONE SOD</v>
          </cell>
          <cell r="E410" t="str">
            <v>Honorarios de profesional especialista; apoyo anestesico (cuando se requiere); salas dotadas para tal fin; dotación de materiales, insumo y medicamentos propios para la actividad</v>
          </cell>
          <cell r="F410" t="str">
            <v>X</v>
          </cell>
        </row>
        <row r="411">
          <cell r="C411">
            <v>787800</v>
          </cell>
          <cell r="D411" t="str">
            <v>**OSTEOCLASTIA DE TARSIANOS O METATARSIANOS SOD</v>
          </cell>
          <cell r="E411" t="str">
            <v>Honorarios de profesional especialista; apoyo anestesico (cuando se requiere); salas dotadas para tal fin; dotación de materiales, insumo y medicamentos propios para la actividad</v>
          </cell>
          <cell r="F411" t="str">
            <v>X</v>
          </cell>
        </row>
        <row r="412">
          <cell r="C412">
            <v>787902</v>
          </cell>
          <cell r="D412" t="str">
            <v>**OSTEOCLASTIA DE FALANGES (UNO O MAS) DE PIE</v>
          </cell>
          <cell r="E412" t="str">
            <v>Honorarios de profesional especialista; apoyo anestesico (cuando se requiere); salas dotadas para tal fin; dotación de materiales, insumo y medicamentos propios para la actividad</v>
          </cell>
          <cell r="F412" t="str">
            <v>X</v>
          </cell>
        </row>
        <row r="413">
          <cell r="C413">
            <v>782741</v>
          </cell>
          <cell r="D413" t="str">
            <v>ACORTAMIENTO DE FALANGES DE MANO MEDIANTE RESECCION/ OSTEOTOMIA (UNA O MAS)</v>
          </cell>
          <cell r="E413" t="str">
            <v>Honorarios de profesional especialista; apoyo anestesico (cuando se requiere); salas dotadas para tal fin; dotación de materiales, insumo y medicamentos propios para la actividad</v>
          </cell>
          <cell r="F413" t="str">
            <v>X</v>
          </cell>
        </row>
        <row r="414">
          <cell r="C414">
            <v>781901</v>
          </cell>
          <cell r="D414" t="str">
            <v>APLICACION DE DISPOSITIVO EXTERNO DE FIJACION DE FALANGES DE MANO</v>
          </cell>
          <cell r="E414" t="str">
            <v>Honorarios de profesional especialista; apoyo anestesico (cuando se requiere); salas dotadas para tal fin; dotación de materiales, insumo y medicamentos propios para la actividad</v>
          </cell>
          <cell r="F414" t="str">
            <v>X</v>
          </cell>
        </row>
        <row r="415">
          <cell r="C415">
            <v>781401</v>
          </cell>
          <cell r="D415" t="str">
            <v>APLICACION DE TUTOR EXTERNO EN MANO</v>
          </cell>
          <cell r="E415" t="str">
            <v>Honorarios de profesional especialista; apoyo anestesico (cuando se requiere); salas dotadas para tal fin; dotación de materiales, insumo y medicamentos propios para la actividad</v>
          </cell>
          <cell r="F415" t="str">
            <v>X</v>
          </cell>
        </row>
        <row r="416">
          <cell r="C416">
            <v>786402</v>
          </cell>
          <cell r="D416" t="str">
            <v>EXTRACCIÓN DE CUERPO EXTRAÑO EN CARPIANOS O METACARPIANOS (UNO OMAS) POR VIA ABI</v>
          </cell>
          <cell r="E416" t="str">
            <v>Honorarios de profesional especialista; apoyo anestesico (cuando se requiere); salas dotadas para tal fin; dotación de materiales, insumo y medicamentos propios para la actividad</v>
          </cell>
          <cell r="F416" t="str">
            <v>X</v>
          </cell>
        </row>
        <row r="417">
          <cell r="C417">
            <v>786902</v>
          </cell>
          <cell r="D417" t="str">
            <v>EXTRACCION DE CUERPO EXTRAÑO EN FALANGES (UNO O MAS) DE MANO, VIA ABIERTA</v>
          </cell>
          <cell r="E417" t="str">
            <v>Honorarios de profesional especialista; apoyo anestesico (cuando se requiere); salas dotadas para tal fin; dotación de materiales, insumo y medicamentos propios para la actividad</v>
          </cell>
          <cell r="F417" t="str">
            <v>X</v>
          </cell>
        </row>
        <row r="418">
          <cell r="C418">
            <v>786401</v>
          </cell>
          <cell r="D418" t="str">
            <v>EXTRACCIÓN DE DISPOSITIVO IMPLANTADO EN CARPIANOS O METACARPIANOS (UNO O MAS)</v>
          </cell>
          <cell r="E418" t="str">
            <v>Honorarios de profesional especialista; apoyo anestesico (cuando se requiere); salas dotadas para tal fin; dotación de materiales, insumo y medicamentos propios para la actividad</v>
          </cell>
          <cell r="F418" t="str">
            <v>X</v>
          </cell>
        </row>
        <row r="419">
          <cell r="C419">
            <v>786901</v>
          </cell>
          <cell r="D419" t="str">
            <v>EXTRACCION DE DISPOSITIVO IMPLANTADO EN FALANGES (UNO O MAS) DE MANO</v>
          </cell>
          <cell r="E419" t="str">
            <v>Honorarios de profesional especialista; apoyo anestesico (cuando se requiere); salas dotadas para tal fin; dotación de materiales, insumo y medicamentos propios para la actividad</v>
          </cell>
          <cell r="F419" t="str">
            <v>X</v>
          </cell>
        </row>
        <row r="420">
          <cell r="C420">
            <v>785400</v>
          </cell>
          <cell r="D420" t="str">
            <v>FIJACIÓN INTERNA SIN REDUCCIÓN DE FRACTURA DE CARPIANOS O METACARPIANOS</v>
          </cell>
          <cell r="E420" t="str">
            <v>Honorarios de profesional especialista; apoyo anestesico (cuando se requiere); salas dotadas para tal fin; dotación de materiales, insumo y medicamentos propios para la actividad</v>
          </cell>
          <cell r="F420" t="str">
            <v>X</v>
          </cell>
        </row>
        <row r="421">
          <cell r="C421">
            <v>785700</v>
          </cell>
          <cell r="D421" t="str">
            <v>FIJACIÓN INTERNA SIN REDUCCIÓN DE FRACTURA DE TIBIA O PERONÉ SOD</v>
          </cell>
          <cell r="E421" t="str">
            <v>Honorarios de profesional especialista; apoyo anestesico (cuando se requiere); salas dotadas para tal fin; dotación de materiales, insumo y medicamentos propios para la actividad</v>
          </cell>
          <cell r="F421" t="str">
            <v>X</v>
          </cell>
        </row>
        <row r="422">
          <cell r="C422">
            <v>780402</v>
          </cell>
          <cell r="D422" t="str">
            <v>Injerto óseo en escafoides</v>
          </cell>
          <cell r="E422" t="str">
            <v>Honorarios de profesional especialista; apoyo anestesico (cuando se requiere); salas dotadas para tal fin; dotación de materiales, insumo y medicamentos propios para la actividad</v>
          </cell>
          <cell r="F422" t="str">
            <v>X</v>
          </cell>
        </row>
        <row r="423">
          <cell r="C423">
            <v>780901</v>
          </cell>
          <cell r="D423" t="str">
            <v>INJERTO OSEO EN FALANGES UNA A DOS</v>
          </cell>
          <cell r="E423" t="str">
            <v>Honorarios de profesional especialista; apoyo anestesico (cuando se requiere); salas dotadas para tal fin; dotación de materiales, insumo y medicamentos propios para la actividad</v>
          </cell>
          <cell r="F423" t="str">
            <v>X</v>
          </cell>
        </row>
        <row r="424">
          <cell r="C424">
            <v>780401</v>
          </cell>
          <cell r="D424" t="str">
            <v>Injerto óseo en huesos carpo (excepto escafoides)</v>
          </cell>
          <cell r="E424" t="str">
            <v>Honorarios de profesional especialista; apoyo anestesico (cuando se requiere); salas dotadas para tal fin; dotación de materiales, insumo y medicamentos propios para la actividad</v>
          </cell>
          <cell r="F424" t="str">
            <v>X</v>
          </cell>
        </row>
        <row r="425">
          <cell r="C425">
            <v>780200</v>
          </cell>
          <cell r="D425" t="str">
            <v>INJERTO OSEO EN HUMERO</v>
          </cell>
          <cell r="E425" t="str">
            <v>Honorarios de profesional especialista; apoyo anestesico (cuando se requiere); salas dotadas para tal fin; dotación de materiales, insumo y medicamentos propios para la actividad</v>
          </cell>
          <cell r="F425" t="str">
            <v>X</v>
          </cell>
        </row>
        <row r="426">
          <cell r="C426">
            <v>780403</v>
          </cell>
          <cell r="D426" t="str">
            <v>INJERTO OSEO EN METACARPIANOS UNO A DOS</v>
          </cell>
          <cell r="E426" t="str">
            <v>Honorarios de profesional especialista; apoyo anestesico (cuando se requiere); salas dotadas para tal fin; dotación de materiales, insumo y medicamentos propios para la actividad</v>
          </cell>
          <cell r="F426" t="str">
            <v>X</v>
          </cell>
        </row>
        <row r="427">
          <cell r="C427">
            <v>780700</v>
          </cell>
          <cell r="D427" t="str">
            <v>INJERTO OSEO EN TIBIA O PERONE</v>
          </cell>
          <cell r="E427" t="str">
            <v>Honorarios de profesional especialista; apoyo anestesico (cuando se requiere); salas dotadas para tal fin; dotación de materiales, insumo y medicamentos propios para la actividad</v>
          </cell>
          <cell r="F427" t="str">
            <v>X</v>
          </cell>
        </row>
        <row r="428">
          <cell r="C428">
            <v>787901</v>
          </cell>
          <cell r="D428" t="str">
            <v>REDUCCION MAS INMOVILIZACION FRACTURA FALANGES</v>
          </cell>
          <cell r="E428" t="str">
            <v>Honorarios de profesional especialista; apoyo anestesico (cuando se requiere); salas dotadas para tal fin; dotación de materiales, insumo y medicamentos propios para la actividad</v>
          </cell>
          <cell r="F428" t="str">
            <v>X</v>
          </cell>
        </row>
        <row r="429">
          <cell r="C429">
            <v>790100</v>
          </cell>
          <cell r="D429" t="str">
            <v>**REDUCCION CERRADA DE FRACTURA SIN FIJACION INTERNA DE ESCAPULA, CLAVICULA O TORAX (COSTILLAS O ESTERNON) SOD</v>
          </cell>
          <cell r="E429" t="str">
            <v>Honorarios de profesional especialista; apoyo anestesico (cuando se requiere); salas dotadas para tal fin; dotación de materiales, insumo y medicamentos propios para la actividad</v>
          </cell>
          <cell r="F429" t="str">
            <v>X</v>
          </cell>
        </row>
        <row r="430">
          <cell r="C430">
            <v>790200</v>
          </cell>
          <cell r="D430" t="str">
            <v>**REDUCCION CERRADA DE FRACTURA SIN FIJACION INTERNA DE HUMERO SOD</v>
          </cell>
          <cell r="E430" t="str">
            <v>Honorarios de profesional especialista; apoyo anestesico (cuando se requiere); salas dotadas para tal fin; dotación de materiales, insumo y medicamentos propios para la actividad</v>
          </cell>
          <cell r="F430" t="str">
            <v>X</v>
          </cell>
        </row>
        <row r="431">
          <cell r="C431">
            <v>790301</v>
          </cell>
          <cell r="D431" t="str">
            <v>**REDUCCION CERRADA SIN FIJACION DE FRACTURA DE RADIO Y CUBITO (RADIOCUBITAL PROXIMAL O DISTAL)</v>
          </cell>
          <cell r="E431" t="str">
            <v>Honorarios de profesional especialista; apoyo anestesico (cuando se requiere); salas dotadas para tal fin; dotación de materiales, insumo y medicamentos propios para la actividad</v>
          </cell>
          <cell r="F431" t="str">
            <v>X</v>
          </cell>
        </row>
        <row r="432">
          <cell r="C432">
            <v>790302</v>
          </cell>
          <cell r="D432" t="str">
            <v>**REDUCCION CERRADA DE FRACTURA SIN FIJACION INTERNA DE CUBITO O RADIO</v>
          </cell>
          <cell r="E432" t="str">
            <v>Honorarios de profesional especialista; apoyo anestesico (cuando se requiere); salas dotadas para tal fin; dotación de materiales, insumo y medicamentos propios para la actividad</v>
          </cell>
          <cell r="F432" t="str">
            <v>X</v>
          </cell>
        </row>
        <row r="433">
          <cell r="C433">
            <v>790500</v>
          </cell>
          <cell r="D433" t="str">
            <v>**REDUCCION CERRADA DE FRACTURA DE FEMUR SIN FIJACION INTERNA SOD</v>
          </cell>
          <cell r="E433" t="str">
            <v>Honorarios de profesional especialista; apoyo anestesico (cuando se requiere); salas dotadas para tal fin; dotación de materiales, insumo y medicamentos propios para la actividad</v>
          </cell>
          <cell r="F433" t="str">
            <v>X</v>
          </cell>
        </row>
        <row r="434">
          <cell r="C434">
            <v>790600</v>
          </cell>
          <cell r="D434" t="str">
            <v>**REDUCCION CERRADA DE FRACTURA SIN FIJACION INTERNA DE ROTULA SOD</v>
          </cell>
          <cell r="E434" t="str">
            <v>Honorarios de profesional especialista; apoyo anestesico (cuando se requiere); salas dotadas para tal fin; dotación de materiales, insumo y medicamentos propios para la actividad</v>
          </cell>
          <cell r="F434" t="str">
            <v>X</v>
          </cell>
        </row>
        <row r="435">
          <cell r="C435">
            <v>790703</v>
          </cell>
          <cell r="D435" t="str">
            <v>**REDUCCION CERRADA DE FRACTURA DE TIBIA</v>
          </cell>
          <cell r="E435" t="str">
            <v>Honorarios de profesional especialista; apoyo anestesico (cuando se requiere); salas dotadas para tal fin; dotación de materiales, insumo y medicamentos propios para la actividad</v>
          </cell>
          <cell r="F435" t="str">
            <v>X</v>
          </cell>
        </row>
        <row r="436">
          <cell r="C436">
            <v>790704</v>
          </cell>
          <cell r="D436" t="str">
            <v>**REDUCCION CERRADA DE FRACTURA DE PERONE</v>
          </cell>
          <cell r="E436" t="str">
            <v>Honorarios de profesional especialista; apoyo anestesico (cuando se requiere); salas dotadas para tal fin; dotación de materiales, insumo y medicamentos propios para la actividad</v>
          </cell>
          <cell r="F436" t="str">
            <v>X</v>
          </cell>
        </row>
        <row r="437">
          <cell r="C437">
            <v>790801</v>
          </cell>
          <cell r="D437" t="str">
            <v>**REDUCCION CERRADA SIN FIJACION INTERNA FRACTURA TARSO O METATARSO</v>
          </cell>
          <cell r="E437" t="str">
            <v>Honorarios de profesional especialista; apoyo anestesico (cuando se requiere); salas dotadas para tal fin; dotación de materiales, insumo y medicamentos propios para la actividad</v>
          </cell>
          <cell r="F437" t="str">
            <v>X</v>
          </cell>
        </row>
        <row r="438">
          <cell r="C438">
            <v>790901</v>
          </cell>
          <cell r="D438" t="str">
            <v>**REDUCCION CERRADA DE FRACTURA SIN FIJACION INTERNA DE FALANGES DE MANO (UNA O MAS)</v>
          </cell>
          <cell r="E438" t="str">
            <v>Honorarios de profesional especialista; apoyo anestesico (cuando se requiere); salas dotadas para tal fin; dotación de materiales, insumo y medicamentos propios para la actividad</v>
          </cell>
          <cell r="F438" t="str">
            <v>X</v>
          </cell>
        </row>
        <row r="439">
          <cell r="C439">
            <v>790920</v>
          </cell>
          <cell r="D439" t="str">
            <v>**REDUCCION CERRADA DE FRACTURA SIN FIJACION INTERNA DE FRACTURA DE HUESOS PELVIANOS</v>
          </cell>
          <cell r="E439" t="str">
            <v>Honorarios de profesional especialista; apoyo anestesico (cuando se requiere); salas dotadas para tal fin; dotación de materiales, insumo y medicamentos propios para la actividad</v>
          </cell>
          <cell r="F439" t="str">
            <v>X</v>
          </cell>
        </row>
        <row r="440">
          <cell r="C440">
            <v>790933</v>
          </cell>
          <cell r="D440" t="str">
            <v>**REDUCCION CERRADA DE FRACTURA DE SACRO O SACROILIACA O COCCIGEA</v>
          </cell>
          <cell r="E440" t="str">
            <v>Honorarios de profesional especialista; apoyo anestesico (cuando se requiere); salas dotadas para tal fin; dotación de materiales, insumo y medicamentos propios para la actividad</v>
          </cell>
          <cell r="F440" t="str">
            <v>X</v>
          </cell>
        </row>
        <row r="441">
          <cell r="C441">
            <v>791101</v>
          </cell>
          <cell r="D441" t="str">
            <v>**REDUCCION INDIRECTA DE FRACTURA CON FIJACION INTERNA DE ESCAPULA CLAVICULA O TORAX (COSTILLAS Y ESTERNON)</v>
          </cell>
          <cell r="E441" t="str">
            <v>Honorarios de profesional especialista; apoyo anestesico (cuando se requiere); salas dotadas para tal fin; dotación de materiales, insumo y medicamentos propios para la actividad</v>
          </cell>
          <cell r="F441" t="str">
            <v>X</v>
          </cell>
        </row>
        <row r="442">
          <cell r="C442">
            <v>791102</v>
          </cell>
          <cell r="D442" t="str">
            <v>**REDUCCION INDIRECTA DE FRACTURA CON FIJACION INTERNA DE LESIONES INTRAARTICULARES DE HOMBRO VIA ARTROSCOPICA</v>
          </cell>
          <cell r="E442" t="str">
            <v>Honorarios de profesional especialista; apoyo anestesico (cuando se requiere); salas dotadas para tal fin; dotación de materiales, insumo y medicamentos propios para la actividad</v>
          </cell>
          <cell r="F442" t="str">
            <v>X</v>
          </cell>
        </row>
        <row r="443">
          <cell r="C443">
            <v>791201</v>
          </cell>
          <cell r="D443" t="str">
            <v>**REDUCCION INDIRECTA DE FRACTURA CON FIJACION INTERNA DE HUMERO (EPIFISIS O DIAFISIS), PERCUTANEA CON PINES</v>
          </cell>
          <cell r="E443" t="str">
            <v>Honorarios de profesional especialista; apoyo anestesico (cuando se requiere); salas dotadas para tal fin; dotación de materiales, insumo y medicamentos propios para la actividad</v>
          </cell>
          <cell r="F443" t="str">
            <v>X</v>
          </cell>
        </row>
        <row r="444">
          <cell r="C444">
            <v>791301</v>
          </cell>
          <cell r="D444" t="str">
            <v>**REDUCCION INDIRECTA DE FRACTURA DE CUBITO O RADIO CON FIJACION</v>
          </cell>
          <cell r="E444" t="str">
            <v>Honorarios de profesional especialista; apoyo anestesico (cuando se requiere); salas dotadas para tal fin; dotación de materiales, insumo y medicamentos propios para la actividad</v>
          </cell>
          <cell r="F444" t="str">
            <v>X</v>
          </cell>
        </row>
        <row r="445">
          <cell r="C445">
            <v>791302</v>
          </cell>
          <cell r="D445" t="str">
            <v>**REDUCCION INDIRECTA DE FRACTURA DE CUBITO Y RADIO CON FIJACION</v>
          </cell>
          <cell r="E445" t="str">
            <v>Honorarios de profesional especialista; apoyo anestesico (cuando se requiere); salas dotadas para tal fin; dotación de materiales, insumo y medicamentos propios para la actividad</v>
          </cell>
          <cell r="F445" t="str">
            <v>X</v>
          </cell>
        </row>
        <row r="446">
          <cell r="C446">
            <v>791501</v>
          </cell>
          <cell r="D446" t="str">
            <v>**REDUCCION INDIRECTA CON FIJACION INTERNA DE CUELLO DE FEMUR O INTERTROCANTERICA</v>
          </cell>
          <cell r="E446" t="str">
            <v>Honorarios de profesional especialista; apoyo anestesico (cuando se requiere); salas dotadas para tal fin; dotación de materiales, insumo y medicamentos propios para la actividad</v>
          </cell>
          <cell r="G446" t="str">
            <v>X</v>
          </cell>
        </row>
        <row r="447">
          <cell r="C447">
            <v>791502</v>
          </cell>
          <cell r="D447" t="str">
            <v>**REDUCCION INDIRECTA DE FRACTURA DE FEMUR SUPRACONDILEA CON FIJACION INTERNA</v>
          </cell>
          <cell r="E447" t="str">
            <v>Honorarios de profesional especialista; apoyo anestesico (cuando se requiere); salas dotadas para tal fin; dotación de materiales, insumo y medicamentos propios para la actividad</v>
          </cell>
          <cell r="G447" t="str">
            <v>X</v>
          </cell>
        </row>
        <row r="448">
          <cell r="C448">
            <v>791503</v>
          </cell>
          <cell r="D448" t="str">
            <v>**REDUCCION INDIRECTA DE FRACTURA DE FEMUR SUPRACONDILEA E INTERCONDILEA CON FIJACION INTERNA</v>
          </cell>
          <cell r="E448" t="str">
            <v>Honorarios de profesional especialista; apoyo anestesico (cuando se requiere); salas dotadas para tal fin; dotación de materiales, insumo y medicamentos propios para la actividad</v>
          </cell>
          <cell r="G448" t="str">
            <v>X</v>
          </cell>
        </row>
        <row r="449">
          <cell r="C449">
            <v>791601</v>
          </cell>
          <cell r="D449" t="str">
            <v>**REDUCCION INDIRECTA DE FRACTURA CON FIJACION INTERNA DE ROTULA</v>
          </cell>
          <cell r="E449" t="str">
            <v>Honorarios de profesional especialista; apoyo anestesico (cuando se requiere); salas dotadas para tal fin; dotación de materiales, insumo y medicamentos propios para la actividad</v>
          </cell>
          <cell r="F449" t="str">
            <v>X</v>
          </cell>
        </row>
        <row r="450">
          <cell r="C450">
            <v>791701</v>
          </cell>
          <cell r="D450" t="str">
            <v>**REDUCCION INDIRECTA DE PILON CON FIJACION EXTERNA</v>
          </cell>
          <cell r="E450" t="str">
            <v>Honorarios de profesional especialista; apoyo anestesico (cuando se requiere); salas dotadas para tal fin; dotación de materiales, insumo y medicamentos propios para la actividad</v>
          </cell>
          <cell r="F450" t="str">
            <v>X</v>
          </cell>
        </row>
        <row r="451">
          <cell r="C451">
            <v>791702</v>
          </cell>
          <cell r="D451" t="str">
            <v>**REDUCCION INDIRECTA DE FRACTURAS OSTEOCONDRALES O DE LA ESPINA TIBIAL CON FIJACION INTERNA VIA ARTROSCOPICA</v>
          </cell>
          <cell r="E451" t="str">
            <v>Honorarios de profesional especialista; apoyo anestesico (cuando se requiere); salas dotadas para tal fin; dotación de materiales, insumo y medicamentos propios para la actividad</v>
          </cell>
          <cell r="F451" t="str">
            <v>X</v>
          </cell>
        </row>
        <row r="452">
          <cell r="C452">
            <v>791703</v>
          </cell>
          <cell r="D452" t="str">
            <v>**REDUCCION INDIRECTA DE FRACTURAS DEL TERCIO PROXIMAL DE LA TIBIA CON FIJACION INTERNA</v>
          </cell>
          <cell r="E452" t="str">
            <v>Honorarios de profesional especialista; apoyo anestesico (cuando se requiere); salas dotadas para tal fin; dotación de materiales, insumo y medicamentos propios para la actividad</v>
          </cell>
          <cell r="F452" t="str">
            <v>X</v>
          </cell>
        </row>
        <row r="453">
          <cell r="C453">
            <v>791704</v>
          </cell>
          <cell r="D453" t="str">
            <v>**REDUCCION INDIRECTA DE FRACTURAS DE LA TIBIA DIAFISIARIA CON FIJACION INTERNA</v>
          </cell>
          <cell r="E453" t="str">
            <v>Honorarios de profesional especialista; apoyo anestesico (cuando se requiere); salas dotadas para tal fin; dotación de materiales, insumo y medicamentos propios para la actividad</v>
          </cell>
          <cell r="F453" t="str">
            <v>X</v>
          </cell>
        </row>
        <row r="454">
          <cell r="C454">
            <v>791705</v>
          </cell>
          <cell r="D454" t="str">
            <v>**REDUCCION INDIRECTA DE FRACTURAS DE PERONE CON FIJACION INTERNA</v>
          </cell>
          <cell r="E454" t="str">
            <v>Honorarios de profesional especialista; apoyo anestesico (cuando se requiere); salas dotadas para tal fin; dotación de materiales, insumo y medicamentos propios para la actividad</v>
          </cell>
          <cell r="F454" t="str">
            <v>X</v>
          </cell>
        </row>
        <row r="455">
          <cell r="C455">
            <v>791740</v>
          </cell>
          <cell r="D455" t="str">
            <v>**REVISION ENDOSCOPICA DE DISPOSITIVOS DE FIJACION (OSTEOSINTESIS) DE LAS FRACTURAS DEL TERCIO PROXIMAL DE LA TIBIA</v>
          </cell>
          <cell r="E455" t="str">
            <v>Honorarios de profesional especialista; apoyo anestesico (cuando se requiere); salas dotadas para tal fin; dotación de materiales, insumo y medicamentos propios para la actividad</v>
          </cell>
          <cell r="F455" t="str">
            <v>X</v>
          </cell>
        </row>
        <row r="456">
          <cell r="C456">
            <v>791901</v>
          </cell>
          <cell r="D456" t="str">
            <v>**REDUCCION INDIRECTA DE FRACTURA CON FIJACION PERCUTANEA CON DISPOSITIVO DE FALANGES DE PIE O DE MANO</v>
          </cell>
          <cell r="E456" t="str">
            <v>Honorarios de profesional especialista; apoyo anestesico (cuando se requiere); salas dotadas para tal fin; dotación de materiales, insumo y medicamentos propios para la actividad</v>
          </cell>
          <cell r="F456" t="str">
            <v>X</v>
          </cell>
        </row>
        <row r="457">
          <cell r="C457">
            <v>792101</v>
          </cell>
          <cell r="D457" t="str">
            <v>REDUCCIÓN ABIERTA SIN FIJACIÓN INTERNA DE FRACTURA DE UNA O MÁS COSTILLAS</v>
          </cell>
          <cell r="E457" t="str">
            <v>Honorarios de profesional especialista; apoyo anestesico (cuando se requiere); salas dotadas para tal fin; dotación de materiales, insumo y medicamentos propios para la actividad</v>
          </cell>
          <cell r="G457" t="str">
            <v>X</v>
          </cell>
        </row>
        <row r="458">
          <cell r="C458">
            <v>792102</v>
          </cell>
          <cell r="D458" t="str">
            <v>**REDUCCION ABIERTA SIN FIJACION INTERNA DE FRACTURA DE ESCAPULA O CLAVICULA</v>
          </cell>
          <cell r="E458" t="str">
            <v>Honorarios de profesional especialista; apoyo anestesico (cuando se requiere); salas dotadas para tal fin; dotación de materiales, insumo y medicamentos propios para la actividad</v>
          </cell>
          <cell r="F458" t="str">
            <v>X</v>
          </cell>
        </row>
        <row r="459">
          <cell r="C459">
            <v>792103</v>
          </cell>
          <cell r="D459" t="str">
            <v>**REDUCCION ABIERTA SIN FIJACION INTERNA DE FRACTURA CUELLO Y GLENOIDES</v>
          </cell>
          <cell r="E459" t="str">
            <v>Honorarios de profesional especialista; apoyo anestesico (cuando se requiere); salas dotadas para tal fin; dotación de materiales, insumo y medicamentos propios para la actividad</v>
          </cell>
          <cell r="F459" t="str">
            <v>X</v>
          </cell>
        </row>
        <row r="460">
          <cell r="C460">
            <v>792200</v>
          </cell>
          <cell r="D460" t="str">
            <v>**REDUCCION ABIERTA DE FRACTURA SIN FIJACION INTERNA DE HUMERO SOD</v>
          </cell>
          <cell r="E460" t="str">
            <v>Honorarios de profesional especialista; apoyo anestesico (cuando se requiere); salas dotadas para tal fin; dotación de materiales, insumo y medicamentos propios para la actividad</v>
          </cell>
          <cell r="F460" t="str">
            <v>X</v>
          </cell>
        </row>
        <row r="461">
          <cell r="C461">
            <v>792301</v>
          </cell>
          <cell r="D461" t="str">
            <v>**REDUCCION ABIERTA DE FRACTURA SIN FIJACION INTERNA DE RADIO O CUBITO</v>
          </cell>
          <cell r="E461" t="str">
            <v>Honorarios de profesional especialista; apoyo anestesico (cuando se requiere); salas dotadas para tal fin; dotación de materiales, insumo y medicamentos propios para la actividad</v>
          </cell>
          <cell r="F461" t="str">
            <v>X</v>
          </cell>
        </row>
        <row r="462">
          <cell r="C462">
            <v>792302</v>
          </cell>
          <cell r="D462" t="str">
            <v>**REDUCCION ABIERTA DE FRACTURA SIN FIJACION INTERNA DE RADIO Y CUBITO</v>
          </cell>
          <cell r="E462" t="str">
            <v>Honorarios de profesional especialista; apoyo anestesico (cuando se requiere); salas dotadas para tal fin; dotación de materiales, insumo y medicamentos propios para la actividad</v>
          </cell>
          <cell r="F462" t="str">
            <v>X</v>
          </cell>
        </row>
        <row r="463">
          <cell r="C463">
            <v>792500</v>
          </cell>
          <cell r="D463" t="str">
            <v>**REDUCCION ABIERTA DE FRACTURA DE FEMUR SIN FIJACION INTERNA SOD</v>
          </cell>
          <cell r="E463" t="str">
            <v>Honorarios de profesional especialista; apoyo anestesico (cuando se requiere); salas dotadas para tal fin; dotación de materiales, insumo y medicamentos propios para la actividad</v>
          </cell>
          <cell r="G463" t="str">
            <v>X</v>
          </cell>
        </row>
        <row r="464">
          <cell r="C464">
            <v>792600</v>
          </cell>
          <cell r="D464" t="str">
            <v>**REDUCCION ABIERTA DE FRACTURA DE ROTULA SIN FIJACION INTERNA SOD</v>
          </cell>
          <cell r="E464" t="str">
            <v>Honorarios de profesional especialista; apoyo anestesico (cuando se requiere); salas dotadas para tal fin; dotación de materiales, insumo y medicamentos propios para la actividad</v>
          </cell>
          <cell r="F464" t="str">
            <v>X</v>
          </cell>
        </row>
        <row r="465">
          <cell r="C465">
            <v>792801</v>
          </cell>
          <cell r="D465" t="str">
            <v>**REDUCCION ABIERTA FRACTURA SIN FIJACION INTERNA, DE HUESOS DEL TARSO O METATARSO (UNO O MAS)</v>
          </cell>
          <cell r="E465" t="str">
            <v>Honorarios de profesional especialista; apoyo anestesico (cuando se requiere); salas dotadas para tal fin; dotación de materiales, insumo y medicamentos propios para la actividad</v>
          </cell>
          <cell r="F465" t="str">
            <v>X</v>
          </cell>
        </row>
        <row r="466">
          <cell r="C466">
            <v>792902</v>
          </cell>
          <cell r="D466" t="str">
            <v>**REDUCCION ABIERTA DE FRACTURA SIN FIJACION INTERNA DE FALANGES DE PIE</v>
          </cell>
          <cell r="E466" t="str">
            <v>Honorarios de profesional especialista; apoyo anestesico (cuando se requiere); salas dotadas para tal fin; dotación de materiales, insumo y medicamentos propios para la actividad</v>
          </cell>
          <cell r="F466" t="str">
            <v>X</v>
          </cell>
        </row>
        <row r="467">
          <cell r="C467">
            <v>792920</v>
          </cell>
          <cell r="D467" t="str">
            <v>**REDUCCION ABIERTA DE FRACTURA SIN FIJACION INTERNA DE HUESOS PELVIANOS</v>
          </cell>
          <cell r="E467" t="str">
            <v>Honorarios de profesional especialista; apoyo anestesico (cuando se requiere); salas dotadas para tal fin; dotación de materiales, insumo y medicamentos propios para la actividad</v>
          </cell>
          <cell r="G467" t="str">
            <v>X</v>
          </cell>
        </row>
        <row r="468">
          <cell r="C468">
            <v>793101</v>
          </cell>
          <cell r="D468" t="str">
            <v>**REDUCCION ABIERTA DE FRACTURA CON FIJACION INTERNA (DISPOSITIVOS DE FIJACION U OSTEOSINTESIS) DE CLAVICULA</v>
          </cell>
          <cell r="E468" t="str">
            <v>Honorarios de profesional especialista; apoyo anestesico (cuando se requiere); salas dotadas para tal fin; dotación de materiales, insumo y medicamentos propios para la actividad</v>
          </cell>
          <cell r="F468" t="str">
            <v>X</v>
          </cell>
        </row>
        <row r="469">
          <cell r="C469">
            <v>793102</v>
          </cell>
          <cell r="D469" t="str">
            <v>**REDUCCION ABIERTA DE FRACTURA CON FIJACION INTERNA DE ESCAPULA</v>
          </cell>
          <cell r="E469" t="str">
            <v>Honorarios de profesional especialista; apoyo anestesico (cuando se requiere); salas dotadas para tal fin; dotación de materiales, insumo y medicamentos propios para la actividad</v>
          </cell>
          <cell r="F469" t="str">
            <v>X</v>
          </cell>
        </row>
        <row r="470">
          <cell r="C470">
            <v>793103</v>
          </cell>
          <cell r="D470" t="str">
            <v>**REDUCCION ABIERTA DE FRACTURA CON FIJACION INTERNA DE COSTILLA O ESTERNON</v>
          </cell>
          <cell r="E470" t="str">
            <v>Honorarios de profesional especialista; apoyo anestesico (cuando se requiere); salas dotadas para tal fin; dotación de materiales, insumo y medicamentos propios para la actividad</v>
          </cell>
          <cell r="G470" t="str">
            <v>X</v>
          </cell>
        </row>
        <row r="471">
          <cell r="C471">
            <v>793201</v>
          </cell>
          <cell r="D471" t="str">
            <v>**REDUCCION ABIERTA DE FRACTURA SUBCAPITAL DE HUMERO CON FIJACION INTERNA (DISPOSITIVOS DE FIJACION U OSTEOSINTESIS)</v>
          </cell>
          <cell r="E471" t="str">
            <v>Honorarios de profesional especialista; apoyo anestesico (cuando se requiere); salas dotadas para tal fin; dotación de materiales, insumo y medicamentos propios para la actividad</v>
          </cell>
          <cell r="F471" t="str">
            <v>X</v>
          </cell>
        </row>
        <row r="472">
          <cell r="C472">
            <v>793202</v>
          </cell>
          <cell r="D472" t="str">
            <v>**REDUCCION ABIERTA DE FRACTURA DE TUBEROSIDAD PROXIMAL DE HUMERO CON FIJACION INTERNA (DISPOSITIVOS DE FIJACION U OSTEOSINTESIS)</v>
          </cell>
          <cell r="E472" t="str">
            <v>Honorarios de profesional especialista; apoyo anestesico (cuando se requiere); salas dotadas para tal fin; dotación de materiales, insumo y medicamentos propios para la actividad</v>
          </cell>
          <cell r="F472" t="str">
            <v>X</v>
          </cell>
        </row>
        <row r="473">
          <cell r="C473">
            <v>793203</v>
          </cell>
          <cell r="D473" t="str">
            <v>**REDUCCION ABIERTA DE FRACTURA CONMINUTA DE TERCIO PROXIMAL HUMERO CON FIJACION INTERNA (DISPOSITIVOS DE FIJACION U OSTEOSINTESIS)</v>
          </cell>
          <cell r="E473" t="str">
            <v>Honorarios de profesional especialista; apoyo anestesico (cuando se requiere); salas dotadas para tal fin; dotación de materiales, insumo y medicamentos propios para la actividad</v>
          </cell>
          <cell r="F473" t="str">
            <v>X</v>
          </cell>
        </row>
        <row r="474">
          <cell r="C474">
            <v>793204</v>
          </cell>
          <cell r="D474" t="str">
            <v>**REDUCCION ABIERTA DE FRACTURA SUPRACONDILEA DE HUMERO CON FIJACION INTERNA (DISPOSITIVOS DE FIJACION U OSTEOSINTESIS)</v>
          </cell>
          <cell r="E474" t="str">
            <v>Honorarios de profesional especialista; apoyo anestesico (cuando se requiere); salas dotadas para tal fin; dotación de materiales, insumo y medicamentos propios para la actividad</v>
          </cell>
          <cell r="F474" t="str">
            <v>X</v>
          </cell>
        </row>
        <row r="475">
          <cell r="C475">
            <v>793205</v>
          </cell>
          <cell r="D475" t="str">
            <v>**REDUCCION ABIERTA DE FRACTURA SUPRACONDILEA E INTERCONDILEA DE HUMERO CON FIJACION INTERNA (DISPOSITIVOS DE FIJACION U OSTEOSINTESIS)</v>
          </cell>
          <cell r="E475" t="str">
            <v>Honorarios de profesional especialista; apoyo anestesico (cuando se requiere); salas dotadas para tal fin; dotación de materiales, insumo y medicamentos propios para la actividad</v>
          </cell>
          <cell r="F475" t="str">
            <v>X</v>
          </cell>
        </row>
        <row r="476">
          <cell r="C476">
            <v>793206</v>
          </cell>
          <cell r="D476" t="str">
            <v>**REDUCCION ABIERTA DE FRACTURA DE EPICONDILO O EPITROCLEA DE HUMERO CON FIJACION INTERNA (DISPOSITIVOS DE FIJACION U OSTEOSINTESIS)</v>
          </cell>
          <cell r="E476" t="str">
            <v>Honorarios de profesional especialista; apoyo anestesico (cuando se requiere); salas dotadas para tal fin; dotación de materiales, insumo y medicamentos propios para la actividad</v>
          </cell>
          <cell r="F476" t="str">
            <v>X</v>
          </cell>
        </row>
        <row r="477">
          <cell r="C477">
            <v>793210</v>
          </cell>
          <cell r="D477" t="str">
            <v>**REDUCCION ABIERTA DE FRACTURA EN DIAFISIS DE HUMERO CON FIJACION INTERNA (DISPOSITIVOS DE FIJACION U OSTEOSINTESIS)</v>
          </cell>
          <cell r="E477" t="str">
            <v>Honorarios de profesional especialista; apoyo anestesico (cuando se requiere); salas dotadas para tal fin; dotación de materiales, insumo y medicamentos propios para la actividad</v>
          </cell>
          <cell r="F477" t="str">
            <v>X</v>
          </cell>
        </row>
        <row r="478">
          <cell r="C478">
            <v>793301</v>
          </cell>
          <cell r="D478" t="str">
            <v>**REDUCCION ABIERTA DE FRACTURA EN DIAFISIS DE CUBITO O RADIO CON FIJACION INTERNA</v>
          </cell>
          <cell r="E478" t="str">
            <v>Honorarios de profesional especialista; apoyo anestesico (cuando se requiere); salas dotadas para tal fin; dotación de materiales, insumo y medicamentos propios para la actividad</v>
          </cell>
          <cell r="F478" t="str">
            <v>X</v>
          </cell>
        </row>
        <row r="479">
          <cell r="C479">
            <v>793302</v>
          </cell>
          <cell r="D479" t="str">
            <v>**REDUCCION ABIERTA DE FRACTURA EN SEGMENTO PROXIMAL DE CUBITO O DE OLECRANON CON FIJACION INTERNA</v>
          </cell>
          <cell r="E479" t="str">
            <v>Honorarios de profesional especialista; apoyo anestesico (cuando se requiere); salas dotadas para tal fin; dotación de materiales, insumo y medicamentos propios para la actividad</v>
          </cell>
          <cell r="F479" t="str">
            <v>X</v>
          </cell>
        </row>
        <row r="480">
          <cell r="C480">
            <v>793303</v>
          </cell>
          <cell r="D480" t="str">
            <v>**REDUCCION ABIERTA DE FRACTURA EN SEGMENTO DISTAL DE CUBITO O RADIO CON FIJACION INTERNA</v>
          </cell>
          <cell r="E480" t="str">
            <v>Honorarios de profesional especialista; apoyo anestesico (cuando se requiere); salas dotadas para tal fin; dotación de materiales, insumo y medicamentos propios para la actividad</v>
          </cell>
          <cell r="F480" t="str">
            <v>X</v>
          </cell>
        </row>
        <row r="481">
          <cell r="C481">
            <v>793304</v>
          </cell>
          <cell r="D481" t="str">
            <v>**REDUCCION ABIERTA DE FRACTURA EN SEGMENTO PROXIMAL DE RADIO (CUPULA RADIAL) CON FIJACION INTERNA</v>
          </cell>
          <cell r="E481" t="str">
            <v>Honorarios de profesional especialista; apoyo anestesico (cuando se requiere); salas dotadas para tal fin; dotación de materiales, insumo y medicamentos propios para la actividad</v>
          </cell>
          <cell r="F481" t="str">
            <v>X</v>
          </cell>
        </row>
        <row r="482">
          <cell r="C482">
            <v>793305</v>
          </cell>
          <cell r="D482" t="str">
            <v>**REDUCCION ABIERTA DE FRACTURA EN SEGMENTO PROXIMAL DE RADIO Y CUBITO CON FIJACION INTERNA</v>
          </cell>
          <cell r="E482" t="str">
            <v>Honorarios de profesional especialista; apoyo anestesico (cuando se requiere); salas dotadas para tal fin; dotación de materiales, insumo y medicamentos propios para la actividad</v>
          </cell>
          <cell r="F482" t="str">
            <v>X</v>
          </cell>
        </row>
        <row r="483">
          <cell r="C483">
            <v>793306</v>
          </cell>
          <cell r="D483" t="str">
            <v>**REDUCCION ABIERTA DE FRACTURA EN SEGMENTO DISTAL DE RADIO Y CUBITO CON FIJACION INTERNA</v>
          </cell>
          <cell r="E483" t="str">
            <v>Honorarios de profesional especialista; apoyo anestesico (cuando se requiere); salas dotadas para tal fin; dotación de materiales, insumo y medicamentos propios para la actividad</v>
          </cell>
          <cell r="F483" t="str">
            <v>X</v>
          </cell>
        </row>
        <row r="484">
          <cell r="C484">
            <v>793307</v>
          </cell>
          <cell r="D484" t="str">
            <v>**REDUCCION ABIERTA DE FRACTURA EN DIAFISIS DE CUBITO Y RADIO CON FIJACION INTERNA</v>
          </cell>
          <cell r="E484" t="str">
            <v>Honorarios de profesional especialista; apoyo anestesico (cuando se requiere); salas dotadas para tal fin; dotación de materiales, insumo y medicamentos propios para la actividad</v>
          </cell>
          <cell r="F484" t="str">
            <v>X</v>
          </cell>
        </row>
        <row r="485">
          <cell r="C485">
            <v>793405</v>
          </cell>
          <cell r="D485" t="str">
            <v>REDUCCION ABIERTA DE FRACTURA DE METACARPIANOS CON FIJACION INTERNA</v>
          </cell>
          <cell r="E485" t="str">
            <v>Honorarios de profesional especialista; apoyo anestesico (cuando se requiere); salas dotadas para tal fin; dotación de materiales, insumo y medicamentos propios para la actividad</v>
          </cell>
          <cell r="F485" t="str">
            <v>X</v>
          </cell>
        </row>
        <row r="486">
          <cell r="C486">
            <v>793406</v>
          </cell>
          <cell r="D486" t="str">
            <v>REDUCCION ABIERTA DE FRACTURA DE METACARPIANOS CON FIJACION INTERNA VIA ARTROSCOPICA</v>
          </cell>
          <cell r="E486" t="str">
            <v>Honorarios de profesional especialista; apoyo anestesico (cuando se requiere); salas dotadas para tal fin; dotación de materiales, insumo y medicamentos propios para la actividad</v>
          </cell>
          <cell r="F486" t="str">
            <v>X</v>
          </cell>
        </row>
        <row r="487">
          <cell r="C487">
            <v>793501</v>
          </cell>
          <cell r="D487" t="str">
            <v>**REDUCCION ABIERTA DE FRACTURA EN FEMUR (CUELLO, INTERTROCANTERICA, SUPRACONDILEA) CON FIJACION INTERNA (DISPOSITIVOS DE FIJACION U OSTEOSINTESIS)</v>
          </cell>
          <cell r="E487" t="str">
            <v>Honorarios de profesional especialista; apoyo anestesico (cuando se requiere); salas dotadas para tal fin; dotación de materiales, insumo y medicamentos propios para la actividad</v>
          </cell>
          <cell r="G487" t="str">
            <v>X</v>
          </cell>
        </row>
        <row r="488">
          <cell r="C488">
            <v>793502</v>
          </cell>
          <cell r="D488" t="str">
            <v>**REDUCCION ABIERTA DE FRACTURA EN DIAFISIS DE FEMUR CON FIJACION INTERNA (DISPOSITIVOS DE FIJACION U OSTEOSINTESIS)</v>
          </cell>
          <cell r="E488" t="str">
            <v>Honorarios de profesional especialista; apoyo anestesico (cuando se requiere); salas dotadas para tal fin; dotación de materiales, insumo y medicamentos propios para la actividad</v>
          </cell>
          <cell r="G488" t="str">
            <v>X</v>
          </cell>
        </row>
        <row r="489">
          <cell r="C489">
            <v>793600</v>
          </cell>
          <cell r="D489" t="str">
            <v>**REDUCCION ABIERTA DE FRACTURA EN ROTULA CON FIJACION INTERNA (DISPOSITIVOS DE FIJACION U OSTEOSINTESIS) SOD</v>
          </cell>
          <cell r="E489" t="str">
            <v>Honorarios de profesional especialista; apoyo anestesico (cuando se requiere); salas dotadas para tal fin; dotación de materiales, insumo y medicamentos propios para la actividad</v>
          </cell>
          <cell r="F489" t="str">
            <v>X</v>
          </cell>
        </row>
        <row r="490">
          <cell r="C490">
            <v>793707</v>
          </cell>
          <cell r="D490" t="str">
            <v>**REDUCCION ABIERTA DE FRACTURA DE PERONE PROXIMAL CON FIJACION INTERNA</v>
          </cell>
          <cell r="E490" t="str">
            <v>Honorarios de profesional especialista; apoyo anestesico (cuando se requiere); salas dotadas para tal fin; dotación de materiales, insumo y medicamentos propios para la actividad</v>
          </cell>
          <cell r="F490" t="str">
            <v>X</v>
          </cell>
        </row>
        <row r="491">
          <cell r="C491">
            <v>793708</v>
          </cell>
          <cell r="D491" t="str">
            <v>**REDUCCION ABIERTA DE FRACTURA DE PERONE PROXIMAL CON FIJACION EXTERNA</v>
          </cell>
          <cell r="E491" t="str">
            <v>Honorarios de profesional especialista; apoyo anestesico (cuando se requiere); salas dotadas para tal fin; dotación de materiales, insumo y medicamentos propios para la actividad</v>
          </cell>
          <cell r="F491" t="str">
            <v>X</v>
          </cell>
        </row>
        <row r="492">
          <cell r="C492">
            <v>793709</v>
          </cell>
          <cell r="D492" t="str">
            <v>**REDUCCION ABIERTA DE FRACTURA DE PERONE DIAFISIARIO CON FIJACION INTERNA</v>
          </cell>
          <cell r="E492" t="str">
            <v>Honorarios de profesional especialista; apoyo anestesico (cuando se requiere); salas dotadas para tal fin; dotación de materiales, insumo y medicamentos propios para la actividad</v>
          </cell>
          <cell r="F492" t="str">
            <v>X</v>
          </cell>
        </row>
        <row r="493">
          <cell r="C493">
            <v>793710</v>
          </cell>
          <cell r="D493" t="str">
            <v>**REDUCCION ABIERTA DE FRACTURA DE PERONE DIAFISIARIO CON FIJACION EXTERNA</v>
          </cell>
          <cell r="E493" t="str">
            <v>Honorarios de profesional especialista; apoyo anestesico (cuando se requiere); salas dotadas para tal fin; dotación de materiales, insumo y medicamentos propios para la actividad</v>
          </cell>
          <cell r="F493" t="str">
            <v>X</v>
          </cell>
        </row>
        <row r="494">
          <cell r="C494">
            <v>793711</v>
          </cell>
          <cell r="D494" t="str">
            <v>**REDUCCION ABIERTA DE FRACTURA DE PERONE DISTAL CON FIJACION INTERNA</v>
          </cell>
          <cell r="E494" t="str">
            <v>Honorarios de profesional especialista; apoyo anestesico (cuando se requiere); salas dotadas para tal fin; dotación de materiales, insumo y medicamentos propios para la actividad</v>
          </cell>
          <cell r="F494" t="str">
            <v>X</v>
          </cell>
        </row>
        <row r="495">
          <cell r="C495">
            <v>793712</v>
          </cell>
          <cell r="D495" t="str">
            <v>**REDUCCION ABIERTA DE FRACTURA DE PERONE DISTAL CON FIJACION EXTERNA</v>
          </cell>
          <cell r="E495" t="str">
            <v>Honorarios de profesional especialista; apoyo anestesico (cuando se requiere); salas dotadas para tal fin; dotación de materiales, insumo y medicamentos propios para la actividad</v>
          </cell>
          <cell r="F495" t="str">
            <v>X</v>
          </cell>
        </row>
        <row r="496">
          <cell r="C496">
            <v>793713</v>
          </cell>
          <cell r="D496" t="str">
            <v>**REDUCCION ABIERTA DE FRACTURA DE TIBIA PROXIMAL CON FIJACION INTERNA</v>
          </cell>
          <cell r="E496" t="str">
            <v>Honorarios de profesional especialista; apoyo anestesico (cuando se requiere); salas dotadas para tal fin; dotación de materiales, insumo y medicamentos propios para la actividad</v>
          </cell>
          <cell r="F496" t="str">
            <v>X</v>
          </cell>
        </row>
        <row r="497">
          <cell r="C497">
            <v>793714</v>
          </cell>
          <cell r="D497" t="str">
            <v>**REDUCCION ABIERTA DE FRACTURA DE ESPINA TIBIAL CON FIJACION INTERNA</v>
          </cell>
          <cell r="E497" t="str">
            <v>Honorarios de profesional especialista; apoyo anestesico (cuando se requiere); salas dotadas para tal fin; dotación de materiales, insumo y medicamentos propios para la actividad</v>
          </cell>
          <cell r="F497" t="str">
            <v>X</v>
          </cell>
        </row>
        <row r="498">
          <cell r="C498">
            <v>793715</v>
          </cell>
          <cell r="D498" t="str">
            <v>**REDUCCION ABIERTA DE FRACTURA DE TIBIA PROXIMAL CON FIJACION EXTERNA</v>
          </cell>
          <cell r="E498" t="str">
            <v>Honorarios de profesional especialista; apoyo anestesico (cuando se requiere); salas dotadas para tal fin; dotación de materiales, insumo y medicamentos propios para la actividad</v>
          </cell>
          <cell r="F498" t="str">
            <v>X</v>
          </cell>
        </row>
        <row r="499">
          <cell r="C499">
            <v>793716</v>
          </cell>
          <cell r="D499" t="str">
            <v>**REDUCCION ABIERTA DE FRACTURA DE TIBIA DIAFISIARIA CON FIJACION INTERNA</v>
          </cell>
          <cell r="E499" t="str">
            <v>Honorarios de profesional especialista; apoyo anestesico (cuando se requiere); salas dotadas para tal fin; dotación de materiales, insumo y medicamentos propios para la actividad</v>
          </cell>
          <cell r="F499" t="str">
            <v>X</v>
          </cell>
        </row>
        <row r="500">
          <cell r="C500">
            <v>793717</v>
          </cell>
          <cell r="D500" t="str">
            <v>**REDUCCION ABIERTA DE FRACTURA DE TIBIA DIAFISIARIA CON FIJACION EXTERNA</v>
          </cell>
          <cell r="E500" t="str">
            <v>Honorarios de profesional especialista; apoyo anestesico (cuando se requiere); salas dotadas para tal fin; dotación de materiales, insumo y medicamentos propios para la actividad</v>
          </cell>
          <cell r="F500" t="str">
            <v>X</v>
          </cell>
        </row>
        <row r="501">
          <cell r="C501">
            <v>793718</v>
          </cell>
          <cell r="D501" t="str">
            <v>**REDUCCION ABIERTA DE FRACTURA DE TIBIA DISTAL CON FIJACION INTERNA</v>
          </cell>
          <cell r="E501" t="str">
            <v>Honorarios de profesional especialista; apoyo anestesico (cuando se requiere); salas dotadas para tal fin; dotación de materiales, insumo y medicamentos propios para la actividad</v>
          </cell>
          <cell r="F501" t="str">
            <v>X</v>
          </cell>
        </row>
        <row r="502">
          <cell r="C502">
            <v>793719</v>
          </cell>
          <cell r="D502" t="str">
            <v>**REDUCCION ABIERTA DE FRACTURA DE TIBIA DISTAL CON FIJACION EXTERNA</v>
          </cell>
          <cell r="E502" t="str">
            <v>Honorarios de profesional especialista; apoyo anestesico (cuando se requiere); salas dotadas para tal fin; dotación de materiales, insumo y medicamentos propios para la actividad</v>
          </cell>
          <cell r="F502" t="str">
            <v>X</v>
          </cell>
        </row>
        <row r="503">
          <cell r="C503">
            <v>793801</v>
          </cell>
          <cell r="D503" t="str">
            <v>**REDUCCION ABIERTA DE FRACTURA DE TARSO (CADA UNO) CON FIJACION INTERNA (DISPOSITIVOS DE FIJACION U OSTEOSINTESIS)</v>
          </cell>
          <cell r="E503" t="str">
            <v>Honorarios de profesional especialista; apoyo anestesico (cuando se requiere); salas dotadas para tal fin; dotación de materiales, insumo y medicamentos propios para la actividad</v>
          </cell>
          <cell r="F503" t="str">
            <v>X</v>
          </cell>
        </row>
        <row r="504">
          <cell r="C504">
            <v>793802</v>
          </cell>
          <cell r="D504" t="str">
            <v>**REDUCCION ABIERTA DE FRACTURA DE METATARSIANO (CADA UNO) CON FIJACION INTERNA (DISPOSITIVOS DE FIJACION U OSTEOSINTESIS)</v>
          </cell>
          <cell r="E504" t="str">
            <v>Honorarios de profesional especialista; apoyo anestesico (cuando se requiere); salas dotadas para tal fin; dotación de materiales, insumo y medicamentos propios para la actividad</v>
          </cell>
          <cell r="F504" t="str">
            <v>X</v>
          </cell>
        </row>
        <row r="505">
          <cell r="C505">
            <v>793804</v>
          </cell>
          <cell r="D505" t="str">
            <v>**REDUCCION ABIERTA DE FRACTURA CALCANEO CON FIJACION INTERNA</v>
          </cell>
          <cell r="E505" t="str">
            <v>Honorarios de profesional especialista; apoyo anestesico (cuando se requiere); salas dotadas para tal fin; dotación de materiales, insumo y medicamentos propios para la actividad</v>
          </cell>
          <cell r="F505" t="str">
            <v>X</v>
          </cell>
        </row>
        <row r="506">
          <cell r="C506">
            <v>793902</v>
          </cell>
          <cell r="D506" t="str">
            <v>**REDUCCION ABIERTA DE FRACTURA EN FALANGES DE PIE (UNA O MAS) CON FIJACION INTERNA</v>
          </cell>
          <cell r="E506" t="str">
            <v>Honorarios de profesional especialista; apoyo anestesico (cuando se requiere); salas dotadas para tal fin; dotación de materiales, insumo y medicamentos propios para la actividad</v>
          </cell>
          <cell r="F506" t="str">
            <v>X</v>
          </cell>
        </row>
        <row r="507">
          <cell r="C507">
            <v>793910</v>
          </cell>
          <cell r="D507" t="str">
            <v>**REDUCCION ABIERTA DE FRACTURA DEL ILIACO CON FIJACION INTERNA (DISPOSITIVOS DE FIJACION U OSTEOSINTESIS)</v>
          </cell>
          <cell r="E507" t="str">
            <v>Honorarios de profesional especialista; apoyo anestesico (cuando se requiere); salas dotadas para tal fin; dotación de materiales, insumo y medicamentos propios para la actividad</v>
          </cell>
          <cell r="F507" t="str">
            <v>X</v>
          </cell>
        </row>
        <row r="508">
          <cell r="C508">
            <v>793911</v>
          </cell>
          <cell r="D508" t="str">
            <v>**REDUCCION ABIERTA DE FRACTURA EN RAMAS PUBIS CON FIJACION INTERNA (DISPOSITIVOS DE FIJACION U OSTEOSINTESIS)</v>
          </cell>
          <cell r="E508" t="str">
            <v>Honorarios de profesional especialista; apoyo anestesico (cuando se requiere); salas dotadas para tal fin; dotación de materiales, insumo y medicamentos propios para la actividad</v>
          </cell>
          <cell r="F508" t="str">
            <v>X</v>
          </cell>
        </row>
        <row r="509">
          <cell r="C509">
            <v>793912</v>
          </cell>
          <cell r="D509" t="str">
            <v>**REDUCCION ABIERTA DE FRACTURA EN SINFISIS PUBICA CON FIJACION INTERNA (DISPOSITIVOS DE FIJACION U OSTEOSINTESIS)</v>
          </cell>
          <cell r="E509" t="str">
            <v>Honorarios de profesional especialista; apoyo anestesico (cuando se requiere); salas dotadas para tal fin; dotación de materiales, insumo y medicamentos propios para la actividad</v>
          </cell>
          <cell r="F509" t="str">
            <v>X</v>
          </cell>
        </row>
        <row r="510">
          <cell r="C510">
            <v>793920</v>
          </cell>
          <cell r="D510" t="str">
            <v>**REDUCCION ABIERTA DE FRACTURA EN PELVIS [ACETABULO, REBORDE ANTERIOR O POSTERIOR] CON FIJACION INTERNA (DISPOSITIVOS DE FIJACION U OSTEOSINTESIS)</v>
          </cell>
          <cell r="E510" t="str">
            <v>Honorarios de profesional especialista; apoyo anestesico (cuando se requiere); salas dotadas para tal fin; dotación de materiales, insumo y medicamentos propios para la actividad</v>
          </cell>
          <cell r="G510" t="str">
            <v>X</v>
          </cell>
        </row>
        <row r="511">
          <cell r="C511">
            <v>793921</v>
          </cell>
          <cell r="D511" t="str">
            <v>**REDUCCION ABIERTA DE FRACTURA COMPLEJA EN PELVIS (ACETABULO, REBORDE ANTERIOR, POSTERIOR Y SUPERIOR) CON FIJACION INTERNA (DISPOSITIVOS DE FIJACION U OSTEOSINTESIS)</v>
          </cell>
          <cell r="E511" t="str">
            <v>Honorarios de profesional especialista; apoyo anestesico (cuando se requiere); salas dotadas para tal fin; dotación de materiales, insumo y medicamentos propios para la actividad</v>
          </cell>
          <cell r="G511" t="str">
            <v>X</v>
          </cell>
        </row>
        <row r="512">
          <cell r="C512">
            <v>793922</v>
          </cell>
          <cell r="D512" t="str">
            <v>**REDUCCION ABIERTA DE FRACTURA DE LAMINA CUADRILATERA CON ABORDAJE ANTERIOR MAS VENTANA LATERAL ILIOINGUINAL CON FIJACION INTERNA</v>
          </cell>
          <cell r="E512" t="str">
            <v>Honorarios de profesional especialista; apoyo anestesico (cuando se requiere); salas dotadas para tal fin; dotación de materiales, insumo y medicamentos propios para la actividad</v>
          </cell>
          <cell r="F512" t="str">
            <v>X</v>
          </cell>
        </row>
        <row r="513">
          <cell r="C513">
            <v>794101</v>
          </cell>
          <cell r="D513" t="str">
            <v>**REDUCCION CERRADA DE EPIFISIS SEPARADA EN HUMERO SIN FIJACION</v>
          </cell>
          <cell r="E513" t="str">
            <v>Honorarios de profesional especialista; apoyo anestesico (cuando se requiere); salas dotadas para tal fin; dotación de materiales, insumo y medicamentos propios para la actividad</v>
          </cell>
          <cell r="F513" t="str">
            <v>X</v>
          </cell>
        </row>
        <row r="514">
          <cell r="C514">
            <v>794102</v>
          </cell>
          <cell r="D514" t="str">
            <v>**REDUCCION CERRADA DE EPIFISIS SEPARADA EN HUMERO CON</v>
          </cell>
          <cell r="E514" t="str">
            <v>Honorarios de profesional especialista; apoyo anestesico (cuando se requiere); salas dotadas para tal fin; dotación de materiales, insumo y medicamentos propios para la actividad</v>
          </cell>
          <cell r="F514" t="str">
            <v>X</v>
          </cell>
        </row>
        <row r="515">
          <cell r="C515">
            <v>794201</v>
          </cell>
          <cell r="D515" t="str">
            <v>**REDUCCION CERRADA DE EPIFISIS SEPARADA EN CUBITO O RADIO SIN FIJACION</v>
          </cell>
          <cell r="E515" t="str">
            <v>Honorarios de profesional especialista; apoyo anestesico (cuando se requiere); salas dotadas para tal fin; dotación de materiales, insumo y medicamentos propios para la actividad</v>
          </cell>
          <cell r="F515" t="str">
            <v>X</v>
          </cell>
        </row>
        <row r="516">
          <cell r="C516">
            <v>794202</v>
          </cell>
          <cell r="D516" t="str">
            <v>**REDUCCION CERRADA DE EPIFISIS SEPARADA EN CUBITO O RADIO CON FIJACION</v>
          </cell>
          <cell r="E516" t="str">
            <v>Honorarios de profesional especialista; apoyo anestesico (cuando se requiere); salas dotadas para tal fin; dotación de materiales, insumo y medicamentos propios para la actividad</v>
          </cell>
          <cell r="F516" t="str">
            <v>X</v>
          </cell>
        </row>
        <row r="517">
          <cell r="C517">
            <v>794203</v>
          </cell>
          <cell r="D517" t="str">
            <v>**REDUCCION CERRADA DE EPIFISIS SEPARADA EN RADIO Y CUBITO SIN FIJACION</v>
          </cell>
          <cell r="E517" t="str">
            <v>Honorarios de profesional especialista; apoyo anestesico (cuando se requiere); salas dotadas para tal fin; dotación de materiales, insumo y medicamentos propios para la actividad</v>
          </cell>
          <cell r="F517" t="str">
            <v>X</v>
          </cell>
        </row>
        <row r="518">
          <cell r="C518">
            <v>794204</v>
          </cell>
          <cell r="D518" t="str">
            <v>**REDUCCION CERRADA DE EPIFISIS SEPARADA EN RADIO Y CUBITO CON FIJACION</v>
          </cell>
          <cell r="E518" t="str">
            <v>Honorarios de profesional especialista; apoyo anestesico (cuando se requiere); salas dotadas para tal fin; dotación de materiales, insumo y medicamentos propios para la actividad</v>
          </cell>
          <cell r="F518" t="str">
            <v>X</v>
          </cell>
        </row>
        <row r="519">
          <cell r="C519">
            <v>794501</v>
          </cell>
          <cell r="D519" t="str">
            <v>**REDUCCION CERRADA DE EPIFISIS SEPARADA EN FEMUR SIN FIJACION</v>
          </cell>
          <cell r="E519" t="str">
            <v>Honorarios de profesional especialista; apoyo anestesico (cuando se requiere); salas dotadas para tal fin; dotación de materiales, insumo y medicamentos propios para la actividad</v>
          </cell>
          <cell r="F519" t="str">
            <v>X</v>
          </cell>
        </row>
        <row r="520">
          <cell r="C520">
            <v>794502</v>
          </cell>
          <cell r="D520" t="str">
            <v>**REDUCCION CERRADA DE EPIFISIS SEPARADA EN FEMUR CON FIJACION</v>
          </cell>
          <cell r="E520" t="str">
            <v>Honorarios de profesional especialista; apoyo anestesico (cuando se requiere); salas dotadas para tal fin; dotación de materiales, insumo y medicamentos propios para la actividad</v>
          </cell>
          <cell r="F520" t="str">
            <v>X</v>
          </cell>
        </row>
        <row r="521">
          <cell r="C521">
            <v>794601</v>
          </cell>
          <cell r="D521" t="str">
            <v>**REDUCCION CERRADA DE EPIFISIS SEPARADA DE TIBIA O PERONE SIN FIJACION</v>
          </cell>
          <cell r="E521" t="str">
            <v>Honorarios de profesional especialista; apoyo anestesico (cuando se requiere); salas dotadas para tal fin; dotación de materiales, insumo y medicamentos propios para la actividad</v>
          </cell>
          <cell r="F521" t="str">
            <v>X</v>
          </cell>
        </row>
        <row r="522">
          <cell r="C522">
            <v>794602</v>
          </cell>
          <cell r="D522" t="str">
            <v>**REDUCCION INDIRECTA DE EPIFISIS SEPARADA DE TIBIA O PERONE CON FIJACION</v>
          </cell>
          <cell r="E522" t="str">
            <v>Honorarios de profesional especialista; apoyo anestesico (cuando se requiere); salas dotadas para tal fin; dotación de materiales, insumo y medicamentos propios para la actividad</v>
          </cell>
          <cell r="F522" t="str">
            <v>X</v>
          </cell>
        </row>
        <row r="523">
          <cell r="C523">
            <v>794603</v>
          </cell>
          <cell r="D523" t="str">
            <v>**REDUCCION CERRADA DE EPIFISIS SEPARADA DE TIBIA Y PERONE SIN FIJACION</v>
          </cell>
          <cell r="E523" t="str">
            <v>Honorarios de profesional especialista; apoyo anestesico (cuando se requiere); salas dotadas para tal fin; dotación de materiales, insumo y medicamentos propios para la actividad</v>
          </cell>
          <cell r="F523" t="str">
            <v>X</v>
          </cell>
        </row>
        <row r="524">
          <cell r="C524">
            <v>794604</v>
          </cell>
          <cell r="D524" t="str">
            <v>**REDUCCION INDIRECTA DE EPIFISIS SEPARADA DE TIBIA Y PERONE CON FIJACION</v>
          </cell>
          <cell r="E524" t="str">
            <v>Honorarios de profesional especialista; apoyo anestesico (cuando se requiere); salas dotadas para tal fin; dotación de materiales, insumo y medicamentos propios para la actividad</v>
          </cell>
          <cell r="F524" t="str">
            <v>X</v>
          </cell>
        </row>
        <row r="525">
          <cell r="C525">
            <v>795101</v>
          </cell>
          <cell r="D525" t="str">
            <v>**REDUCCION ABIERTA SIN FIJACION INTERNA DE EPIFISIS SEPARADA DE HUMERO</v>
          </cell>
          <cell r="E525" t="str">
            <v>Honorarios de profesional especialista; apoyo anestesico (cuando se requiere); salas dotadas para tal fin; dotación de materiales, insumo y medicamentos propios para la actividad</v>
          </cell>
          <cell r="F525" t="str">
            <v>X</v>
          </cell>
        </row>
        <row r="526">
          <cell r="C526">
            <v>795102</v>
          </cell>
          <cell r="D526" t="str">
            <v>**REDUCCION ABIERTA CON FIJACION INTERNA DE EPIFISIS SEPARADA DE HUMERO</v>
          </cell>
          <cell r="E526" t="str">
            <v>Honorarios de profesional especialista; apoyo anestesico (cuando se requiere); salas dotadas para tal fin; dotación de materiales, insumo y medicamentos propios para la actividad</v>
          </cell>
          <cell r="F526" t="str">
            <v>X</v>
          </cell>
        </row>
        <row r="527">
          <cell r="C527">
            <v>795201</v>
          </cell>
          <cell r="D527" t="str">
            <v>**REDUCCION ABIERTA DE EPIFISIS SEPARADA DE RADIO O CUBITO SIN FIJACION</v>
          </cell>
          <cell r="E527" t="str">
            <v>Honorarios de profesional especialista; apoyo anestesico (cuando se requiere); salas dotadas para tal fin; dotación de materiales, insumo y medicamentos propios para la actividad</v>
          </cell>
          <cell r="F527" t="str">
            <v>X</v>
          </cell>
        </row>
        <row r="528">
          <cell r="C528">
            <v>795202</v>
          </cell>
          <cell r="D528" t="str">
            <v>**REDUCCION ABIERTA DE EPIFISIS SEPARADA DE RADIO O CUBITO CON FIJACION</v>
          </cell>
          <cell r="E528" t="str">
            <v>Honorarios de profesional especialista; apoyo anestesico (cuando se requiere); salas dotadas para tal fin; dotación de materiales, insumo y medicamentos propios para la actividad</v>
          </cell>
          <cell r="F528" t="str">
            <v>X</v>
          </cell>
        </row>
        <row r="529">
          <cell r="C529">
            <v>795203</v>
          </cell>
          <cell r="D529" t="str">
            <v>**REDUCCION ABIERTA DE EPIFISIS SEPARADA DE RADIO Y CUBITO SIN FIJACION</v>
          </cell>
          <cell r="E529" t="str">
            <v>Honorarios de profesional especialista; apoyo anestesico (cuando se requiere); salas dotadas para tal fin; dotación de materiales, insumo y medicamentos propios para la actividad</v>
          </cell>
          <cell r="F529" t="str">
            <v>X</v>
          </cell>
        </row>
        <row r="530">
          <cell r="C530">
            <v>795204</v>
          </cell>
          <cell r="D530" t="str">
            <v>**REDUCCION ABIERTA DE EPIFISIS SEPARADA DE RADIO Y CUBITO CON FIJACION</v>
          </cell>
          <cell r="E530" t="str">
            <v>Honorarios de profesional especialista; apoyo anestesico (cuando se requiere); salas dotadas para tal fin; dotación de materiales, insumo y medicamentos propios para la actividad</v>
          </cell>
          <cell r="F530" t="str">
            <v>X</v>
          </cell>
        </row>
        <row r="531">
          <cell r="C531">
            <v>795501</v>
          </cell>
          <cell r="D531" t="str">
            <v>**REDUCCION ABIERTA SIN FIJACION INTERNA DE EPIFISIS SEPARADA DE FEMUR</v>
          </cell>
          <cell r="E531" t="str">
            <v>Honorarios de profesional especialista; apoyo anestesico (cuando se requiere); salas dotadas para tal fin; dotación de materiales, insumo y medicamentos propios para la actividad</v>
          </cell>
          <cell r="G531" t="str">
            <v>X</v>
          </cell>
        </row>
        <row r="532">
          <cell r="C532">
            <v>795502</v>
          </cell>
          <cell r="D532" t="str">
            <v>**REDUCCION ABIERTA CON FIJACION INTERNA DE EPIFISIS SEPARADA DE FEMUR</v>
          </cell>
          <cell r="E532" t="str">
            <v>Honorarios de profesional especialista; apoyo anestesico (cuando se requiere); salas dotadas para tal fin; dotación de materiales, insumo y medicamentos propios para la actividad</v>
          </cell>
          <cell r="G532" t="str">
            <v>X</v>
          </cell>
        </row>
        <row r="533">
          <cell r="C533">
            <v>795601</v>
          </cell>
          <cell r="D533" t="str">
            <v>**REDUCCION ABIERTA DE EPIFISIS SEPARADA DE TIBIA O PERONE SIN FIJACION</v>
          </cell>
          <cell r="E533" t="str">
            <v>Honorarios de profesional especialista; apoyo anestesico (cuando se requiere); salas dotadas para tal fin; dotación de materiales, insumo y medicamentos propios para la actividad</v>
          </cell>
          <cell r="F533" t="str">
            <v>X</v>
          </cell>
        </row>
        <row r="534">
          <cell r="C534">
            <v>795602</v>
          </cell>
          <cell r="D534" t="str">
            <v>**REDUCCION ABIERTA DE EPIFISIS SEPARADA DE TIBIA O PERONE CON FIJACION</v>
          </cell>
          <cell r="E534" t="str">
            <v>Honorarios de profesional especialista; apoyo anestesico (cuando se requiere); salas dotadas para tal fin; dotación de materiales, insumo y medicamentos propios para la actividad</v>
          </cell>
          <cell r="F534" t="str">
            <v>X</v>
          </cell>
        </row>
        <row r="535">
          <cell r="C535">
            <v>795603</v>
          </cell>
          <cell r="D535" t="str">
            <v>**REDUCCION ABIERTA DE EPIFISIS SEPARADA DE TIBIA Y PERONE SIN FIJACION</v>
          </cell>
          <cell r="E535" t="str">
            <v>Honorarios de profesional especialista; apoyo anestesico (cuando se requiere); salas dotadas para tal fin; dotación de materiales, insumo y medicamentos propios para la actividad</v>
          </cell>
          <cell r="F535" t="str">
            <v>X</v>
          </cell>
        </row>
        <row r="536">
          <cell r="C536">
            <v>795604</v>
          </cell>
          <cell r="D536" t="str">
            <v>**REDUCCION ABIERTA DE EPIFISIS SEPARADA DE TIBIA Y PERONE CON FIJACION</v>
          </cell>
          <cell r="E536" t="str">
            <v>Honorarios de profesional especialista; apoyo anestesico (cuando se requiere); salas dotadas para tal fin; dotación de materiales, insumo y medicamentos propios para la actividad</v>
          </cell>
          <cell r="F536" t="str">
            <v>X</v>
          </cell>
        </row>
        <row r="537">
          <cell r="C537">
            <v>796100</v>
          </cell>
          <cell r="D537" t="str">
            <v>**LAVADO Y DESBRIDAMIENTO DE FRACTURA ABIERTA DE HUMERO SOD</v>
          </cell>
          <cell r="E537" t="str">
            <v>Honorarios de profesional especialista; apoyo anestesico (cuando se requiere); salas dotadas para tal fin; dotación de materiales, insumo y medicamentos propios para la actividad</v>
          </cell>
          <cell r="F537" t="str">
            <v>X</v>
          </cell>
        </row>
        <row r="538">
          <cell r="C538">
            <v>796201</v>
          </cell>
          <cell r="D538" t="str">
            <v>**LAVADO Y DESBRIDAMIENTO DE FRACTURA ABIERTA DE CUBITO O RADIO</v>
          </cell>
          <cell r="E538" t="str">
            <v>Honorarios de profesional especialista; apoyo anestesico (cuando se requiere); salas dotadas para tal fin; dotación de materiales, insumo y medicamentos propios para la actividad</v>
          </cell>
          <cell r="F538" t="str">
            <v>X</v>
          </cell>
        </row>
        <row r="539">
          <cell r="C539">
            <v>796500</v>
          </cell>
          <cell r="D539" t="str">
            <v>**LAVADO Y DESBRIDAMIENTO DE FRACTURA ABIERTA DE FEMUR SOD</v>
          </cell>
          <cell r="E539" t="str">
            <v>Honorarios de profesional especialista; apoyo anestesico (cuando se requiere); salas dotadas para tal fin; dotación de materiales, insumo y medicamentos propios para la actividad</v>
          </cell>
          <cell r="F539" t="str">
            <v>X</v>
          </cell>
        </row>
        <row r="540">
          <cell r="C540">
            <v>796600</v>
          </cell>
          <cell r="D540" t="str">
            <v>**LAVADO Y DESBRIDAMIENTO DE FRACTURA ABIERTA DE TIBIA O PERONE SOD</v>
          </cell>
          <cell r="E540" t="str">
            <v>Honorarios de profesional especialista; apoyo anestesico (cuando se requiere); salas dotadas para tal fin; dotación de materiales, insumo y medicamentos propios para la actividad</v>
          </cell>
          <cell r="F540" t="str">
            <v>X</v>
          </cell>
        </row>
        <row r="541">
          <cell r="C541">
            <v>796700</v>
          </cell>
          <cell r="D541" t="str">
            <v>**LAVADO Y DESBRIDAMIENTO DE FRACTURA ABIERTA DE TARSIANOS O METATARSIANOS SOD</v>
          </cell>
          <cell r="E541" t="str">
            <v>Honorarios de profesional especialista; apoyo anestesico (cuando se requiere); salas dotadas para tal fin; dotación de materiales, insumo y medicamentos propios para la actividad</v>
          </cell>
          <cell r="F541" t="str">
            <v>X</v>
          </cell>
        </row>
        <row r="542">
          <cell r="C542">
            <v>796800</v>
          </cell>
          <cell r="D542" t="str">
            <v>**LAVADO Y DESBRIDAMIENTO DE FRACTURA ABIERTA DE DEDOS DE PIE SOD</v>
          </cell>
          <cell r="E542" t="str">
            <v>Honorarios de profesional especialista; apoyo anestesico (cuando se requiere); salas dotadas para tal fin; dotación de materiales, insumo y medicamentos propios para la actividad</v>
          </cell>
          <cell r="F542" t="str">
            <v>X</v>
          </cell>
        </row>
        <row r="543">
          <cell r="C543">
            <v>796902</v>
          </cell>
          <cell r="D543" t="str">
            <v>**LAVADO Y DESBRIDAMIENTO DE FRACTURA EXPUESTA DE ROTULA</v>
          </cell>
          <cell r="E543" t="str">
            <v>Honorarios de profesional especialista; apoyo anestesico (cuando se requiere); salas dotadas para tal fin; dotación de materiales, insumo y medicamentos propios para la actividad</v>
          </cell>
          <cell r="F543" t="str">
            <v>X</v>
          </cell>
        </row>
        <row r="544">
          <cell r="C544">
            <v>797100</v>
          </cell>
          <cell r="D544" t="str">
            <v>**REDUCCION CERRADA DE LUXACION EN HOMBRO SOD</v>
          </cell>
          <cell r="E544" t="str">
            <v>Honorarios de profesional especialista; apoyo anestesico (cuando se requiere); salas dotadas para tal fin; dotación de materiales, insumo y medicamentos propios para la actividad</v>
          </cell>
          <cell r="F544" t="str">
            <v>X</v>
          </cell>
        </row>
        <row r="545">
          <cell r="C545">
            <v>797200</v>
          </cell>
          <cell r="D545" t="str">
            <v>**REDUCCION CERRADA DE LUXACION EN CODO SOD</v>
          </cell>
          <cell r="E545" t="str">
            <v>Honorarios de profesional especialista; apoyo anestesico (cuando se requiere); salas dotadas para tal fin; dotación de materiales, insumo y medicamentos propios para la actividad</v>
          </cell>
          <cell r="F545" t="str">
            <v>X</v>
          </cell>
        </row>
        <row r="546">
          <cell r="C546">
            <v>797501</v>
          </cell>
          <cell r="D546" t="str">
            <v>**REDUCCION CERRADA DE DISPLASIA O LUXACION CONGENITA DE CADERA (UNI O BILATERAL)</v>
          </cell>
          <cell r="E546" t="str">
            <v>Honorarios de profesional especialista; apoyo anestesico (cuando se requiere); salas dotadas para tal fin; dotación de materiales, insumo y medicamentos propios para la actividad</v>
          </cell>
          <cell r="F546" t="str">
            <v>X</v>
          </cell>
        </row>
        <row r="547">
          <cell r="C547">
            <v>797502</v>
          </cell>
          <cell r="D547" t="str">
            <v>**REDUCCION CERRADA DE LUXACION TRAUMATICA DE CADERA</v>
          </cell>
          <cell r="E547" t="str">
            <v>Honorarios de profesional especialista; apoyo anestesico (cuando se requiere); salas dotadas para tal fin; dotación de materiales, insumo y medicamentos propios para la actividad</v>
          </cell>
          <cell r="F547" t="str">
            <v>X</v>
          </cell>
        </row>
        <row r="548">
          <cell r="C548">
            <v>797503</v>
          </cell>
          <cell r="D548" t="str">
            <v>**REDUCCION CERRADA DE DISPLASIA O LUXACION CONGENITA DE CADERA CON TENOTOMIA DE ADUCTORES O PSOAS</v>
          </cell>
          <cell r="E548" t="str">
            <v>Honorarios de profesional especialista; apoyo anestesico (cuando se requiere); salas dotadas para tal fin; dotación de materiales, insumo y medicamentos propios para la actividad</v>
          </cell>
          <cell r="F548" t="str">
            <v>X</v>
          </cell>
        </row>
        <row r="549">
          <cell r="C549">
            <v>797601</v>
          </cell>
          <cell r="D549" t="str">
            <v>**REDUCCION CERRADA DE LUXACION TRAUMATICA DE RODILLA</v>
          </cell>
          <cell r="E549" t="str">
            <v>Honorarios de profesional especialista; apoyo anestesico (cuando se requiere); salas dotadas para tal fin; dotación de materiales, insumo y medicamentos propios para la actividad</v>
          </cell>
          <cell r="F549" t="str">
            <v>X</v>
          </cell>
        </row>
        <row r="550">
          <cell r="C550">
            <v>797602</v>
          </cell>
          <cell r="D550" t="str">
            <v>**REDUCCION CERRADA DE LUXACION TIBIOPERONERA PROXIMAL</v>
          </cell>
          <cell r="E550" t="str">
            <v>Honorarios de profesional especialista; apoyo anestesico (cuando se requiere); salas dotadas para tal fin; dotación de materiales, insumo y medicamentos propios para la actividad</v>
          </cell>
          <cell r="F550" t="str">
            <v>X</v>
          </cell>
        </row>
        <row r="551">
          <cell r="C551">
            <v>797603</v>
          </cell>
          <cell r="D551" t="str">
            <v>**REDUCCION CERRADA DE LUXACION TRAUMATICA DE ROTULA</v>
          </cell>
          <cell r="E551" t="str">
            <v>Honorarios de profesional especialista; apoyo anestesico (cuando se requiere); salas dotadas para tal fin; dotación de materiales, insumo y medicamentos propios para la actividad</v>
          </cell>
          <cell r="F551" t="str">
            <v>X</v>
          </cell>
        </row>
        <row r="552">
          <cell r="C552">
            <v>797701</v>
          </cell>
          <cell r="D552" t="str">
            <v>**REDUCCION CERRADA DE LUXACION TRAUMATICA TOBILLO (CUELLO DE PIE)</v>
          </cell>
          <cell r="E552" t="str">
            <v>Honorarios de profesional especialista; apoyo anestesico (cuando se requiere); salas dotadas para tal fin; dotación de materiales, insumo y medicamentos propios para la actividad</v>
          </cell>
          <cell r="F552" t="str">
            <v>X</v>
          </cell>
        </row>
        <row r="553">
          <cell r="C553">
            <v>797801</v>
          </cell>
          <cell r="D553" t="str">
            <v>**REDUCCION CERRADA DE LUXACION TARSOMETATARSIANOS</v>
          </cell>
          <cell r="E553" t="str">
            <v>Honorarios de profesional especialista; apoyo anestesico (cuando se requiere); salas dotadas para tal fin; dotación de materiales, insumo y medicamentos propios para la actividad</v>
          </cell>
          <cell r="F553" t="str">
            <v>X</v>
          </cell>
        </row>
        <row r="554">
          <cell r="C554">
            <v>797802</v>
          </cell>
          <cell r="D554" t="str">
            <v>**REDUCCION CERRADA DE LUXACION TARSOMETATARSIANOS CON FIJACION PERCUTANEA</v>
          </cell>
          <cell r="E554" t="str">
            <v>Honorarios de profesional especialista; apoyo anestesico (cuando se requiere); salas dotadas para tal fin; dotación de materiales, insumo y medicamentos propios para la actividad</v>
          </cell>
          <cell r="F554" t="str">
            <v>X</v>
          </cell>
        </row>
        <row r="555">
          <cell r="C555">
            <v>797803</v>
          </cell>
          <cell r="D555" t="str">
            <v>**REDUCCION CERRADA DE LUXACIONES METATARSOFALANGICAS O INTERFALANGICAS EN PIE</v>
          </cell>
          <cell r="E555" t="str">
            <v>Honorarios de profesional especialista; apoyo anestesico (cuando se requiere); salas dotadas para tal fin; dotación de materiales, insumo y medicamentos propios para la actividad</v>
          </cell>
          <cell r="F555" t="str">
            <v>X</v>
          </cell>
        </row>
        <row r="556">
          <cell r="C556">
            <v>797902</v>
          </cell>
          <cell r="D556" t="str">
            <v>**REDUCCION CERRADA DE LUXACION DE SACRO Y COCCIX</v>
          </cell>
          <cell r="E556" t="str">
            <v>Honorarios de profesional especialista; apoyo anestesico (cuando se requiere); salas dotadas para tal fin; dotación de materiales, insumo y medicamentos propios para la actividad</v>
          </cell>
          <cell r="F556" t="str">
            <v>X</v>
          </cell>
        </row>
        <row r="557">
          <cell r="C557">
            <v>798101</v>
          </cell>
          <cell r="D557" t="str">
            <v>**REDUCCION ABIERTA DE LUXACION ACROMIOCLAVICULAR</v>
          </cell>
          <cell r="E557" t="str">
            <v>Honorarios de profesional especialista; apoyo anestesico (cuando se requiere); salas dotadas para tal fin; dotación de materiales, insumo y medicamentos propios para la actividad</v>
          </cell>
          <cell r="F557" t="str">
            <v>X</v>
          </cell>
        </row>
        <row r="558">
          <cell r="C558">
            <v>798102</v>
          </cell>
          <cell r="D558" t="str">
            <v>**REDUCCION ABIERTA DE LA LUXACION GLENOHUMERAL Incluye: AQUELLA POR LUXACION RECIDIVANTE UNI O MULTIDIRECCIONAL</v>
          </cell>
          <cell r="E558" t="str">
            <v>Honorarios de profesional especialista; apoyo anestesico (cuando se requiere); salas dotadas para tal fin; dotación de materiales, insumo y medicamentos propios para la actividad</v>
          </cell>
          <cell r="F558" t="str">
            <v>X</v>
          </cell>
        </row>
        <row r="559">
          <cell r="C559">
            <v>798103</v>
          </cell>
          <cell r="D559" t="str">
            <v>**REDUCCION ABIERTA DE LA LUXACION ESTERNOCLAVICULAR</v>
          </cell>
          <cell r="E559" t="str">
            <v>Honorarios de profesional especialista; apoyo anestesico (cuando se requiere); salas dotadas para tal fin; dotación de materiales, insumo y medicamentos propios para la actividad</v>
          </cell>
          <cell r="G559" t="str">
            <v>X</v>
          </cell>
        </row>
        <row r="560">
          <cell r="C560">
            <v>798106</v>
          </cell>
          <cell r="D560" t="str">
            <v>**FIJACION DE ESCAPULA A COSTILLAS [ESCAPULOPEXIA] (TRATAMIENTO DE LA LUXACION CONGENITA DE ESCAPULA ALADA)</v>
          </cell>
          <cell r="E560" t="str">
            <v>Honorarios de profesional especialista; apoyo anestesico (cuando se requiere); salas dotadas para tal fin; dotación de materiales, insumo y medicamentos propios para la actividad</v>
          </cell>
          <cell r="G560" t="str">
            <v>X</v>
          </cell>
        </row>
        <row r="561">
          <cell r="C561">
            <v>798201</v>
          </cell>
          <cell r="D561" t="str">
            <v>**REDUCCION ABIERTA DE LUXACION DE LA CABEZA RADIAL</v>
          </cell>
          <cell r="E561" t="str">
            <v>Honorarios de profesional especialista; apoyo anestesico (cuando se requiere); salas dotadas para tal fin; dotación de materiales, insumo y medicamentos propios para la actividad</v>
          </cell>
          <cell r="F561" t="str">
            <v>X</v>
          </cell>
        </row>
        <row r="562">
          <cell r="C562">
            <v>798302</v>
          </cell>
          <cell r="D562" t="str">
            <v>**REDUCCION DE LUXACION RADIOCUBITAL VIA ABIERTA</v>
          </cell>
          <cell r="E562" t="str">
            <v>Honorarios de profesional especialista; apoyo anestesico (cuando se requiere); salas dotadas para tal fin; dotación de materiales, insumo y medicamentos propios para la actividad</v>
          </cell>
          <cell r="F562" t="str">
            <v>X</v>
          </cell>
        </row>
        <row r="563">
          <cell r="C563">
            <v>798303</v>
          </cell>
          <cell r="D563" t="str">
            <v>**REDUCCION ABIERTA DE LUXACION RADIOCUBITAL VIA ARTROSCOPICA</v>
          </cell>
          <cell r="E563" t="str">
            <v>Honorarios de profesional especialista; apoyo anestesico (cuando se requiere); salas dotadas para tal fin; dotación de materiales, insumo y medicamentos propios para la actividad</v>
          </cell>
          <cell r="F563" t="str">
            <v>X</v>
          </cell>
        </row>
        <row r="564">
          <cell r="C564">
            <v>798401</v>
          </cell>
          <cell r="D564" t="str">
            <v>**REDUCCION CON FIJACION DE LUXACION CARPIANA VIA ABIERTA</v>
          </cell>
          <cell r="E564" t="str">
            <v>Honorarios de profesional especialista; apoyo anestesico (cuando se requiere); salas dotadas para tal fin; dotación de materiales, insumo y medicamentos propios para la actividad</v>
          </cell>
          <cell r="F564" t="str">
            <v>X</v>
          </cell>
        </row>
        <row r="565">
          <cell r="C565">
            <v>798402</v>
          </cell>
          <cell r="D565" t="str">
            <v>**REDUCCION CON FIJACION DE LUXACION CARPIANA VIA ARTROSCOPICA</v>
          </cell>
          <cell r="E565" t="str">
            <v>Honorarios de profesional especialista; apoyo anestesico (cuando se requiere); salas dotadas para tal fin; dotación de materiales, insumo y medicamentos propios para la actividad</v>
          </cell>
          <cell r="F565" t="str">
            <v>X</v>
          </cell>
        </row>
        <row r="566">
          <cell r="C566">
            <v>798403</v>
          </cell>
          <cell r="D566" t="str">
            <v>**REDUCCION CON FIJACION DE LUXACION CARPOMETACARPIANA VIA ABIERTA</v>
          </cell>
          <cell r="E566" t="str">
            <v>Honorarios de profesional especialista; apoyo anestesico (cuando se requiere); salas dotadas para tal fin; dotación de materiales, insumo y medicamentos propios para la actividad</v>
          </cell>
          <cell r="F566" t="str">
            <v>X</v>
          </cell>
        </row>
        <row r="567">
          <cell r="C567">
            <v>798404</v>
          </cell>
          <cell r="D567" t="str">
            <v>**REDUCCION CON FIJACION DE LUXACION CARPOMETACARPIANA VIA ARTROSCOPICA</v>
          </cell>
          <cell r="E567" t="str">
            <v>Honorarios de profesional especialista; apoyo anestesico (cuando se requiere); salas dotadas para tal fin; dotación de materiales, insumo y medicamentos propios para la actividad</v>
          </cell>
          <cell r="F567" t="str">
            <v>X</v>
          </cell>
        </row>
        <row r="568">
          <cell r="C568">
            <v>798405</v>
          </cell>
          <cell r="D568" t="str">
            <v>**REDUCCION CON FIJACION DE LUXACION METACARPOFALANGICA O INTERFALANGICA VIA ABIERTA</v>
          </cell>
          <cell r="E568" t="str">
            <v>Honorarios de profesional especialista; apoyo anestesico (cuando se requiere); salas dotadas para tal fin; dotación de materiales, insumo y medicamentos propios para la actividad</v>
          </cell>
          <cell r="F568" t="str">
            <v>X</v>
          </cell>
        </row>
        <row r="569">
          <cell r="C569">
            <v>798406</v>
          </cell>
          <cell r="D569" t="str">
            <v>**REDUCCION CON FIJACION DE LUXACION METACARPOFALANGICA O INTERFALANGICA VIA ARTROSCOPICA</v>
          </cell>
          <cell r="E569" t="str">
            <v>Honorarios de profesional especialista; apoyo anestesico (cuando se requiere); salas dotadas para tal fin; dotación de materiales, insumo y medicamentos propios para la actividad</v>
          </cell>
          <cell r="F569" t="str">
            <v>X</v>
          </cell>
        </row>
        <row r="570">
          <cell r="C570">
            <v>798501</v>
          </cell>
          <cell r="D570" t="str">
            <v>**REDUCCION ABIERTA DE LUXACION CONGENITA DE CADERA</v>
          </cell>
          <cell r="E570" t="str">
            <v>Honorarios de profesional especialista; apoyo anestesico (cuando se requiere); salas dotadas para tal fin; dotación de materiales, insumo y medicamentos propios para la actividad</v>
          </cell>
          <cell r="F570" t="str">
            <v>X</v>
          </cell>
        </row>
        <row r="571">
          <cell r="C571">
            <v>798502</v>
          </cell>
          <cell r="D571" t="str">
            <v>**REDUCCION ABIERTA DE LUXACION TRAUMATICA DE CADERA</v>
          </cell>
          <cell r="E571" t="str">
            <v>Honorarios de profesional especialista; apoyo anestesico (cuando se requiere); salas dotadas para tal fin; dotación de materiales, insumo y medicamentos propios para la actividad</v>
          </cell>
          <cell r="F571" t="str">
            <v>X</v>
          </cell>
        </row>
        <row r="572">
          <cell r="C572">
            <v>798601</v>
          </cell>
          <cell r="D572" t="str">
            <v>**REDUCCION ABIERTA DE LUXACION DE LA RODILLA</v>
          </cell>
          <cell r="E572" t="str">
            <v>Honorarios de profesional especialista; apoyo anestesico (cuando se requiere); salas dotadas para tal fin; dotación de materiales, insumo y medicamentos propios para la actividad</v>
          </cell>
          <cell r="F572" t="str">
            <v>X</v>
          </cell>
        </row>
        <row r="573">
          <cell r="C573">
            <v>798602</v>
          </cell>
          <cell r="D573" t="str">
            <v>**REDUCCION ABIERTA DE LUXACION DE ROTULA</v>
          </cell>
          <cell r="E573" t="str">
            <v>Honorarios de profesional especialista; apoyo anestesico (cuando se requiere); salas dotadas para tal fin; dotación de materiales, insumo y medicamentos propios para la actividad</v>
          </cell>
          <cell r="F573" t="str">
            <v>X</v>
          </cell>
        </row>
        <row r="574">
          <cell r="C574">
            <v>798701</v>
          </cell>
          <cell r="D574" t="str">
            <v>**REDUCCION ABIERTA DE LUXACION DE TOBILLO (TIBIOASTRAGALINA)</v>
          </cell>
          <cell r="E574" t="str">
            <v>Honorarios de profesional especialista; apoyo anestesico (cuando se requiere); salas dotadas para tal fin; dotación de materiales, insumo y medicamentos propios para la actividad</v>
          </cell>
          <cell r="F574" t="str">
            <v>X</v>
          </cell>
        </row>
        <row r="575">
          <cell r="C575">
            <v>798801</v>
          </cell>
          <cell r="D575" t="str">
            <v>**REDUCCION ABIERTA DE LUXACION TARSO-METATARSIANOS (UNO O MAS) CON DISPOSITIVO DE FIJACION</v>
          </cell>
          <cell r="E575" t="str">
            <v>Honorarios de profesional especialista; apoyo anestesico (cuando se requiere); salas dotadas para tal fin; dotación de materiales, insumo y medicamentos propios para la actividad</v>
          </cell>
          <cell r="F575" t="str">
            <v>X</v>
          </cell>
        </row>
        <row r="576">
          <cell r="C576">
            <v>799100</v>
          </cell>
          <cell r="D576" t="str">
            <v>**REDUCCION DE FRACTURAS INTRAARTICULARES Y LUXOFRACTURAS EN HOMBRO SOD</v>
          </cell>
          <cell r="E576" t="str">
            <v>Honorarios de profesional especialista; apoyo anestesico (cuando se requiere); salas dotadas para tal fin; dotación de materiales, insumo y medicamentos propios para la actividad</v>
          </cell>
          <cell r="F576" t="str">
            <v>X</v>
          </cell>
        </row>
        <row r="577">
          <cell r="C577">
            <v>799201</v>
          </cell>
          <cell r="D577" t="str">
            <v>**REDUCCION CERRADA DE LUXOFRACTURA RADIOCUBITAL [MONTEGGIA-GALLEAZI]</v>
          </cell>
          <cell r="E577" t="str">
            <v>Honorarios de profesional especialista; apoyo anestesico (cuando se requiere); salas dotadas para tal fin; dotación de materiales, insumo y medicamentos propios para la actividad</v>
          </cell>
          <cell r="F577" t="str">
            <v>X</v>
          </cell>
        </row>
        <row r="578">
          <cell r="C578">
            <v>799202</v>
          </cell>
          <cell r="D578" t="str">
            <v>**REDUCCION CERRADA DE FRACTURA DE CODO</v>
          </cell>
          <cell r="E578" t="str">
            <v>Honorarios de profesional especialista; apoyo anestesico (cuando se requiere); salas dotadas para tal fin; dotación de materiales, insumo y medicamentos propios para la actividad</v>
          </cell>
          <cell r="F578" t="str">
            <v>X</v>
          </cell>
        </row>
        <row r="579">
          <cell r="C579">
            <v>799203</v>
          </cell>
          <cell r="D579" t="str">
            <v>**REDUCCION ABIERTA FRACTURA CODO SIN FIJACION INTERNA (DISPOSITIVOS DE FIJACION U OSTEOSINTESIS)</v>
          </cell>
          <cell r="E579" t="str">
            <v>Honorarios de profesional especialista; apoyo anestesico (cuando se requiere); salas dotadas para tal fin; dotación de materiales, insumo y medicamentos propios para la actividad</v>
          </cell>
          <cell r="F579" t="str">
            <v>X</v>
          </cell>
        </row>
        <row r="580">
          <cell r="C580">
            <v>799204</v>
          </cell>
          <cell r="D580" t="str">
            <v>**REDUCCION ABIERTA FRACTURA O LUXOFRACTURA CODO CON FIJACION INTERNA (DISPOSITIVOS DE FIJACION U OSTEOSINTESIS)</v>
          </cell>
          <cell r="E580" t="str">
            <v>Honorarios de profesional especialista; apoyo anestesico (cuando se requiere); salas dotadas para tal fin; dotación de materiales, insumo y medicamentos propios para la actividad</v>
          </cell>
          <cell r="F580" t="str">
            <v>X</v>
          </cell>
        </row>
        <row r="581">
          <cell r="C581">
            <v>799301</v>
          </cell>
          <cell r="D581" t="str">
            <v>**REDUCCION ABIERTA Y FIJACION DE LUXOFRACTURA DE BENNET</v>
          </cell>
          <cell r="E581" t="str">
            <v>Honorarios de profesional especialista; apoyo anestesico (cuando se requiere); salas dotadas para tal fin; dotación de materiales, insumo y medicamentos propios para la actividad</v>
          </cell>
          <cell r="F581" t="str">
            <v>X</v>
          </cell>
        </row>
        <row r="582">
          <cell r="C582">
            <v>799302</v>
          </cell>
          <cell r="D582" t="str">
            <v>**REDUCCION CERRADA Y FIJACION DE LUXOFRACTURA DE BENNET</v>
          </cell>
          <cell r="E582" t="str">
            <v>Honorarios de profesional especialista; apoyo anestesico (cuando se requiere); salas dotadas para tal fin; dotación de materiales, insumo y medicamentos propios para la actividad</v>
          </cell>
          <cell r="F582" t="str">
            <v>X</v>
          </cell>
        </row>
        <row r="583">
          <cell r="C583">
            <v>799401</v>
          </cell>
          <cell r="D583" t="str">
            <v>**REDUCCION ABIERTA CON FIJACION DE FRACTURA INTRAARTICULAR DE MANO (UNA O MAS ARTICULACIONES)</v>
          </cell>
          <cell r="E583" t="str">
            <v>Honorarios de profesional especialista; apoyo anestesico (cuando se requiere); salas dotadas para tal fin; dotación de materiales, insumo y medicamentos propios para la actividad</v>
          </cell>
          <cell r="F583" t="str">
            <v>X</v>
          </cell>
        </row>
        <row r="584">
          <cell r="C584">
            <v>799402</v>
          </cell>
          <cell r="D584" t="str">
            <v>**REDUCCION ABIERTA CON FIJACION DE FRACTURA INTRAARTICULAR DE MANO VIA ARTROSCOPICA</v>
          </cell>
          <cell r="E584" t="str">
            <v>Honorarios de profesional especialista; apoyo anestesico (cuando se requiere); salas dotadas para tal fin; dotación de materiales, insumo y medicamentos propios para la actividad</v>
          </cell>
          <cell r="F584" t="str">
            <v>X</v>
          </cell>
        </row>
        <row r="585">
          <cell r="C585">
            <v>799501</v>
          </cell>
          <cell r="D585" t="str">
            <v>**REDUCCION DE FRACTURA INTRAARTICULAR Y LUXOFRACTURA DE CADERA</v>
          </cell>
          <cell r="E585" t="str">
            <v>Honorarios de profesional especialista; apoyo anestesico (cuando se requiere); salas dotadas para tal fin; dotación de materiales, insumo y medicamentos propios para la actividad</v>
          </cell>
          <cell r="F585" t="str">
            <v>X</v>
          </cell>
        </row>
        <row r="586">
          <cell r="C586">
            <v>799502</v>
          </cell>
          <cell r="D586" t="str">
            <v>**REDUCCION INDIRECTA DE FRACTURA DEL ILIACO CON FIJACION INTERNA</v>
          </cell>
          <cell r="E586" t="str">
            <v>Honorarios de profesional especialista; apoyo anestesico (cuando se requiere); salas dotadas para tal fin; dotación de materiales, insumo y medicamentos propios para la actividad</v>
          </cell>
          <cell r="F586" t="str">
            <v>X</v>
          </cell>
        </row>
        <row r="587">
          <cell r="C587">
            <v>799503</v>
          </cell>
          <cell r="D587" t="str">
            <v>**REDUCCION INDIRECTA DE FRACTURA SACROILIACO CON FIJACION INTERNA</v>
          </cell>
          <cell r="E587" t="str">
            <v>Honorarios de profesional especialista; apoyo anestesico (cuando se requiere); salas dotadas para tal fin; dotación de materiales, insumo y medicamentos propios para la actividad</v>
          </cell>
          <cell r="F587" t="str">
            <v>X</v>
          </cell>
        </row>
        <row r="588">
          <cell r="C588">
            <v>799504</v>
          </cell>
          <cell r="D588" t="str">
            <v>**REDUCCION INDIRECTA DE FRACTURA EN RAMAS PUBIS CON FIJACION INTERNA</v>
          </cell>
          <cell r="E588" t="str">
            <v>Honorarios de profesional especialista; apoyo anestesico (cuando se requiere); salas dotadas para tal fin; dotación de materiales, insumo y medicamentos propios para la actividad</v>
          </cell>
          <cell r="F588" t="str">
            <v>X</v>
          </cell>
        </row>
        <row r="589">
          <cell r="C589">
            <v>799505</v>
          </cell>
          <cell r="D589" t="str">
            <v>**REDUCCION INDIRECTA DE FRACTURA EN SINFISIS PUBICA CON FIJACION INTERNA</v>
          </cell>
          <cell r="E589" t="str">
            <v>Honorarios de profesional especialista; apoyo anestesico (cuando se requiere); salas dotadas para tal fin; dotación de materiales, insumo y medicamentos propios para la actividad</v>
          </cell>
          <cell r="F589" t="str">
            <v>X</v>
          </cell>
        </row>
        <row r="590">
          <cell r="C590">
            <v>799506</v>
          </cell>
          <cell r="D590" t="str">
            <v>**REDUCCION INDIRECTA DE FRACTURA EN PELVIS (ACETABULO, REBORDE ANTERIOR O POSTERIOR) CON FIJACION INTERNA</v>
          </cell>
          <cell r="E590" t="str">
            <v>Honorarios de profesional especialista; apoyo anestesico (cuando se requiere); salas dotadas para tal fin; dotación de materiales, insumo y medicamentos propios para la actividad</v>
          </cell>
          <cell r="G590" t="str">
            <v>X</v>
          </cell>
        </row>
        <row r="591">
          <cell r="C591">
            <v>799507</v>
          </cell>
          <cell r="D591" t="str">
            <v>**REDUCCION INDIRECTA DE FRACTURA COMPLEJA EN PELVIS (ACETABULO, REBORDE ANTERIOR, POSTERIOR Y SUPERIOR) CON FIJACION INTERNA</v>
          </cell>
          <cell r="E591" t="str">
            <v>Honorarios de profesional especialista; apoyo anestesico (cuando se requiere); salas dotadas para tal fin; dotación de materiales, insumo y medicamentos propios para la actividad</v>
          </cell>
          <cell r="G591" t="str">
            <v>X</v>
          </cell>
        </row>
        <row r="592">
          <cell r="C592">
            <v>799601</v>
          </cell>
          <cell r="D592" t="str">
            <v>**REDUCCION DE FRACTURAS INTRAARTICULARES Y LUXOFRACTURAS EN RODILLA POR ARTROTOMIA</v>
          </cell>
          <cell r="E592" t="str">
            <v>Honorarios de profesional especialista; apoyo anestesico (cuando se requiere); salas dotadas para tal fin; dotación de materiales, insumo y medicamentos propios para la actividad</v>
          </cell>
          <cell r="F592" t="str">
            <v>X</v>
          </cell>
        </row>
        <row r="593">
          <cell r="C593">
            <v>799602</v>
          </cell>
          <cell r="D593" t="str">
            <v>**REDUCCION DE LAS FRACTURAS INTRAARTICULARES DE RODILLA CON FIJACION INTERNA POR ARTROSCOPIA</v>
          </cell>
          <cell r="E593" t="str">
            <v>Honorarios de profesional especialista; apoyo anestesico (cuando se requiere); salas dotadas para tal fin; dotación de materiales, insumo y medicamentos propios para la actividad</v>
          </cell>
          <cell r="F593" t="str">
            <v>X</v>
          </cell>
        </row>
        <row r="594">
          <cell r="C594">
            <v>799701</v>
          </cell>
          <cell r="D594" t="str">
            <v>**REDUCCION ABIERTA DE LUXO-FRACTURA TOBILLO SIN FIJACION INTERNA (DISPOSITIVOS DE FIJACION U OSTEOSINTESIS)</v>
          </cell>
          <cell r="E594" t="str">
            <v>Honorarios de profesional especialista; apoyo anestesico (cuando se requiere); salas dotadas para tal fin; dotación de materiales, insumo y medicamentos propios para la actividad</v>
          </cell>
          <cell r="F594" t="str">
            <v>X</v>
          </cell>
        </row>
        <row r="595">
          <cell r="C595">
            <v>799702</v>
          </cell>
          <cell r="D595" t="str">
            <v>**REDUCCION CERRADA DE LUXOFRACTURA DE CUELLO DE PIE O TOBILLO</v>
          </cell>
          <cell r="E595" t="str">
            <v>Honorarios de profesional especialista; apoyo anestesico (cuando se requiere); salas dotadas para tal fin; dotación de materiales, insumo y medicamentos propios para la actividad</v>
          </cell>
          <cell r="F595" t="str">
            <v>X</v>
          </cell>
        </row>
        <row r="596">
          <cell r="C596">
            <v>799703</v>
          </cell>
          <cell r="D596" t="str">
            <v>**REDUCCION ABIERTA CON FIJACION DE LUXO FRACTURA O FRACTURA (UNI O BIMALEOLAR) DE TOBILLO</v>
          </cell>
          <cell r="E596" t="str">
            <v>Honorarios de profesional especialista; apoyo anestesico (cuando se requiere); salas dotadas para tal fin; dotación de materiales, insumo y medicamentos propios para la actividad</v>
          </cell>
          <cell r="F596" t="str">
            <v>X</v>
          </cell>
        </row>
        <row r="597">
          <cell r="C597">
            <v>799704</v>
          </cell>
          <cell r="D597" t="str">
            <v>**REDUCCION ABIERTA CON FIJACION DE LUXO FRACTURA TRIMALEOLAR DE TOBILLO</v>
          </cell>
          <cell r="E597" t="str">
            <v>Honorarios de profesional especialista; apoyo anestesico (cuando se requiere); salas dotadas para tal fin; dotación de materiales, insumo y medicamentos propios para la actividad</v>
          </cell>
          <cell r="F597" t="str">
            <v>X</v>
          </cell>
        </row>
        <row r="598">
          <cell r="C598">
            <v>799710</v>
          </cell>
          <cell r="D598" t="str">
            <v>**REDUCCION CON FIJACION DE LAS FRACTURAS DE TOBILLO POR ARTROSCOPIA</v>
          </cell>
          <cell r="E598" t="str">
            <v>Honorarios de profesional especialista; apoyo anestesico (cuando se requiere); salas dotadas para tal fin; dotación de materiales, insumo y medicamentos propios para la actividad</v>
          </cell>
          <cell r="F598" t="str">
            <v>X</v>
          </cell>
        </row>
        <row r="599">
          <cell r="C599">
            <v>799803</v>
          </cell>
          <cell r="D599" t="str">
            <v>**REDUCCION ABIERTA DE LUXOFRACTURA CON FIJACION DE HUESOS DEL TARSO (CADA UNO)</v>
          </cell>
          <cell r="E599" t="str">
            <v>Honorarios de profesional especialista; apoyo anestesico (cuando se requiere); salas dotadas para tal fin; dotación de materiales, insumo y medicamentos propios para la actividad</v>
          </cell>
          <cell r="F599" t="str">
            <v>X</v>
          </cell>
        </row>
        <row r="600">
          <cell r="C600">
            <v>799804</v>
          </cell>
          <cell r="D600" t="str">
            <v>**REDUCCION ABIERTA DE LUXOFRACTURA CON FIJACION DE HUESOS DEL METATARSO (CADA UNO)</v>
          </cell>
          <cell r="E600" t="str">
            <v>Honorarios de profesional especialista; apoyo anestesico (cuando se requiere); salas dotadas para tal fin; dotación de materiales, insumo y medicamentos propios para la actividad</v>
          </cell>
          <cell r="F600" t="str">
            <v>X</v>
          </cell>
        </row>
        <row r="601">
          <cell r="C601">
            <v>799805</v>
          </cell>
          <cell r="D601" t="str">
            <v>**REDUCCION ABIERTA DE LUXOFRACTURA CON FIJACION DE HALLUX</v>
          </cell>
          <cell r="E601" t="str">
            <v>Honorarios de profesional especialista; apoyo anestesico (cuando se requiere); salas dotadas para tal fin; dotación de materiales, insumo y medicamentos propios para la actividad</v>
          </cell>
          <cell r="F601" t="str">
            <v>X</v>
          </cell>
        </row>
        <row r="602">
          <cell r="C602">
            <v>799806</v>
          </cell>
          <cell r="D602" t="str">
            <v>**REDUCCION ABIERTA DE LUXOFRACTURA CON FIJACION DE HUESOS SESAMOIDEOS</v>
          </cell>
          <cell r="E602" t="str">
            <v>Honorarios de profesional especialista; apoyo anestesico (cuando se requiere); salas dotadas para tal fin; dotación de materiales, insumo y medicamentos propios para la actividad</v>
          </cell>
          <cell r="F602" t="str">
            <v>X</v>
          </cell>
        </row>
        <row r="603">
          <cell r="C603">
            <v>799807</v>
          </cell>
          <cell r="D603" t="str">
            <v>**REDUCCION ABIERTA DE LUXOFRACTURA CON FIJACION DE HUESO DE DEDO DE PIE (CADA UNO)</v>
          </cell>
          <cell r="E603" t="str">
            <v>Honorarios de profesional especialista; apoyo anestesico (cuando se requiere); salas dotadas para tal fin; dotación de materiales, insumo y medicamentos propios para la actividad</v>
          </cell>
          <cell r="F603" t="str">
            <v>X</v>
          </cell>
        </row>
        <row r="604">
          <cell r="C604">
            <v>791802</v>
          </cell>
          <cell r="D604" t="str">
            <v>APLICACION DE TUTORES EXTERNOS</v>
          </cell>
          <cell r="E604" t="str">
            <v>Honorarios de profesional especialista; apoyo anestesico (cuando se requiere); salas dotadas para tal fin; dotación de materiales, insumo y medicamentos propios para la actividad</v>
          </cell>
          <cell r="F604" t="str">
            <v>X</v>
          </cell>
        </row>
        <row r="605">
          <cell r="C605">
            <v>791401</v>
          </cell>
          <cell r="D605" t="str">
            <v>FIJACIÓN INTERNA DE FRACTURA E INESTABILIDAD DE MUÑECA POR ARTROSCOPIA</v>
          </cell>
          <cell r="E605" t="str">
            <v>Honorarios de profesional especialista; apoyo anestesico (cuando se requiere); salas dotadas para tal fin; dotación de materiales, insumo y medicamentos propios para la actividad</v>
          </cell>
          <cell r="F605" t="str">
            <v>X</v>
          </cell>
        </row>
        <row r="606">
          <cell r="C606">
            <v>796301</v>
          </cell>
          <cell r="D606" t="str">
            <v>LAVADO Y DESBRIDAMIENTO DE FRACTURA ABIERTA O EXPUESTA EN MANO(EXCEPTO FALANGES)</v>
          </cell>
          <cell r="E606" t="str">
            <v>Honorarios de profesional especialista; apoyo anestesico (cuando se requiere); salas dotadas para tal fin; dotación de materiales, insumo y medicamentos propios para la actividad</v>
          </cell>
          <cell r="F606" t="str">
            <v>X</v>
          </cell>
        </row>
        <row r="607">
          <cell r="C607">
            <v>796400</v>
          </cell>
          <cell r="D607" t="str">
            <v>LAVADO Y DESBRIDAMIENTO DE FRACTURAS EXPUESTAS DE FALANGES EN MANO</v>
          </cell>
          <cell r="E607" t="str">
            <v>Honorarios de profesional especialista; apoyo anestesico (cuando se requiere); salas dotadas para tal fin; dotación de materiales, insumo y medicamentos propios para la actividad</v>
          </cell>
          <cell r="F607" t="str">
            <v>X</v>
          </cell>
        </row>
        <row r="608">
          <cell r="C608">
            <v>793702</v>
          </cell>
          <cell r="D608" t="str">
            <v>Osteosintesis en tibia o perone</v>
          </cell>
          <cell r="E608" t="str">
            <v>Honorarios de profesional especialista; apoyo anestesico (cuando se requiere); salas dotadas para tal fin; dotación de materiales, insumo y medicamentos propios para la actividad</v>
          </cell>
          <cell r="F608" t="str">
            <v>X</v>
          </cell>
        </row>
        <row r="609">
          <cell r="C609">
            <v>793901</v>
          </cell>
          <cell r="D609" t="str">
            <v>REDUCCIÓN ABIERTA DE FRACTURA EN FALANGES DE MANO (UNA O MAS) CON FIJACION INTER</v>
          </cell>
          <cell r="E609" t="str">
            <v>Honorarios de profesional especialista; apoyo anestesico (cuando se requiere); salas dotadas para tal fin; dotación de materiales, insumo y medicamentos propios para la actividad</v>
          </cell>
          <cell r="F609" t="str">
            <v>X</v>
          </cell>
        </row>
        <row r="610">
          <cell r="C610">
            <v>793706</v>
          </cell>
          <cell r="D610" t="str">
            <v>REDUCCIÓN ABIERTA DE FRACTURA EN PILÓN CON FIJACIÓN INTERNA Y EXTERNA</v>
          </cell>
          <cell r="E610" t="str">
            <v>Honorarios de profesional especialista; apoyo anestesico (cuando se requiere); salas dotadas para tal fin; dotación de materiales, insumo y medicamentos propios para la actividad</v>
          </cell>
          <cell r="F610" t="str">
            <v>X</v>
          </cell>
        </row>
        <row r="611">
          <cell r="C611">
            <v>793705</v>
          </cell>
          <cell r="D611" t="str">
            <v>REDUCCION ABIERTA DE FRACTURA EN PLATILLOS TIBIALES O PLAFONT CON</v>
          </cell>
          <cell r="E611" t="str">
            <v>Honorarios de profesional especialista; apoyo anestesico (cuando se requiere); salas dotadas para tal fin; dotación de materiales, insumo y medicamentos propios para la actividad</v>
          </cell>
          <cell r="F611" t="str">
            <v>X</v>
          </cell>
        </row>
        <row r="612">
          <cell r="C612">
            <v>793704</v>
          </cell>
          <cell r="D612" t="str">
            <v>REDUCCIÓN ABIERTA DE FRACTURA EN PLATILLOS TIBIALES Y EXTENSIÓNDISFISIARIA CON F</v>
          </cell>
          <cell r="E612" t="str">
            <v>Honorarios de profesional especialista; apoyo anestesico (cuando se requiere); salas dotadas para tal fin; dotación de materiales, insumo y medicamentos propios para la actividad</v>
          </cell>
          <cell r="F612" t="str">
            <v>X</v>
          </cell>
        </row>
        <row r="613">
          <cell r="C613">
            <v>798901</v>
          </cell>
          <cell r="D613" t="str">
            <v>REDUCCION ABIERTA DE LUXACION CERVICAL</v>
          </cell>
          <cell r="E613" t="str">
            <v>Honorarios de profesional especialista; apoyo anestesico (cuando se requiere); salas dotadas para tal fin; dotación de materiales, insumo y medicamentos propios para la actividad</v>
          </cell>
          <cell r="G613" t="str">
            <v>X</v>
          </cell>
        </row>
        <row r="614">
          <cell r="C614">
            <v>798301</v>
          </cell>
          <cell r="D614" t="str">
            <v>REDUCCION ABIERTA DE LUXACION RADIOCUBITAL DISTAL</v>
          </cell>
          <cell r="E614" t="str">
            <v>Honorarios de profesional especialista; apoyo anestesico (cuando se requiere); salas dotadas para tal fin; dotación de materiales, insumo y medicamentos propios para la actividad</v>
          </cell>
          <cell r="F614" t="str">
            <v>X</v>
          </cell>
        </row>
        <row r="615">
          <cell r="C615">
            <v>799802</v>
          </cell>
          <cell r="D615" t="str">
            <v>REDUCCION ABIERTA DE LUXOFRACTURA CON FIJACION DE HUESOS DEL TARSO O</v>
          </cell>
          <cell r="E615" t="str">
            <v>Honorarios de profesional especialista; apoyo anestesico (cuando se requiere); salas dotadas para tal fin; dotación de materiales, insumo y medicamentos propios para la actividad</v>
          </cell>
          <cell r="F615" t="str">
            <v>X</v>
          </cell>
        </row>
        <row r="616">
          <cell r="C616">
            <v>799801</v>
          </cell>
          <cell r="D616" t="str">
            <v>REDUCCION ABIERTA DE LUXOFRACTURA SIN FIJACION DE HUESOS DEL TARSO O</v>
          </cell>
          <cell r="E616" t="str">
            <v>Honorarios de profesional especialista; apoyo anestesico (cuando se requiere); salas dotadas para tal fin; dotación de materiales, insumo y medicamentos propios para la actividad</v>
          </cell>
          <cell r="F616" t="str">
            <v>X</v>
          </cell>
        </row>
        <row r="617">
          <cell r="C617">
            <v>793803</v>
          </cell>
          <cell r="D617" t="str">
            <v>REDUCCIÓN ABIERTA FRACTURA DE TARSO Y METATARSO (UNO O MAS HUESOS)</v>
          </cell>
          <cell r="E617" t="str">
            <v>Honorarios de profesional especialista; apoyo anestesico (cuando se requiere); salas dotadas para tal fin; dotación de materiales, insumo y medicamentos propios para la actividad</v>
          </cell>
          <cell r="F617" t="str">
            <v>X</v>
          </cell>
        </row>
        <row r="618">
          <cell r="C618">
            <v>792901</v>
          </cell>
          <cell r="D618" t="str">
            <v>REDUCCION ABIERTA FRACTURA FALANGES MANO UNA A DOS</v>
          </cell>
          <cell r="E618" t="str">
            <v>Honorarios de profesional especialista; apoyo anestesico (cuando se requiere); salas dotadas para tal fin; dotación de materiales, insumo y medicamentos propios para la actividad</v>
          </cell>
          <cell r="F618" t="str">
            <v>X</v>
          </cell>
        </row>
        <row r="619">
          <cell r="C619">
            <v>793401</v>
          </cell>
          <cell r="D619" t="str">
            <v>Reducción abierta fractura huesos carpo</v>
          </cell>
          <cell r="E619" t="str">
            <v>Honorarios de profesional especialista; apoyo anestesico (cuando se requiere); salas dotadas para tal fin; dotación de materiales, insumo y medicamentos propios para la actividad</v>
          </cell>
          <cell r="F619" t="str">
            <v>X</v>
          </cell>
        </row>
        <row r="620">
          <cell r="C620">
            <v>793402</v>
          </cell>
          <cell r="D620" t="str">
            <v>REDUCCION ABIERTA FRACTURA METACARPIANOS UNO A DOS</v>
          </cell>
          <cell r="E620" t="str">
            <v>Honorarios de profesional especialista; apoyo anestesico (cuando se requiere); salas dotadas para tal fin; dotación de materiales, insumo y medicamentos propios para la actividad</v>
          </cell>
          <cell r="F620" t="str">
            <v>X</v>
          </cell>
        </row>
        <row r="621">
          <cell r="C621">
            <v>792701</v>
          </cell>
          <cell r="D621" t="str">
            <v>REDUCCION ABIERTA FRACTURA TIBIA Y/O PERONE</v>
          </cell>
          <cell r="E621" t="str">
            <v>Honorarios de profesional especialista; apoyo anestesico (cuando se requiere); salas dotadas para tal fin; dotación de materiales, insumo y medicamentos propios para la actividad</v>
          </cell>
          <cell r="F621" t="str">
            <v>X</v>
          </cell>
        </row>
        <row r="622">
          <cell r="C622">
            <v>798411</v>
          </cell>
          <cell r="D622" t="str">
            <v>REDUCCION ABIERTA LUXACION CARPIANA</v>
          </cell>
          <cell r="E622" t="str">
            <v>Honorarios de profesional especialista; apoyo anestesico (cuando se requiere); salas dotadas para tal fin; dotación de materiales, insumo y medicamentos propios para la actividad</v>
          </cell>
          <cell r="F622" t="str">
            <v>X</v>
          </cell>
        </row>
        <row r="623">
          <cell r="C623">
            <v>798421</v>
          </cell>
          <cell r="D623" t="str">
            <v>REDUCCION ABIERTA LUXACION CARPOMETARPIANA</v>
          </cell>
          <cell r="E623" t="str">
            <v>Honorarios de profesional especialista; apoyo anestesico (cuando se requiere); salas dotadas para tal fin; dotación de materiales, insumo y medicamentos propios para la actividad</v>
          </cell>
          <cell r="F623" t="str">
            <v>X</v>
          </cell>
        </row>
        <row r="624">
          <cell r="C624">
            <v>798431</v>
          </cell>
          <cell r="D624" t="str">
            <v>Reducción abierta luxación metacarpofalángica  (una a dos)</v>
          </cell>
          <cell r="E624" t="str">
            <v>Honorarios de profesional especialista; apoyo anestesico (cuando se requiere); salas dotadas para tal fin; dotación de materiales, insumo y medicamentos propios para la actividad</v>
          </cell>
          <cell r="F624" t="str">
            <v>X</v>
          </cell>
        </row>
        <row r="625">
          <cell r="C625">
            <v>792401</v>
          </cell>
          <cell r="D625" t="str">
            <v>REDUCCIÓN ABIERTA SIN FIJACION DE FRACTURA DE HUESOS DEL CARPO O METACARPO</v>
          </cell>
          <cell r="E625" t="str">
            <v>Honorarios de profesional especialista; apoyo anestesico (cuando se requiere); salas dotadas para tal fin; dotación de materiales, insumo y medicamentos propios para la actividad</v>
          </cell>
          <cell r="F625" t="str">
            <v>X</v>
          </cell>
        </row>
        <row r="626">
          <cell r="C626">
            <v>792710</v>
          </cell>
          <cell r="D626" t="str">
            <v>REDUCCIÓN ABIERTA, SIN FIJACIÓN INTERNA, DE FRACTURA BIMALEOLAR</v>
          </cell>
          <cell r="E626" t="str">
            <v>Honorarios de profesional especialista; apoyo anestesico (cuando se requiere); salas dotadas para tal fin; dotación de materiales, insumo y medicamentos propios para la actividad</v>
          </cell>
          <cell r="F626" t="str">
            <v>X</v>
          </cell>
        </row>
        <row r="627">
          <cell r="C627">
            <v>792702</v>
          </cell>
          <cell r="D627" t="str">
            <v>REDUCCIÓN ABIERTA, SIN FIJACIÓN INTERNA, DE FRACTURA DE PILÓN Y MALEÓLO</v>
          </cell>
          <cell r="E627" t="str">
            <v>Honorarios de profesional especialista; apoyo anestesico (cuando se requiere); salas dotadas para tal fin; dotación de materiales, insumo y medicamentos propios para la actividad</v>
          </cell>
          <cell r="F627" t="str">
            <v>X</v>
          </cell>
        </row>
        <row r="628">
          <cell r="C628">
            <v>792703</v>
          </cell>
          <cell r="D628" t="str">
            <v>REDUCCIÓN ABIERTA, SIN FIJACIÓN INTERNA, DE FRACTURA DE PILÓN Y MALEÓLO</v>
          </cell>
          <cell r="E628" t="str">
            <v>Honorarios de profesional especialista; apoyo anestesico (cuando se requiere); salas dotadas para tal fin; dotación de materiales, insumo y medicamentos propios para la actividad</v>
          </cell>
          <cell r="F628" t="str">
            <v>X</v>
          </cell>
        </row>
        <row r="629">
          <cell r="C629">
            <v>790906</v>
          </cell>
          <cell r="D629" t="str">
            <v>REDUCCIÓN CERRADA DE FRACTURA CERVICAL E INMOVILIZACIÓN CON HALOYESO OHALOCHAQUE</v>
          </cell>
          <cell r="E629" t="str">
            <v>Honorarios de profesional especialista; salas dotadas para tal fin; dotación de materiales, insumo y medicamentos propios para la actividad</v>
          </cell>
          <cell r="F629" t="str">
            <v>X</v>
          </cell>
        </row>
        <row r="630">
          <cell r="C630">
            <v>791100</v>
          </cell>
          <cell r="D630" t="str">
            <v>REDUCCIÓN CERRADA DE FRACTURA CON FIJACIÓN INTERNA DE ESCÁPULA CLAVÍCULA O TORAX</v>
          </cell>
          <cell r="E630" t="str">
            <v>Honorarios de profesional especialista; apoyo anestesico (cuando se requiere); salas dotadas para tal fin; dotación de materiales, insumo y medicamentos propios para la actividad</v>
          </cell>
          <cell r="F630" t="str">
            <v>X</v>
          </cell>
        </row>
        <row r="631">
          <cell r="C631">
            <v>791600</v>
          </cell>
          <cell r="D631" t="str">
            <v>REDUCCIÓN CERRADA DE FRACTURA CON FIJACIÓN INTERNA DE RÓTULA SOD</v>
          </cell>
          <cell r="E631" t="str">
            <v>Honorarios de profesional especialista; apoyo anestesico (cuando se requiere); salas dotadas para tal fin; dotación de materiales, insumo y medicamentos propios para la actividad</v>
          </cell>
          <cell r="F631" t="str">
            <v>X</v>
          </cell>
        </row>
        <row r="632">
          <cell r="C632">
            <v>791402</v>
          </cell>
          <cell r="D632" t="str">
            <v>REDUCCION CERRADA DE FRACTURA DE METACARPIANOS Y FIJACION PERCUTANEACON PINES (U</v>
          </cell>
          <cell r="E632" t="str">
            <v>Honorarios de profesional especialista; apoyo anestesico (cuando se requiere); salas dotadas para tal fin; dotación de materiales, insumo y medicamentos propios para la actividad</v>
          </cell>
          <cell r="F632" t="str">
            <v>X</v>
          </cell>
        </row>
        <row r="633">
          <cell r="C633">
            <v>790903</v>
          </cell>
          <cell r="D633" t="str">
            <v>REDUCCIÓN CERRADA DE FRACTURA SIN FIJACIÓN INTERNA DE FRACTURA DE HUESOS PELVIANOS</v>
          </cell>
          <cell r="E633" t="str">
            <v>Honorarios de profesional especialista; apoyo anestesico (cuando se requiere); salas dotadas para tal fin; dotación de materiales, insumo y medicamentos propios para la actividad</v>
          </cell>
          <cell r="F633" t="str">
            <v>X</v>
          </cell>
        </row>
        <row r="634">
          <cell r="C634">
            <v>797300</v>
          </cell>
          <cell r="D634" t="str">
            <v>REDUCCIÓN CERRADA DE LUXACIÓN EN MUÑECA SOD</v>
          </cell>
          <cell r="E634" t="str">
            <v>Honorarios de profesional especialista; apoyo anestesico (cuando se requiere); salas dotadas para tal fin; dotación de materiales, insumo y medicamentos propios para la actividad</v>
          </cell>
          <cell r="F634" t="str">
            <v>X</v>
          </cell>
        </row>
        <row r="635">
          <cell r="C635">
            <v>797403</v>
          </cell>
          <cell r="D635" t="str">
            <v>Reducción cerrada de luxación metacarpofalángica (una a dos)</v>
          </cell>
          <cell r="E635" t="str">
            <v>Honorarios de profesional especialista; apoyo anestesico (cuando se requiere); salas dotadas para tal fin; dotación de materiales, insumo y medicamentos propios para la actividad</v>
          </cell>
          <cell r="F635" t="str">
            <v>X</v>
          </cell>
        </row>
        <row r="636">
          <cell r="C636">
            <v>790902</v>
          </cell>
          <cell r="D636" t="str">
            <v>Reducción cerrada falanges pie (una a dos)</v>
          </cell>
          <cell r="E636" t="str">
            <v>Honorarios de profesional especialista; apoyo anestesico (cuando se requiere); salas dotadas para tal fin; dotación de materiales, insumo y medicamentos propios para la actividad</v>
          </cell>
          <cell r="F636" t="str">
            <v>X</v>
          </cell>
        </row>
        <row r="637">
          <cell r="C637">
            <v>790931</v>
          </cell>
          <cell r="D637" t="str">
            <v>Reducción cerrada fractura columna cervical</v>
          </cell>
          <cell r="E637" t="str">
            <v>Honorarios de profesional especialista; apoyo anestesico (cuando se requiere); salas dotadas para tal fin; dotación de materiales, insumo y medicamentos propios para la actividad</v>
          </cell>
          <cell r="F637" t="str">
            <v>X</v>
          </cell>
        </row>
        <row r="638">
          <cell r="C638">
            <v>790932</v>
          </cell>
          <cell r="D638" t="str">
            <v>Reducción cerrada fractura columna dorsal o lumbar</v>
          </cell>
          <cell r="E638" t="str">
            <v>Honorarios de profesional especialista; apoyo anestesico (cuando se requiere); salas dotadas para tal fin; dotación de materiales, insumo y medicamentos propios para la actividad</v>
          </cell>
          <cell r="F638" t="str">
            <v>X</v>
          </cell>
        </row>
        <row r="639">
          <cell r="C639">
            <v>790908</v>
          </cell>
          <cell r="D639" t="str">
            <v>REDUCCIÓN CERRADA FRACTURA COLUMNA VERTEBRAL [DORSAL O LUMBAR] ENMOVILIZACION</v>
          </cell>
          <cell r="E639" t="str">
            <v>Honorarios de profesional especialista; apoyo anestesico (cuando se requiere); salas dotadas para tal fin; dotación de materiales, insumo y medicamentos propios para la actividad</v>
          </cell>
          <cell r="F639" t="str">
            <v>X</v>
          </cell>
        </row>
        <row r="640">
          <cell r="C640">
            <v>790300</v>
          </cell>
          <cell r="D640" t="str">
            <v>REDUCCION CERRADA FRACTURA CUBITO O RADIO</v>
          </cell>
          <cell r="E640" t="str">
            <v>Honorarios de profesional especialista; apoyo anestesico (cuando se requiere); salas dotadas para tal fin; dotación de materiales, insumo y medicamentos propios para la actividad</v>
          </cell>
          <cell r="F640" t="str">
            <v>X</v>
          </cell>
        </row>
        <row r="641">
          <cell r="C641">
            <v>790401</v>
          </cell>
          <cell r="D641" t="str">
            <v>REDUCCION CERRADA FRACTURA HUESOS CARPO</v>
          </cell>
          <cell r="E641" t="str">
            <v>Honorarios de profesional especialista; apoyo anestesico (cuando se requiere); salas dotadas para tal fin; dotación de materiales, insumo y medicamentos propios para la actividad</v>
          </cell>
          <cell r="F641" t="str">
            <v>X</v>
          </cell>
        </row>
        <row r="642">
          <cell r="C642">
            <v>790402</v>
          </cell>
          <cell r="D642" t="str">
            <v>REDUCCION CERRADA FRACTURA METACARPIANOS</v>
          </cell>
          <cell r="E642" t="str">
            <v>Honorarios de profesional especialista; apoyo anestesico (cuando se requiere); salas dotadas para tal fin; dotación de materiales, insumo y medicamentos propios para la actividad</v>
          </cell>
          <cell r="F642" t="str">
            <v>X</v>
          </cell>
        </row>
        <row r="643">
          <cell r="C643">
            <v>790701</v>
          </cell>
          <cell r="D643" t="str">
            <v>REDUCCION CERRADA FRACTURA PERONE</v>
          </cell>
          <cell r="E643" t="str">
            <v>Honorarios de profesional especialista; apoyo anestesico (cuando se requiere); salas dotadas para tal fin; dotación de materiales, insumo y medicamentos propios para la actividad</v>
          </cell>
          <cell r="F643" t="str">
            <v>X</v>
          </cell>
        </row>
        <row r="644">
          <cell r="C644">
            <v>790800</v>
          </cell>
          <cell r="D644" t="str">
            <v>Reducción cerrada fractura tarso y/o metatarso</v>
          </cell>
          <cell r="E644" t="str">
            <v>Honorarios de profesional especialista; apoyo anestesico (cuando se requiere); salas dotadas para tal fin; dotación de materiales, insumo y medicamentos propios para la actividad</v>
          </cell>
          <cell r="F644" t="str">
            <v>X</v>
          </cell>
        </row>
        <row r="645">
          <cell r="C645">
            <v>790702</v>
          </cell>
          <cell r="D645" t="str">
            <v>Reducción cerrada fractura tibia y peroné</v>
          </cell>
          <cell r="E645" t="str">
            <v>Honorarios de profesional especialista; apoyo anestesico (cuando se requiere); salas dotadas para tal fin; dotación de materiales, insumo y medicamentos propios para la actividad</v>
          </cell>
          <cell r="F645" t="str">
            <v>X</v>
          </cell>
        </row>
        <row r="646">
          <cell r="C646">
            <v>797401</v>
          </cell>
          <cell r="D646" t="str">
            <v>Reducción cerrada luxación carpiana</v>
          </cell>
          <cell r="E646" t="str">
            <v>Honorarios de profesional especialista; apoyo anestesico (cuando se requiere); salas dotadas para tal fin; dotación de materiales, insumo y medicamentos propios para la actividad</v>
          </cell>
          <cell r="F646" t="str">
            <v>X</v>
          </cell>
        </row>
        <row r="647">
          <cell r="C647">
            <v>797402</v>
          </cell>
          <cell r="D647" t="str">
            <v>REDUCCION CERRADA LUXACION CARPOMETACARPIANA</v>
          </cell>
          <cell r="E647" t="str">
            <v>Honorarios de profesional especialista; apoyo anestesico (cuando se requiere); salas dotadas para tal fin; dotación de materiales, insumo y medicamentos propios para la actividad</v>
          </cell>
          <cell r="F647" t="str">
            <v>X</v>
          </cell>
        </row>
        <row r="648">
          <cell r="C648">
            <v>797404</v>
          </cell>
          <cell r="D648" t="str">
            <v>REDUCCION CERRADA LUXACION INTERFALANGICA UNA A DOS</v>
          </cell>
          <cell r="E648" t="str">
            <v>Honorarios de profesional especialista; apoyo anestesico (cuando se requiere); salas dotadas para tal fin; dotación de materiales, insumo y medicamentos propios para la actividad</v>
          </cell>
          <cell r="F648" t="str">
            <v>X</v>
          </cell>
        </row>
        <row r="649">
          <cell r="C649">
            <v>790909</v>
          </cell>
          <cell r="D649" t="str">
            <v>REDUCCIÓN CERRADA O MANIPULACIÓN DE FRACTURA DE SACRO O CÓCCIX</v>
          </cell>
          <cell r="E649" t="str">
            <v>Honorarios de profesional especialista; apoyo anestesico (cuando se requiere); salas dotadas para tal fin; dotación de materiales, insumo y medicamentos propios para la actividad</v>
          </cell>
          <cell r="F649" t="str">
            <v>X</v>
          </cell>
        </row>
        <row r="650">
          <cell r="C650">
            <v>791403</v>
          </cell>
          <cell r="D650" t="str">
            <v>REDUCCION DE FRACTURA DE HUESOS DE CARPO Y FIJACION PERCUTANEA CON PINES</v>
          </cell>
          <cell r="E650" t="str">
            <v>Honorarios de profesional especialista; apoyo anestesico (cuando se requiere); salas dotadas para tal fin; dotación de materiales, insumo y medicamentos propios para la actividad</v>
          </cell>
          <cell r="F650" t="str">
            <v>X</v>
          </cell>
        </row>
        <row r="651">
          <cell r="C651">
            <v>799500</v>
          </cell>
          <cell r="D651" t="str">
            <v>REDUCCION DE FRACTURAS INTRAARTICULARES Y LUXOFRACTURAS EN CADERA</v>
          </cell>
          <cell r="E651" t="str">
            <v>Honorarios de profesional especialista; apoyo anestesico (cuando se requiere); salas dotadas para tal fin; dotación de materiales, insumo y medicamentos propios para la actividad</v>
          </cell>
          <cell r="F651" t="str">
            <v>X</v>
          </cell>
        </row>
        <row r="652">
          <cell r="C652">
            <v>798105</v>
          </cell>
          <cell r="D652" t="str">
            <v>Sinovectomia cualquier articulacion excepto falanges</v>
          </cell>
          <cell r="E652" t="str">
            <v>Honorarios de profesional especialista; apoyo anestesico (cuando se requiere); salas dotadas para tal fin; dotación de materiales, insumo y medicamentos propios para la actividad</v>
          </cell>
          <cell r="F652" t="str">
            <v>X</v>
          </cell>
        </row>
        <row r="653">
          <cell r="C653">
            <v>800101</v>
          </cell>
          <cell r="D653" t="str">
            <v>**EXTRACCION DE DISPOSITIVO IMPLANTADO EN HOMBRO POR ARTROTOMIA</v>
          </cell>
          <cell r="E653" t="str">
            <v>Honorarios de profesional especialista; apoyo anestesico (cuando se requiere); salas dotadas para tal fin; dotación de materiales, insumo y medicamentos propios para la actividad</v>
          </cell>
          <cell r="F653" t="str">
            <v>X</v>
          </cell>
        </row>
        <row r="654">
          <cell r="C654">
            <v>800102</v>
          </cell>
          <cell r="D654" t="str">
            <v>**EXTRACCION DE CUERPO EXTRANO INTRAARTICULAR EN HOMBRO POR ARTROTOMIA</v>
          </cell>
          <cell r="E654" t="str">
            <v>Honorarios de profesional especialista; apoyo anestesico (cuando se requiere); salas dotadas para tal fin; dotación de materiales, insumo y medicamentos propios para la actividad</v>
          </cell>
          <cell r="F654" t="str">
            <v>X</v>
          </cell>
        </row>
        <row r="655">
          <cell r="C655">
            <v>800103</v>
          </cell>
          <cell r="D655" t="str">
            <v>**EXTRACCION DE DISPOSITIVO IMPLANTADO EN HOMBRO VIA ARTROSCOPICA</v>
          </cell>
          <cell r="E655" t="str">
            <v>Honorarios de profesional especialista; apoyo anestesico (cuando se requiere); salas dotadas para tal fin; dotación de materiales, insumo y medicamentos propios para la actividad</v>
          </cell>
          <cell r="F655" t="str">
            <v>X</v>
          </cell>
        </row>
        <row r="656">
          <cell r="C656">
            <v>800104</v>
          </cell>
          <cell r="D656" t="str">
            <v>**EXTRACCION DE CUERPO EXTRANO INTRAARTICULAR EN HOMBRO VIA ARTROSCOPICA</v>
          </cell>
          <cell r="E656" t="str">
            <v>Honorarios de profesional especialista; apoyo anestesico (cuando se requiere); salas dotadas para tal fin; dotación de materiales, insumo y medicamentos propios para la actividad</v>
          </cell>
          <cell r="F656" t="str">
            <v>X</v>
          </cell>
        </row>
        <row r="657">
          <cell r="C657">
            <v>800201</v>
          </cell>
          <cell r="D657" t="str">
            <v>**EXTRACCION DE DISPOSITIVO IMPLANTADO EN CODO POR ARTROTOMIA</v>
          </cell>
          <cell r="E657" t="str">
            <v>Honorarios de profesional especialista; apoyo anestesico (cuando se requiere); salas dotadas para tal fin; dotación de materiales, insumo y medicamentos propios para la actividad</v>
          </cell>
          <cell r="F657" t="str">
            <v>X</v>
          </cell>
        </row>
        <row r="658">
          <cell r="C658">
            <v>800202</v>
          </cell>
          <cell r="D658" t="str">
            <v>**EXTRACCION DE CUERPO EXTRANO INTRAARTICULAR EN CODO POR ARTROTOMIA</v>
          </cell>
          <cell r="E658" t="str">
            <v>Honorarios de profesional especialista; apoyo anestesico (cuando se requiere); salas dotadas para tal fin; dotación de materiales, insumo y medicamentos propios para la actividad</v>
          </cell>
          <cell r="F658" t="str">
            <v>X</v>
          </cell>
        </row>
        <row r="659">
          <cell r="C659">
            <v>800301</v>
          </cell>
          <cell r="D659" t="str">
            <v>**EXTRACCION DE DISPOSITIVO IMPLANTADO EN MUNECA POR ARTROTOMIA</v>
          </cell>
          <cell r="E659" t="str">
            <v>Honorarios de profesional especialista; apoyo anestesico (cuando se requiere); salas dotadas para tal fin; dotación de materiales, insumo y medicamentos propios para la actividad</v>
          </cell>
          <cell r="F659" t="str">
            <v>X</v>
          </cell>
        </row>
        <row r="660">
          <cell r="C660">
            <v>800302</v>
          </cell>
          <cell r="D660" t="str">
            <v>**EXTRACCION DE CUERPO EXTRANO INTRAARTICULAR EN MUNECA POR ARTROTOMIA</v>
          </cell>
          <cell r="E660" t="str">
            <v>Honorarios de profesional especialista; apoyo anestesico (cuando se requiere); salas dotadas para tal fin; dotación de materiales, insumo y medicamentos propios para la actividad</v>
          </cell>
          <cell r="F660" t="str">
            <v>X</v>
          </cell>
        </row>
        <row r="661">
          <cell r="C661">
            <v>800401</v>
          </cell>
          <cell r="D661" t="str">
            <v>**EXTRACCION DE DISPOSITIVO IMPLANTADO EN MANO Y DEDO POR ARTROTOMIA</v>
          </cell>
          <cell r="E661" t="str">
            <v>Honorarios de profesional especialista; apoyo anestesico (cuando se requiere); salas dotadas para tal fin; dotación de materiales, insumo y medicamentos propios para la actividad</v>
          </cell>
          <cell r="F661" t="str">
            <v>X</v>
          </cell>
        </row>
        <row r="662">
          <cell r="C662">
            <v>800402</v>
          </cell>
          <cell r="D662" t="str">
            <v>**EXTRACCION DE CUERPO EXTRANO EN ARTICULACION DE MANO POR ARTROTOMIA</v>
          </cell>
          <cell r="E662" t="str">
            <v>Honorarios de profesional especialista; apoyo anestesico (cuando se requiere); salas dotadas para tal fin; dotación de materiales, insumo y medicamentos propios para la actividad</v>
          </cell>
          <cell r="F662" t="str">
            <v>X</v>
          </cell>
        </row>
        <row r="663">
          <cell r="C663">
            <v>800501</v>
          </cell>
          <cell r="D663" t="str">
            <v>**EXTRACCION DE DISPOSITIVO IMPLANTADO EN CADERA POR ARTROTOMIA</v>
          </cell>
          <cell r="E663" t="str">
            <v>Honorarios de profesional especialista; apoyo anestesico (cuando se requiere); salas dotadas para tal fin; dotación de materiales, insumo y medicamentos propios para la actividad</v>
          </cell>
          <cell r="F663" t="str">
            <v>X</v>
          </cell>
        </row>
        <row r="664">
          <cell r="C664">
            <v>800502</v>
          </cell>
          <cell r="D664" t="str">
            <v>**EXTRACCION DE CUERPO EXTRANO INTRAARTICULAR EN CADERA POR ARTROTOMIA</v>
          </cell>
          <cell r="E664" t="str">
            <v>Honorarios de profesional especialista; apoyo anestesico (cuando se requiere); salas dotadas para tal fin; dotación de materiales, insumo y medicamentos propios para la actividad</v>
          </cell>
          <cell r="F664" t="str">
            <v>X</v>
          </cell>
        </row>
        <row r="665">
          <cell r="C665">
            <v>800601</v>
          </cell>
          <cell r="D665" t="str">
            <v>**EXTRACCION DE DISPOSITIVO IMPLANTADO EN RODILLA POR ARTROTOMIA</v>
          </cell>
          <cell r="E665" t="str">
            <v>Honorarios de profesional especialista; apoyo anestesico (cuando se requiere); salas dotadas para tal fin; dotación de materiales, insumo y medicamentos propios para la actividad</v>
          </cell>
          <cell r="F665" t="str">
            <v>X</v>
          </cell>
        </row>
        <row r="666">
          <cell r="C666">
            <v>800602</v>
          </cell>
          <cell r="D666" t="str">
            <v>**EXTRACCION DE CUERPO EXTRANO INTRAARTICULAR EN RODILLA</v>
          </cell>
          <cell r="E666" t="str">
            <v>Honorarios de profesional especialista; apoyo anestesico (cuando se requiere); salas dotadas para tal fin; dotación de materiales, insumo y medicamentos propios para la actividad</v>
          </cell>
          <cell r="F666" t="str">
            <v>X</v>
          </cell>
        </row>
        <row r="667">
          <cell r="C667">
            <v>800701</v>
          </cell>
          <cell r="D667" t="str">
            <v>**EXTRACCION DE DISPOSITIVO IMPLANTADO EN TOBILLO POR ARTROTOMIA</v>
          </cell>
          <cell r="E667" t="str">
            <v>Honorarios de profesional especialista; apoyo anestesico (cuando se requiere); salas dotadas para tal fin; dotación de materiales, insumo y medicamentos propios para la actividad</v>
          </cell>
          <cell r="F667" t="str">
            <v>X</v>
          </cell>
        </row>
        <row r="668">
          <cell r="C668">
            <v>800702</v>
          </cell>
          <cell r="D668" t="str">
            <v>**EXTRACCION DE CUERPO EXTRANO INTRAARTICULAR EN TOBILLO POR ARTROTOMIA</v>
          </cell>
          <cell r="E668" t="str">
            <v>Honorarios de profesional especialista; apoyo anestesico (cuando se requiere); salas dotadas para tal fin; dotación de materiales, insumo y medicamentos propios para la actividad</v>
          </cell>
          <cell r="F668" t="str">
            <v>X</v>
          </cell>
        </row>
        <row r="669">
          <cell r="C669">
            <v>800801</v>
          </cell>
          <cell r="D669" t="str">
            <v>**EXTRACCION DE DISPOSITIVO IMPLANTADO EN PIE Y ARTEJOS POR ARTROTOMIA</v>
          </cell>
          <cell r="E669" t="str">
            <v>Honorarios de profesional especialista; apoyo anestesico (cuando se requiere); salas dotadas para tal fin; dotación de materiales, insumo y medicamentos propios para la actividad</v>
          </cell>
          <cell r="F669" t="str">
            <v>X</v>
          </cell>
        </row>
        <row r="670">
          <cell r="C670">
            <v>800802</v>
          </cell>
          <cell r="D670" t="str">
            <v>**EXTRACCION DE CUERPO EXTRANO EN PIE O ARTEJOS POR ARTROTOMIA</v>
          </cell>
          <cell r="E670" t="str">
            <v>Honorarios de profesional especialista; apoyo anestesico (cuando se requiere); salas dotadas para tal fin; dotación de materiales, insumo y medicamentos propios para la actividad</v>
          </cell>
          <cell r="F670" t="str">
            <v>X</v>
          </cell>
        </row>
        <row r="671">
          <cell r="C671">
            <v>801101</v>
          </cell>
          <cell r="D671" t="str">
            <v>**ARTROTOMIA DE HOMBRO CON EXPLORACION DE ARTICULACION ACROMIOCLAVICULAR O ESTERNO CLAVICULAR</v>
          </cell>
          <cell r="E671" t="str">
            <v>Honorarios de profesional especialista; apoyo anestesico (cuando se requiere); salas dotadas para tal fin; dotación de materiales, insumo y medicamentos propios para la actividad</v>
          </cell>
          <cell r="F671" t="str">
            <v>X</v>
          </cell>
        </row>
        <row r="672">
          <cell r="C672">
            <v>801200</v>
          </cell>
          <cell r="D672" t="str">
            <v>**ARTROTOMIA DE CODO SOD</v>
          </cell>
          <cell r="E672" t="str">
            <v>Honorarios de profesional especialista; apoyo anestesico (cuando se requiere); salas dotadas para tal fin; dotación de materiales, insumo y medicamentos propios para la actividad</v>
          </cell>
          <cell r="F672" t="str">
            <v>X</v>
          </cell>
        </row>
        <row r="673">
          <cell r="C673">
            <v>801300</v>
          </cell>
          <cell r="D673" t="str">
            <v>**ARTROTOMIA DE MUNECA SOD</v>
          </cell>
          <cell r="E673" t="str">
            <v>Honorarios de profesional especialista; apoyo anestesico (cuando se requiere); salas dotadas para tal fin; dotación de materiales, insumo y medicamentos propios para la actividad</v>
          </cell>
          <cell r="F673" t="str">
            <v>X</v>
          </cell>
        </row>
        <row r="674">
          <cell r="C674">
            <v>801400</v>
          </cell>
          <cell r="D674" t="str">
            <v>**ARTROTOMIA EN MANO SOD</v>
          </cell>
          <cell r="E674" t="str">
            <v>Honorarios de profesional especialista; apoyo anestesico (cuando se requiere); salas dotadas para tal fin; dotación de materiales, insumo y medicamentos propios para la actividad</v>
          </cell>
          <cell r="F674" t="str">
            <v>X</v>
          </cell>
        </row>
        <row r="675">
          <cell r="C675">
            <v>801500</v>
          </cell>
          <cell r="D675" t="str">
            <v>**ARTROTOMIA DE PELVIS SOD</v>
          </cell>
          <cell r="E675" t="str">
            <v>Honorarios de profesional especialista; apoyo anestesico (cuando se requiere); salas dotadas para tal fin; dotación de materiales, insumo y medicamentos propios para la actividad</v>
          </cell>
          <cell r="G675" t="str">
            <v>X</v>
          </cell>
        </row>
        <row r="676">
          <cell r="C676">
            <v>801600</v>
          </cell>
          <cell r="D676" t="str">
            <v>**ARTROTOMIA DE RODILLA SOD</v>
          </cell>
          <cell r="E676" t="str">
            <v>Honorarios de profesional especialista; apoyo anestesico (cuando se requiere); salas dotadas para tal fin; dotación de materiales, insumo y medicamentos propios para la actividad</v>
          </cell>
          <cell r="F676" t="str">
            <v>X</v>
          </cell>
        </row>
        <row r="677">
          <cell r="C677">
            <v>801700</v>
          </cell>
          <cell r="D677" t="str">
            <v>**ARTROTOMIA DE TOBILLO O CUELLO DE PIE SOD</v>
          </cell>
          <cell r="E677" t="str">
            <v>Honorarios de profesional especialista; apoyo anestesico (cuando se requiere); salas dotadas para tal fin; dotación de materiales, insumo y medicamentos propios para la actividad</v>
          </cell>
          <cell r="F677" t="str">
            <v>X</v>
          </cell>
        </row>
        <row r="678">
          <cell r="C678">
            <v>801800</v>
          </cell>
          <cell r="D678" t="str">
            <v>**ARTROTOMIA EN PIE SOD</v>
          </cell>
          <cell r="E678" t="str">
            <v>Honorarios de profesional especialista; apoyo anestesico (cuando se requiere); salas dotadas para tal fin; dotación de materiales, insumo y medicamentos propios para la actividad</v>
          </cell>
          <cell r="F678" t="str">
            <v>X</v>
          </cell>
        </row>
        <row r="679">
          <cell r="C679">
            <v>801801</v>
          </cell>
          <cell r="D679" t="str">
            <v>ARTROTOMÍA EN PIE SOD</v>
          </cell>
          <cell r="E679" t="str">
            <v>Honorarios de profesional especialista; apoyo anestesico (cuando se requiere); salas dotadas para tal fin; dotación de materiales, insumo y medicamentos propios para la actividad</v>
          </cell>
          <cell r="F679" t="str">
            <v>X</v>
          </cell>
        </row>
        <row r="680">
          <cell r="C680">
            <v>807800</v>
          </cell>
          <cell r="D680" t="str">
            <v>SINOVECTOMÍA DE PIE O ARTEJOS SOD</v>
          </cell>
          <cell r="E680" t="str">
            <v>Honorarios de profesional especialista; apoyo anestesico (cuando se requiere); salas dotadas para tal fin; dotación de materiales, insumo y medicamentos propios para la actividad</v>
          </cell>
          <cell r="F680" t="str">
            <v>X</v>
          </cell>
        </row>
        <row r="681">
          <cell r="C681">
            <v>807703</v>
          </cell>
          <cell r="D681" t="str">
            <v>SINOVECTOMÍA DE TOBILLO PARCIAL POR ARTROSCOPIA (101)</v>
          </cell>
          <cell r="E681" t="str">
            <v>Honorarios de profesional especialista; apoyo anestesico (cuando se requiere); salas dotadas para tal fin; dotación de materiales, insumo y medicamentos propios para la actividad</v>
          </cell>
          <cell r="F681" t="str">
            <v>X</v>
          </cell>
        </row>
        <row r="682">
          <cell r="C682">
            <v>807704</v>
          </cell>
          <cell r="D682" t="str">
            <v>Sinovectomia de tobillo total por artroscopia</v>
          </cell>
          <cell r="E682" t="str">
            <v>Honorarios de profesional especialista; apoyo anestesico (cuando se requiere); salas dotadas para tal fin; dotación de materiales, insumo y medicamentos propios para la actividad</v>
          </cell>
          <cell r="F682" t="str">
            <v>X</v>
          </cell>
        </row>
        <row r="683">
          <cell r="C683">
            <v>802101</v>
          </cell>
          <cell r="D683" t="str">
            <v>**ARTROSCOPIA DIAGNOSTICA DE HOMBRO</v>
          </cell>
          <cell r="E683" t="str">
            <v>Honorarios de profesional especialista; apoyo anestesico (cuando se requiere); salas dotadas para tal fin; dotación de materiales, insumo y medicamentos propios para la actividad</v>
          </cell>
          <cell r="F683" t="str">
            <v>X</v>
          </cell>
        </row>
        <row r="684">
          <cell r="C684">
            <v>802201</v>
          </cell>
          <cell r="D684" t="str">
            <v>**ARTROSCOPIA DIAGNOSTICA DE CODO</v>
          </cell>
          <cell r="E684" t="str">
            <v>Honorarios de profesional especialista; apoyo anestesico (cuando se requiere); salas dotadas para tal fin; dotación de materiales, insumo y medicamentos propios para la actividad</v>
          </cell>
          <cell r="F684" t="str">
            <v>X</v>
          </cell>
        </row>
        <row r="685">
          <cell r="C685">
            <v>802301</v>
          </cell>
          <cell r="D685" t="str">
            <v>**ARTROSCOPIA DIAGNOSTICA DE MUNECA</v>
          </cell>
          <cell r="E685" t="str">
            <v>Honorarios de profesional especialista; apoyo anestesico (cuando se requiere); salas dotadas para tal fin; dotación de materiales, insumo y medicamentos propios para la actividad</v>
          </cell>
          <cell r="F685" t="str">
            <v>X</v>
          </cell>
        </row>
        <row r="686">
          <cell r="C686">
            <v>802401</v>
          </cell>
          <cell r="D686" t="str">
            <v>**ARTROSCOPIA DIAGNOSTICA DE FALANGES (UNA O MAS) DE MANO</v>
          </cell>
          <cell r="E686" t="str">
            <v>Honorarios de profesional especialista; apoyo anestesico (cuando se requiere); salas dotadas para tal fin; dotación de materiales, insumo y medicamentos propios para la actividad</v>
          </cell>
          <cell r="F686" t="str">
            <v>X</v>
          </cell>
        </row>
        <row r="687">
          <cell r="C687">
            <v>802501</v>
          </cell>
          <cell r="D687" t="str">
            <v>**ARTROSCOPIA DE PELVIS</v>
          </cell>
          <cell r="E687" t="str">
            <v>Honorarios de profesional especialista; apoyo anestesico (cuando se requiere); salas dotadas para tal fin; dotación de materiales, insumo y medicamentos propios para la actividad</v>
          </cell>
          <cell r="F687" t="str">
            <v>X</v>
          </cell>
        </row>
        <row r="688">
          <cell r="C688">
            <v>802502</v>
          </cell>
          <cell r="D688" t="str">
            <v>**ARTROSCOPIA DE CADERA</v>
          </cell>
          <cell r="E688" t="str">
            <v>Honorarios de profesional especialista; apoyo anestesico (cuando se requiere); salas dotadas para tal fin; dotación de materiales, insumo y medicamentos propios para la actividad</v>
          </cell>
          <cell r="F688" t="str">
            <v>X</v>
          </cell>
        </row>
        <row r="689">
          <cell r="C689">
            <v>802601</v>
          </cell>
          <cell r="D689" t="str">
            <v>**ARTROSCOPIA DIAGNOSTICA DE RODILLA</v>
          </cell>
          <cell r="E689" t="str">
            <v>Honorarios de profesional especialista; apoyo anestesico (cuando se requiere); salas dotadas para tal fin; dotación de materiales, insumo y medicamentos propios para la actividad</v>
          </cell>
          <cell r="F689" t="str">
            <v>X</v>
          </cell>
        </row>
        <row r="690">
          <cell r="C690">
            <v>802701</v>
          </cell>
          <cell r="D690" t="str">
            <v>**ARTROSCOPIA DE TOBILLO</v>
          </cell>
          <cell r="E690" t="str">
            <v>Honorarios de profesional especialista; apoyo anestesico (cuando se requiere); salas dotadas para tal fin; dotación de materiales, insumo y medicamentos propios para la actividad</v>
          </cell>
          <cell r="F690" t="str">
            <v>X</v>
          </cell>
        </row>
        <row r="691">
          <cell r="C691">
            <v>802801</v>
          </cell>
          <cell r="D691" t="str">
            <v>**ARTROSCOPIA EN PIE O ARTEJOS (CADA UNO)</v>
          </cell>
          <cell r="E691" t="str">
            <v>Honorarios de profesional especialista; apoyo anestesico (cuando se requiere); salas dotadas para tal fin; dotación de materiales, insumo y medicamentos propios para la actividad</v>
          </cell>
          <cell r="F691" t="str">
            <v>X</v>
          </cell>
        </row>
        <row r="692">
          <cell r="C692">
            <v>803101</v>
          </cell>
          <cell r="D692" t="str">
            <v>**BIOPSIA ARTICULAR DE HOMBRO VIA ABIERTA</v>
          </cell>
          <cell r="E692" t="str">
            <v>Honorarios de profesional especialista; apoyo anestesico (cuando se requiere); salas dotadas para tal fin; dotación de materiales, insumo y medicamentos propios para la actividad</v>
          </cell>
          <cell r="F692" t="str">
            <v>X</v>
          </cell>
        </row>
        <row r="693">
          <cell r="C693">
            <v>803201</v>
          </cell>
          <cell r="D693" t="str">
            <v>**BIOPSIA ARTICULAR DE CODO VIA ABIERTA</v>
          </cell>
          <cell r="E693" t="str">
            <v>Honorarios de profesional especialista; apoyo anestesico (cuando se requiere); salas dotadas para tal fin; dotación de materiales, insumo y medicamentos propios para la actividad</v>
          </cell>
          <cell r="F693" t="str">
            <v>X</v>
          </cell>
        </row>
        <row r="694">
          <cell r="C694">
            <v>803301</v>
          </cell>
          <cell r="D694" t="str">
            <v>**BIOPSIA ARTICULAR DE MUNECA VIA ABIERTA</v>
          </cell>
          <cell r="E694" t="str">
            <v>Honorarios de profesional especialista; apoyo anestesico (cuando se requiere); salas dotadas para tal fin; dotación de materiales, insumo y medicamentos propios para la actividad</v>
          </cell>
          <cell r="F694" t="str">
            <v>X</v>
          </cell>
        </row>
        <row r="695">
          <cell r="C695">
            <v>803401</v>
          </cell>
          <cell r="D695" t="str">
            <v>**BIOPSIA ARTICULAR EN MANO Y DEDO VIA ABIERTA</v>
          </cell>
          <cell r="E695" t="str">
            <v>Honorarios de profesional especialista; apoyo anestesico (cuando se requiere); salas dotadas para tal fin; dotación de materiales, insumo y medicamentos propios para la actividad</v>
          </cell>
          <cell r="F695" t="str">
            <v>X</v>
          </cell>
        </row>
        <row r="696">
          <cell r="C696">
            <v>803501</v>
          </cell>
          <cell r="D696" t="str">
            <v>**BIOPSIA ARTICULAR DE CADERA VIA ABIERTA</v>
          </cell>
          <cell r="E696" t="str">
            <v>Honorarios de profesional especialista; apoyo anestesico (cuando se requiere); salas dotadas para tal fin; dotación de materiales, insumo y medicamentos propios para la actividad</v>
          </cell>
          <cell r="F696" t="str">
            <v>X</v>
          </cell>
        </row>
        <row r="697">
          <cell r="C697">
            <v>803601</v>
          </cell>
          <cell r="D697" t="str">
            <v>**BIOPSIA ARTICULAR DE RODILLA VIA ABIERTA</v>
          </cell>
          <cell r="E697" t="str">
            <v>Honorarios de profesional especialista; apoyo anestesico (cuando se requiere); salas dotadas para tal fin; dotación de materiales, insumo y medicamentos propios para la actividad</v>
          </cell>
          <cell r="F697" t="str">
            <v>X</v>
          </cell>
        </row>
        <row r="698">
          <cell r="C698">
            <v>803701</v>
          </cell>
          <cell r="D698" t="str">
            <v>**BIOPSIA ARTICULAR DE TOBILLO VIA ABIERTA</v>
          </cell>
          <cell r="E698" t="str">
            <v>Honorarios de profesional especialista; apoyo anestesico (cuando se requiere); salas dotadas para tal fin; dotación de materiales, insumo y medicamentos propios para la actividad</v>
          </cell>
          <cell r="F698" t="str">
            <v>X</v>
          </cell>
        </row>
        <row r="699">
          <cell r="C699">
            <v>803801</v>
          </cell>
          <cell r="D699" t="str">
            <v>**BIOPSIA ARTICULAR EN PIE Y ARTEJOS VIA ABIERTA</v>
          </cell>
          <cell r="E699" t="str">
            <v>Honorarios de profesional especialista; apoyo anestesico (cuando se requiere); salas dotadas para tal fin; dotación de materiales, insumo y medicamentos propios para la actividad</v>
          </cell>
          <cell r="F699" t="str">
            <v>X</v>
          </cell>
        </row>
        <row r="700">
          <cell r="C700">
            <v>804001</v>
          </cell>
          <cell r="D700" t="str">
            <v>**DIVISION DE CAPSULA, LIGAMENTO O CARTILAGO ARTICULAR</v>
          </cell>
          <cell r="E700" t="str">
            <v>Honorarios de profesional especialista; apoyo anestesico (cuando se requiere); salas dotadas para tal fin; dotación de materiales, insumo y medicamentos propios para la actividad</v>
          </cell>
          <cell r="F700" t="str">
            <v>X</v>
          </cell>
        </row>
        <row r="701">
          <cell r="C701">
            <v>804002</v>
          </cell>
          <cell r="D701" t="str">
            <v>**COLOCACION DE DISPOSITIVO INTERESPINOSO O INTERFACETARIO O INTERLAMINAR</v>
          </cell>
          <cell r="E701" t="str">
            <v>Honorarios de profesional especialista; apoyo anestesico (cuando se requiere); salas dotadas para tal fin; dotación de materiales, insumo y medicamentos propios para la actividad</v>
          </cell>
          <cell r="F701" t="str">
            <v>X</v>
          </cell>
        </row>
        <row r="702">
          <cell r="C702">
            <v>804101</v>
          </cell>
          <cell r="D702" t="str">
            <v>**DIVISION DE CAPSULA, LIGAMENTO O CARTILAGO ARTICULAR DE HOMBRO POR ARTROSCOPIA</v>
          </cell>
          <cell r="E702" t="str">
            <v>Honorarios de profesional especialista; apoyo anestesico (cuando se requiere); salas dotadas para tal fin; dotación de materiales, insumo y medicamentos propios para la actividad</v>
          </cell>
          <cell r="F702" t="str">
            <v>X</v>
          </cell>
        </row>
        <row r="703">
          <cell r="C703">
            <v>804200</v>
          </cell>
          <cell r="D703" t="str">
            <v>**DIVISION DE CAPSULA, LIGAMENTO O CARTILAGO ARTICULAR DE CODO SOD</v>
          </cell>
          <cell r="E703" t="str">
            <v>Honorarios de profesional especialista; apoyo anestesico (cuando se requiere); salas dotadas para tal fin; dotación de materiales, insumo y medicamentos propios para la actividad</v>
          </cell>
          <cell r="F703" t="str">
            <v>X</v>
          </cell>
        </row>
        <row r="704">
          <cell r="C704">
            <v>804301</v>
          </cell>
          <cell r="D704" t="str">
            <v>**CAPSULOTOMIA METACARPOFALANGICA (UNA O MAS)</v>
          </cell>
          <cell r="E704" t="str">
            <v>Honorarios de profesional especialista; apoyo anestesico (cuando se requiere); salas dotadas para tal fin; dotación de materiales, insumo y medicamentos propios para la actividad</v>
          </cell>
          <cell r="F704" t="str">
            <v>X</v>
          </cell>
        </row>
        <row r="705">
          <cell r="C705">
            <v>804302</v>
          </cell>
          <cell r="D705" t="str">
            <v>**CAPSULOTOMIA INTERFALANGICA (UNA O MAS)</v>
          </cell>
          <cell r="E705" t="str">
            <v>Honorarios de profesional especialista; apoyo anestesico (cuando se requiere); salas dotadas para tal fin; dotación de materiales, insumo y medicamentos propios para la actividad</v>
          </cell>
          <cell r="F705" t="str">
            <v>X</v>
          </cell>
        </row>
        <row r="706">
          <cell r="C706">
            <v>804303</v>
          </cell>
          <cell r="D706" t="str">
            <v>**DESBRIDAMIENTO DE FIBROCARTILAGO TRIANGULAR O EXTRACCION DE CUERPO EXTRANO EN MUNECA POR ARTROSCOPIA</v>
          </cell>
          <cell r="E706" t="str">
            <v>Honorarios de profesional especialista; apoyo anestesico (cuando se requiere); salas dotadas para tal fin; dotación de materiales, insumo y medicamentos propios para la actividad</v>
          </cell>
          <cell r="F706" t="str">
            <v>X</v>
          </cell>
        </row>
        <row r="707">
          <cell r="C707">
            <v>804304</v>
          </cell>
          <cell r="D707" t="str">
            <v>**RESECCION DE LESION EN MUNECA POR ARTROSCOPIA</v>
          </cell>
          <cell r="E707" t="str">
            <v>Honorarios de profesional especialista; apoyo anestesico (cuando se requiere); salas dotadas para tal fin; dotación de materiales, insumo y medicamentos propios para la actividad</v>
          </cell>
          <cell r="F707" t="str">
            <v>X</v>
          </cell>
        </row>
        <row r="708">
          <cell r="C708">
            <v>804310</v>
          </cell>
          <cell r="D708" t="str">
            <v>**LIBERACION DE BANDAS CONSTRICTIVAS</v>
          </cell>
          <cell r="E708" t="str">
            <v>Honorarios de profesional especialista; apoyo anestesico (cuando se requiere); salas dotadas para tal fin; dotación de materiales, insumo y medicamentos propios para la actividad</v>
          </cell>
          <cell r="F708" t="str">
            <v>X</v>
          </cell>
        </row>
        <row r="709">
          <cell r="C709">
            <v>804401</v>
          </cell>
          <cell r="D709" t="str">
            <v>**CAPSULODESIS EN MANO</v>
          </cell>
          <cell r="E709" t="str">
            <v>Honorarios de profesional especialista; apoyo anestesico (cuando se requiere); salas dotadas para tal fin; dotación de materiales, insumo y medicamentos propios para la actividad</v>
          </cell>
          <cell r="F709" t="str">
            <v>X</v>
          </cell>
        </row>
        <row r="710">
          <cell r="C710">
            <v>804501</v>
          </cell>
          <cell r="D710" t="str">
            <v>**DIVISION DE CAPSULA, LIGAMENTO O CARTILAGO ARTICULAR DE CADERA VIA ABIERTA</v>
          </cell>
          <cell r="E710" t="str">
            <v>Honorarios de profesional especialista; apoyo anestesico (cuando se requiere); salas dotadas para tal fin; dotación de materiales, insumo y medicamentos propios para la actividad</v>
          </cell>
          <cell r="F710" t="str">
            <v>X</v>
          </cell>
        </row>
        <row r="711">
          <cell r="C711">
            <v>804502</v>
          </cell>
          <cell r="D711" t="str">
            <v>**DIVISION DE CAPSULA, LIGAMENTO O CARTILAGO ARTICULAR DE CADERA VIA ARTROSCOPICA</v>
          </cell>
          <cell r="E711" t="str">
            <v>Honorarios de profesional especialista; apoyo anestesico (cuando se requiere); salas dotadas para tal fin; dotación de materiales, insumo y medicamentos propios para la actividad</v>
          </cell>
          <cell r="F711" t="str">
            <v>X</v>
          </cell>
        </row>
        <row r="712">
          <cell r="C712">
            <v>804503</v>
          </cell>
          <cell r="D712" t="str">
            <v>**RESECCION O PLICATURA DE LIGAMENTO REDONDO VIA ABIERTA</v>
          </cell>
          <cell r="E712" t="str">
            <v>Honorarios de profesional especialista; apoyo anestesico (cuando se requiere); salas dotadas para tal fin; dotación de materiales, insumo y medicamentos propios para la actividad</v>
          </cell>
          <cell r="F712" t="str">
            <v>X</v>
          </cell>
        </row>
        <row r="713">
          <cell r="C713">
            <v>804504</v>
          </cell>
          <cell r="D713" t="str">
            <v>**RESECCION O PLICATURA DE LIGAMENTO REDONDO VIA ARTROSCOPICA</v>
          </cell>
          <cell r="E713" t="str">
            <v>Honorarios de profesional especialista; apoyo anestesico (cuando se requiere); salas dotadas para tal fin; dotación de materiales, insumo y medicamentos propios para la actividad</v>
          </cell>
          <cell r="F713" t="str">
            <v>X</v>
          </cell>
        </row>
        <row r="714">
          <cell r="C714">
            <v>804600</v>
          </cell>
          <cell r="D714" t="str">
            <v>**DIVISION DE CAPSULA, LIGAMENTO O CARTILAGO ARTICULAR DE RODILLA SOD</v>
          </cell>
          <cell r="E714" t="str">
            <v>Honorarios de profesional especialista; apoyo anestesico (cuando se requiere); salas dotadas para tal fin; dotación de materiales, insumo y medicamentos propios para la actividad</v>
          </cell>
          <cell r="F714" t="str">
            <v>X</v>
          </cell>
        </row>
        <row r="715">
          <cell r="C715">
            <v>804701</v>
          </cell>
          <cell r="D715" t="str">
            <v>**DIVISION DE CAPSULA, LIGAMENTO O CARTILAGO ARTICULAR DE TOBILLO POR ARTROSCOPIA</v>
          </cell>
          <cell r="E715" t="str">
            <v>Honorarios de profesional especialista; apoyo anestesico (cuando se requiere); salas dotadas para tal fin; dotación de materiales, insumo y medicamentos propios para la actividad</v>
          </cell>
          <cell r="F715" t="str">
            <v>X</v>
          </cell>
        </row>
        <row r="716">
          <cell r="C716">
            <v>804802</v>
          </cell>
          <cell r="D716" t="str">
            <v>**CORRECCION DE VARO METATARSIANO O PIE ADUCTO [HEYMAN-HERNDON-STRONG]</v>
          </cell>
          <cell r="E716" t="str">
            <v>Honorarios de profesional especialista; apoyo anestesico (cuando se requiere); salas dotadas para tal fin; dotación de materiales, insumo y medicamentos propios para la actividad</v>
          </cell>
          <cell r="F716" t="str">
            <v>X</v>
          </cell>
        </row>
        <row r="717">
          <cell r="C717">
            <v>804803</v>
          </cell>
          <cell r="D717" t="str">
            <v>**LIBERACION DE PIE TALO [GOLDNER]</v>
          </cell>
          <cell r="E717" t="str">
            <v>Honorarios de profesional especialista; apoyo anestesico (cuando se requiere); salas dotadas para tal fin; dotación de materiales, insumo y medicamentos propios para la actividad</v>
          </cell>
          <cell r="F717" t="str">
            <v>X</v>
          </cell>
        </row>
        <row r="718">
          <cell r="C718">
            <v>806101</v>
          </cell>
          <cell r="D718" t="str">
            <v>**MENISCECTOMIA SIMPLE MEDIAL O LATERAL DE RODILLA VIA ABIERTA</v>
          </cell>
          <cell r="E718" t="str">
            <v>Honorarios de profesional especialista; apoyo anestesico (cuando se requiere); salas dotadas para tal fin; dotación de materiales, insumo y medicamentos propios para la actividad</v>
          </cell>
          <cell r="F718" t="str">
            <v>X</v>
          </cell>
        </row>
        <row r="719">
          <cell r="C719">
            <v>806102</v>
          </cell>
          <cell r="D719" t="str">
            <v>**MENISECTOMIA MEDIAL Y LATERAL DE RODILLA VIA ABIERTA</v>
          </cell>
          <cell r="E719" t="str">
            <v>Honorarios de profesional especialista; apoyo anestesico (cuando se requiere); salas dotadas para tal fin; dotación de materiales, insumo y medicamentos propios para la actividad</v>
          </cell>
          <cell r="F719" t="str">
            <v>X</v>
          </cell>
        </row>
        <row r="720">
          <cell r="C720">
            <v>806103</v>
          </cell>
          <cell r="D720" t="str">
            <v>**MENISCECTOMIA MEDIAL O LATERAL POR ARTROSCOPIA</v>
          </cell>
          <cell r="E720" t="str">
            <v>Honorarios de profesional especialista; apoyo anestesico (cuando se requiere); salas dotadas para tal fin; dotación de materiales, insumo y medicamentos propios para la actividad</v>
          </cell>
          <cell r="F720" t="str">
            <v>X</v>
          </cell>
        </row>
        <row r="721">
          <cell r="C721">
            <v>806104</v>
          </cell>
          <cell r="D721" t="str">
            <v>**MENISCECTOMIA MEDIAL Y LATERAL POR ARTROSCOPIA</v>
          </cell>
          <cell r="E721" t="str">
            <v>Honorarios de profesional especialista; apoyo anestesico (cuando se requiere); salas dotadas para tal fin; dotación de materiales, insumo y medicamentos propios para la actividad</v>
          </cell>
          <cell r="F721" t="str">
            <v>X</v>
          </cell>
        </row>
        <row r="722">
          <cell r="C722">
            <v>807001</v>
          </cell>
          <cell r="D722" t="str">
            <v>**RESECCION COMPLETA O PARCIAL DE MEMBRANA SINOVIAL</v>
          </cell>
          <cell r="E722" t="str">
            <v>Honorarios de profesional especialista; apoyo anestesico (cuando se requiere); salas dotadas para tal fin; dotación de materiales, insumo y medicamentos propios para la actividad</v>
          </cell>
          <cell r="F722" t="str">
            <v>X</v>
          </cell>
        </row>
        <row r="723">
          <cell r="C723">
            <v>807101</v>
          </cell>
          <cell r="D723" t="str">
            <v>**SINOVECTOMIA DE HOMBRO PARCIAL VIA ABIERTA</v>
          </cell>
          <cell r="E723" t="str">
            <v>Honorarios de profesional especialista; apoyo anestesico (cuando se requiere); salas dotadas para tal fin; dotación de materiales, insumo y medicamentos propios para la actividad</v>
          </cell>
          <cell r="F723" t="str">
            <v>X</v>
          </cell>
        </row>
        <row r="724">
          <cell r="C724">
            <v>807102</v>
          </cell>
          <cell r="D724" t="str">
            <v>**SINOVECTOMIA DE HOMBRO TOTAL VIA ABIERTA</v>
          </cell>
          <cell r="E724" t="str">
            <v>Honorarios de profesional especialista; apoyo anestesico (cuando se requiere); salas dotadas para tal fin; dotación de materiales, insumo y medicamentos propios para la actividad</v>
          </cell>
          <cell r="F724" t="str">
            <v>X</v>
          </cell>
        </row>
        <row r="725">
          <cell r="C725">
            <v>807103</v>
          </cell>
          <cell r="D725" t="str">
            <v>**SINOVECTOMIA DE HOMBRO PARCIAL POR ARTROSCOPIA</v>
          </cell>
          <cell r="E725" t="str">
            <v>Honorarios de profesional especialista; apoyo anestesico (cuando se requiere); salas dotadas para tal fin; dotación de materiales, insumo y medicamentos propios para la actividad</v>
          </cell>
          <cell r="F725" t="str">
            <v>X</v>
          </cell>
        </row>
        <row r="726">
          <cell r="C726">
            <v>807104</v>
          </cell>
          <cell r="D726" t="str">
            <v>**SINOVECTOMIA DE HOMBRO TOTAL POR ARTROSCOPIA</v>
          </cell>
          <cell r="E726" t="str">
            <v>Honorarios de profesional especialista; apoyo anestesico (cuando se requiere); salas dotadas para tal fin; dotación de materiales, insumo y medicamentos propios para la actividad</v>
          </cell>
          <cell r="F726" t="str">
            <v>X</v>
          </cell>
        </row>
        <row r="727">
          <cell r="C727">
            <v>807201</v>
          </cell>
          <cell r="D727" t="str">
            <v>**SINOVECTOMIA DE CODO PARCIAL VIA ABIERTA</v>
          </cell>
          <cell r="E727" t="str">
            <v>Honorarios de profesional especialista; apoyo anestesico (cuando se requiere); salas dotadas para tal fin; dotación de materiales, insumo y medicamentos propios para la actividad</v>
          </cell>
          <cell r="F727" t="str">
            <v>X</v>
          </cell>
        </row>
        <row r="728">
          <cell r="C728">
            <v>807202</v>
          </cell>
          <cell r="D728" t="str">
            <v>**SINOVECTOMIA DE CODO TOTAL VIA ABIERTA</v>
          </cell>
          <cell r="E728" t="str">
            <v>Honorarios de profesional especialista; apoyo anestesico (cuando se requiere); salas dotadas para tal fin; dotación de materiales, insumo y medicamentos propios para la actividad</v>
          </cell>
          <cell r="F728" t="str">
            <v>X</v>
          </cell>
        </row>
        <row r="729">
          <cell r="C729">
            <v>807203</v>
          </cell>
          <cell r="D729" t="str">
            <v>**SINOVECTOMIA DE CODO PARCIAL POR ARTROSCOPIA</v>
          </cell>
          <cell r="E729" t="str">
            <v>Honorarios de profesional especialista; apoyo anestesico (cuando se requiere); salas dotadas para tal fin; dotación de materiales, insumo y medicamentos propios para la actividad</v>
          </cell>
          <cell r="F729" t="str">
            <v>X</v>
          </cell>
        </row>
        <row r="730">
          <cell r="C730">
            <v>807204</v>
          </cell>
          <cell r="D730" t="str">
            <v>**SINOVECTOMIA DE CODO TOTAL POR ARTROSCOPIA</v>
          </cell>
          <cell r="E730" t="str">
            <v>Honorarios de profesional especialista; apoyo anestesico (cuando se requiere); salas dotadas para tal fin; dotación de materiales, insumo y medicamentos propios para la actividad</v>
          </cell>
          <cell r="F730" t="str">
            <v>X</v>
          </cell>
        </row>
        <row r="731">
          <cell r="C731">
            <v>807301</v>
          </cell>
          <cell r="D731" t="str">
            <v>**SINOVECTOMIA DE MUNECA PARCIAL VIA ABIERTA</v>
          </cell>
          <cell r="E731" t="str">
            <v>Honorarios de profesional especialista; apoyo anestesico (cuando se requiere); salas dotadas para tal fin; dotación de materiales, insumo y medicamentos propios para la actividad</v>
          </cell>
          <cell r="F731" t="str">
            <v>X</v>
          </cell>
        </row>
        <row r="732">
          <cell r="C732">
            <v>807302</v>
          </cell>
          <cell r="D732" t="str">
            <v>**SINOVECTOMIA DE MUNECA TOTAL VIA ABIERTA</v>
          </cell>
          <cell r="E732" t="str">
            <v>Honorarios de profesional especialista; apoyo anestesico (cuando se requiere); salas dotadas para tal fin; dotación de materiales, insumo y medicamentos propios para la actividad</v>
          </cell>
          <cell r="F732" t="str">
            <v>X</v>
          </cell>
        </row>
        <row r="733">
          <cell r="C733">
            <v>807303</v>
          </cell>
          <cell r="D733" t="str">
            <v>**SINOVECTOMIA DE MUNECA PARCIAL POR ARTROSCOPIA</v>
          </cell>
          <cell r="E733" t="str">
            <v>Honorarios de profesional especialista; apoyo anestesico (cuando se requiere); salas dotadas para tal fin; dotación de materiales, insumo y medicamentos propios para la actividad</v>
          </cell>
          <cell r="F733" t="str">
            <v>X</v>
          </cell>
        </row>
        <row r="734">
          <cell r="C734">
            <v>807304</v>
          </cell>
          <cell r="D734" t="str">
            <v>**SINOVECTOMIA DE MUNECA TOTAL POR ARTROSCOPIA</v>
          </cell>
          <cell r="E734" t="str">
            <v>Honorarios de profesional especialista; apoyo anestesico (cuando se requiere); salas dotadas para tal fin; dotación de materiales, insumo y medicamentos propios para la actividad</v>
          </cell>
          <cell r="F734" t="str">
            <v>X</v>
          </cell>
        </row>
        <row r="735">
          <cell r="C735">
            <v>807401</v>
          </cell>
          <cell r="D735" t="str">
            <v>**SINOVECTOMIA INTERFALANGICA (UNA O MAS) VIA ABIERTA</v>
          </cell>
          <cell r="E735" t="str">
            <v>Honorarios de profesional especialista; apoyo anestesico (cuando se requiere); salas dotadas para tal fin; dotación de materiales, insumo y medicamentos propios para la actividad</v>
          </cell>
          <cell r="F735" t="str">
            <v>X</v>
          </cell>
        </row>
        <row r="736">
          <cell r="C736">
            <v>807402</v>
          </cell>
          <cell r="D736" t="str">
            <v>**SINOVECTOMIA EN CARPO VIA ABIERTA</v>
          </cell>
          <cell r="E736" t="str">
            <v>Honorarios de profesional especialista; apoyo anestesico (cuando se requiere); salas dotadas para tal fin; dotación de materiales, insumo y medicamentos propios para la actividad</v>
          </cell>
          <cell r="F736" t="str">
            <v>X</v>
          </cell>
        </row>
        <row r="737">
          <cell r="C737">
            <v>807403</v>
          </cell>
          <cell r="D737" t="str">
            <v>**SINOVECTOMIA METACARPOFALANGICA (UNA O MAS) VIA ABIERTA</v>
          </cell>
          <cell r="E737" t="str">
            <v>Honorarios de profesional especialista; apoyo anestesico (cuando se requiere); salas dotadas para tal fin; dotación de materiales, insumo y medicamentos propios para la actividad</v>
          </cell>
          <cell r="F737" t="str">
            <v>X</v>
          </cell>
        </row>
        <row r="738">
          <cell r="C738">
            <v>807404</v>
          </cell>
          <cell r="D738" t="str">
            <v>**SINOVECTOMIA DE FALANGES (UNA O MAS) POR ARTROSCOPIA</v>
          </cell>
          <cell r="E738" t="str">
            <v>Honorarios de profesional especialista; apoyo anestesico (cuando se requiere); salas dotadas para tal fin; dotación de materiales, insumo y medicamentos propios para la actividad</v>
          </cell>
          <cell r="F738" t="str">
            <v>X</v>
          </cell>
        </row>
        <row r="739">
          <cell r="C739">
            <v>807501</v>
          </cell>
          <cell r="D739" t="str">
            <v>**SINOVECTOMIA PARCIAL DE CADERA, VIA ABIERTA</v>
          </cell>
          <cell r="E739" t="str">
            <v>Honorarios de profesional especialista; apoyo anestesico (cuando se requiere); salas dotadas para tal fin; dotación de materiales, insumo y medicamentos propios para la actividad</v>
          </cell>
          <cell r="F739" t="str">
            <v>X</v>
          </cell>
        </row>
        <row r="740">
          <cell r="C740">
            <v>807502</v>
          </cell>
          <cell r="D740" t="str">
            <v>**SINOVECTOMIA TOTAL DE CADERA, VIA ABIERTA</v>
          </cell>
          <cell r="E740" t="str">
            <v>Honorarios de profesional especialista; apoyo anestesico (cuando se requiere); salas dotadas para tal fin; dotación de materiales, insumo y medicamentos propios para la actividad</v>
          </cell>
          <cell r="F740" t="str">
            <v>X</v>
          </cell>
        </row>
        <row r="741">
          <cell r="C741">
            <v>807503</v>
          </cell>
          <cell r="D741" t="str">
            <v>**SINOVECTOMIA PARCIAL DE CADERA, POR ARTROSCOPIA</v>
          </cell>
          <cell r="E741" t="str">
            <v>Honorarios de profesional especialista; apoyo anestesico (cuando se requiere); salas dotadas para tal fin; dotación de materiales, insumo y medicamentos propios para la actividad</v>
          </cell>
          <cell r="F741" t="str">
            <v>X</v>
          </cell>
        </row>
        <row r="742">
          <cell r="C742">
            <v>807504</v>
          </cell>
          <cell r="D742" t="str">
            <v>**SINOVECTOMIA TOTAL DE CADERA, POR ARTROSCOPIA</v>
          </cell>
          <cell r="E742" t="str">
            <v>Honorarios de profesional especialista; apoyo anestesico (cuando se requiere); salas dotadas para tal fin; dotación de materiales, insumo y medicamentos propios para la actividad</v>
          </cell>
          <cell r="F742" t="str">
            <v>X</v>
          </cell>
        </row>
        <row r="743">
          <cell r="C743">
            <v>807601</v>
          </cell>
          <cell r="D743" t="str">
            <v>**SINOVECTOMIA DE RODILLA PARCIAL VIA ABIERTA</v>
          </cell>
          <cell r="E743" t="str">
            <v>Honorarios de profesional especialista; apoyo anestesico (cuando se requiere); salas dotadas para tal fin; dotación de materiales, insumo y medicamentos propios para la actividad</v>
          </cell>
          <cell r="F743" t="str">
            <v>X</v>
          </cell>
        </row>
        <row r="744">
          <cell r="C744">
            <v>807602</v>
          </cell>
          <cell r="D744" t="str">
            <v>**SINOVECTOMIA DE RODILLA TOTAL VIA ABIERTA</v>
          </cell>
          <cell r="E744" t="str">
            <v>Honorarios de profesional especialista; apoyo anestesico (cuando se requiere); salas dotadas para tal fin; dotación de materiales, insumo y medicamentos propios para la actividad</v>
          </cell>
          <cell r="F744" t="str">
            <v>X</v>
          </cell>
        </row>
        <row r="745">
          <cell r="C745">
            <v>807603</v>
          </cell>
          <cell r="D745" t="str">
            <v>**SINOVECTOMIA DE RODILLA PARCIAL POR ARTROSCOPIA</v>
          </cell>
          <cell r="E745" t="str">
            <v>Honorarios de profesional especialista; apoyo anestesico (cuando se requiere); salas dotadas para tal fin; dotación de materiales, insumo y medicamentos propios para la actividad</v>
          </cell>
          <cell r="F745" t="str">
            <v>X</v>
          </cell>
        </row>
        <row r="746">
          <cell r="C746">
            <v>807604</v>
          </cell>
          <cell r="D746" t="str">
            <v>**SINOVECTOMIA DE RODILLA TOTAL POR ARTROSCOPIA</v>
          </cell>
          <cell r="E746" t="str">
            <v>Honorarios de profesional especialista; apoyo anestesico (cuando se requiere); salas dotadas para tal fin; dotación de materiales, insumo y medicamentos propios para la actividad</v>
          </cell>
          <cell r="F746" t="str">
            <v>X</v>
          </cell>
        </row>
        <row r="747">
          <cell r="C747">
            <v>807705</v>
          </cell>
          <cell r="D747" t="str">
            <v>**SINOVECTOMIA DE TOBILLO ANTERIOR VIA ABIERTA</v>
          </cell>
          <cell r="E747" t="str">
            <v>Honorarios de profesional especialista; apoyo anestesico (cuando se requiere); salas dotadas para tal fin; dotación de materiales, insumo y medicamentos propios para la actividad</v>
          </cell>
          <cell r="F747" t="str">
            <v>X</v>
          </cell>
        </row>
        <row r="748">
          <cell r="C748">
            <v>807706</v>
          </cell>
          <cell r="D748" t="str">
            <v>**SINOVECTOMIA DE TOBILLO POSTERIOR VIA ABIERTA</v>
          </cell>
          <cell r="E748" t="str">
            <v>Honorarios de profesional especialista; apoyo anestesico (cuando se requiere); salas dotadas para tal fin; dotación de materiales, insumo y medicamentos propios para la actividad</v>
          </cell>
          <cell r="F748" t="str">
            <v>X</v>
          </cell>
        </row>
        <row r="749">
          <cell r="C749">
            <v>807707</v>
          </cell>
          <cell r="D749" t="str">
            <v>**SINOVECTOMIA DE TOBILLO ANTERIOR VIA ARTROSCOPICA</v>
          </cell>
          <cell r="E749" t="str">
            <v>Honorarios de profesional especialista; apoyo anestesico (cuando se requiere); salas dotadas para tal fin; dotación de materiales, insumo y medicamentos propios para la actividad</v>
          </cell>
          <cell r="F749" t="str">
            <v>X</v>
          </cell>
        </row>
        <row r="750">
          <cell r="C750">
            <v>807708</v>
          </cell>
          <cell r="D750" t="str">
            <v>**SINOVECTOMIA DE TOBILLO POSTERIOR VIA ARTROSCOPICA</v>
          </cell>
          <cell r="E750" t="str">
            <v>Honorarios de profesional especialista; apoyo anestesico (cuando se requiere); salas dotadas para tal fin; dotación de materiales, insumo y medicamentos propios para la actividad</v>
          </cell>
          <cell r="F750" t="str">
            <v>X</v>
          </cell>
        </row>
        <row r="751">
          <cell r="C751">
            <v>807801</v>
          </cell>
          <cell r="D751" t="str">
            <v>**SINOVECTOMIA DE ARTICULACIONES DEL TARSO (CADA UNA) VIA ABIERTA</v>
          </cell>
          <cell r="E751" t="str">
            <v>Honorarios de profesional especialista; apoyo anestesico (cuando se requiere); salas dotadas para tal fin; dotación de materiales, insumo y medicamentos propios para la actividad</v>
          </cell>
          <cell r="F751" t="str">
            <v>X</v>
          </cell>
        </row>
        <row r="752">
          <cell r="C752">
            <v>807802</v>
          </cell>
          <cell r="D752" t="str">
            <v>**SINOVECTOMIA DE ARTICULACIONES DEL TARSO (CADA UNA) VIA ARTROSCOPICA</v>
          </cell>
          <cell r="E752" t="str">
            <v>Honorarios de profesional especialista; apoyo anestesico (cuando se requiere); salas dotadas para tal fin; dotación de materiales, insumo y medicamentos propios para la actividad</v>
          </cell>
          <cell r="F752" t="str">
            <v>X</v>
          </cell>
        </row>
        <row r="753">
          <cell r="C753">
            <v>807803</v>
          </cell>
          <cell r="D753" t="str">
            <v>**SINOVECTOMIA DE ARTICULACIONES METATARSOFALANGICA (CADA UNA) VIA ABIERTA</v>
          </cell>
          <cell r="E753" t="str">
            <v>Honorarios de profesional especialista; apoyo anestesico (cuando se requiere); salas dotadas para tal fin; dotación de materiales, insumo y medicamentos propios para la actividad</v>
          </cell>
          <cell r="F753" t="str">
            <v>X</v>
          </cell>
        </row>
        <row r="754">
          <cell r="C754">
            <v>807804</v>
          </cell>
          <cell r="D754" t="str">
            <v>**SINOVECTOMIA DE ARTICULACIONES METATARSOFALANGICA (CADA UNA) VIA ARTROSCOPICA</v>
          </cell>
          <cell r="E754" t="str">
            <v>Honorarios de profesional especialista; apoyo anestesico (cuando se requiere); salas dotadas para tal fin; dotación de materiales, insumo y medicamentos propios para la actividad</v>
          </cell>
          <cell r="F754" t="str">
            <v>X</v>
          </cell>
        </row>
        <row r="755">
          <cell r="C755">
            <v>808011</v>
          </cell>
          <cell r="D755" t="str">
            <v>**DESBRIDAMIENTO, LAVADO Y LIMPIEZA DE ARTICULACION DE HOMBRO VIA ABIERTA</v>
          </cell>
          <cell r="E755" t="str">
            <v>Honorarios de profesional especialista; apoyo anestesico (cuando se requiere); salas dotadas para tal fin; dotación de materiales, insumo y medicamentos propios para la actividad</v>
          </cell>
          <cell r="F755" t="str">
            <v>X</v>
          </cell>
        </row>
        <row r="756">
          <cell r="C756">
            <v>808012</v>
          </cell>
          <cell r="D756" t="str">
            <v>**DESBRIDAMIENTO, LAVADO Y LIMPIEZA DE ARTICULACION DE HOMBRO POR ARTROSCOPIA</v>
          </cell>
          <cell r="E756" t="str">
            <v>Honorarios de profesional especialista; apoyo anestesico (cuando se requiere); salas dotadas para tal fin; dotación de materiales, insumo y medicamentos propios para la actividad</v>
          </cell>
          <cell r="F756" t="str">
            <v>X</v>
          </cell>
        </row>
        <row r="757">
          <cell r="C757">
            <v>808021</v>
          </cell>
          <cell r="D757" t="str">
            <v>**DESBRIDAMIENTO, LAVADO Y LIMPIEZA DE ARTICULACION DE CODO VIA ABIERTA</v>
          </cell>
          <cell r="E757" t="str">
            <v>Honorarios de profesional especialista; apoyo anestesico (cuando se requiere); salas dotadas para tal fin; dotación de materiales, insumo y medicamentos propios para la actividad</v>
          </cell>
          <cell r="F757" t="str">
            <v>X</v>
          </cell>
        </row>
        <row r="758">
          <cell r="C758">
            <v>808022</v>
          </cell>
          <cell r="D758" t="str">
            <v>**DESBRIDAMIENTO, LAVADO Y LIMPIEZA DE ARTICULACION DE CODO POR ARTROSCOPIA</v>
          </cell>
          <cell r="E758" t="str">
            <v>Honorarios de profesional especialista; apoyo anestesico (cuando se requiere); salas dotadas para tal fin; dotación de materiales, insumo y medicamentos propios para la actividad</v>
          </cell>
          <cell r="F758" t="str">
            <v>X</v>
          </cell>
        </row>
        <row r="759">
          <cell r="C759">
            <v>808031</v>
          </cell>
          <cell r="D759" t="str">
            <v>**DESBRIDAMIENTO, LAVADO Y LIMPIEZA DE ARTICULACION DE MUNECA O PUNO VIA ABIERTA</v>
          </cell>
          <cell r="E759" t="str">
            <v>Honorarios de profesional especialista; apoyo anestesico (cuando se requiere); salas dotadas para tal fin; dotación de materiales, insumo y medicamentos propios para la actividad</v>
          </cell>
          <cell r="F759" t="str">
            <v>X</v>
          </cell>
        </row>
        <row r="760">
          <cell r="C760">
            <v>808032</v>
          </cell>
          <cell r="D760" t="str">
            <v>**DESBRIDAMIENTO, LAVADO Y LIMPIEZA DE ARTICULACION DE MUNECA POR ARTROSCOPIA</v>
          </cell>
          <cell r="E760" t="str">
            <v>Honorarios de profesional especialista; apoyo anestesico (cuando se requiere); salas dotadas para tal fin; dotación de materiales, insumo y medicamentos propios para la actividad</v>
          </cell>
          <cell r="F760" t="str">
            <v>X</v>
          </cell>
        </row>
        <row r="761">
          <cell r="C761">
            <v>808041</v>
          </cell>
          <cell r="D761" t="str">
            <v>**DESBRIDAMIENTO, LAVADO Y LIMPIEZA DE ARTICULACION EN MANO O DEDOS VIA ABIERTA</v>
          </cell>
          <cell r="E761" t="str">
            <v>Honorarios de profesional especialista; apoyo anestesico (cuando se requiere); salas dotadas para tal fin; dotación de materiales, insumo y medicamentos propios para la actividad</v>
          </cell>
          <cell r="F761" t="str">
            <v>X</v>
          </cell>
        </row>
        <row r="762">
          <cell r="C762">
            <v>808042</v>
          </cell>
          <cell r="D762" t="str">
            <v>**DESBRIDAMIENTO, LAVADO Y LIMPIEZA DE ARTICULACION EN MANO O DEDOS POR ARTROSCOPIA</v>
          </cell>
          <cell r="E762" t="str">
            <v>Honorarios de profesional especialista; apoyo anestesico (cuando se requiere); salas dotadas para tal fin; dotación de materiales, insumo y medicamentos propios para la actividad</v>
          </cell>
          <cell r="F762" t="str">
            <v>X</v>
          </cell>
        </row>
        <row r="763">
          <cell r="C763">
            <v>808051</v>
          </cell>
          <cell r="D763" t="str">
            <v>**DESBRIDAMIENTO, LAVADO Y LIMPIEZA DE ARTICULACION DE CADERA VIA ABIERTA</v>
          </cell>
          <cell r="E763" t="str">
            <v>Honorarios de profesional especialista; apoyo anestesico (cuando se requiere); salas dotadas para tal fin; dotación de materiales, insumo y medicamentos propios para la actividad</v>
          </cell>
          <cell r="F763" t="str">
            <v>X</v>
          </cell>
        </row>
        <row r="764">
          <cell r="C764">
            <v>808052</v>
          </cell>
          <cell r="D764" t="str">
            <v>**LAVADO O DESBRIDAMIENTO DE CADERA POR ARTROSCOPIA</v>
          </cell>
          <cell r="E764" t="str">
            <v>Honorarios de profesional especialista; apoyo anestesico (cuando se requiere); salas dotadas para tal fin; dotación de materiales, insumo y medicamentos propios para la actividad</v>
          </cell>
          <cell r="F764" t="str">
            <v>X</v>
          </cell>
        </row>
        <row r="765">
          <cell r="C765">
            <v>808061</v>
          </cell>
          <cell r="D765" t="str">
            <v>**DESBRIDAMIENTO, LAVADO Y LIMPIEZA DE RODILLA VIA ABIERTA</v>
          </cell>
          <cell r="E765" t="str">
            <v>Honorarios de profesional especialista; apoyo anestesico (cuando se requiere); salas dotadas para tal fin; dotación de materiales, insumo y medicamentos propios para la actividad</v>
          </cell>
          <cell r="F765" t="str">
            <v>X</v>
          </cell>
        </row>
        <row r="766">
          <cell r="C766">
            <v>808062</v>
          </cell>
          <cell r="D766" t="str">
            <v>**LAVADO O DESBRIDAMIENTO DE RODILLA POR ARTROSCOPIA</v>
          </cell>
          <cell r="E766" t="str">
            <v>Honorarios de profesional especialista; apoyo anestesico (cuando se requiere); salas dotadas para tal fin; dotación de materiales, insumo y medicamentos propios para la actividad</v>
          </cell>
          <cell r="F766" t="str">
            <v>X</v>
          </cell>
        </row>
        <row r="767">
          <cell r="C767">
            <v>808071</v>
          </cell>
          <cell r="D767" t="str">
            <v>**DESBRIDAMIENTO, LAVADO Y LIMPIEZA DE TOBILLO VIA ABIERTA</v>
          </cell>
          <cell r="E767" t="str">
            <v>Honorarios de profesional especialista; apoyo anestesico (cuando se requiere); salas dotadas para tal fin; dotación de materiales, insumo y medicamentos propios para la actividad</v>
          </cell>
          <cell r="F767" t="str">
            <v>X</v>
          </cell>
        </row>
        <row r="768">
          <cell r="C768">
            <v>808072</v>
          </cell>
          <cell r="D768" t="str">
            <v>**DESBRIDAMIENTO, LAVADO Y LIMPIEZA DE TOBILLO VIA ARTROSCOPICA</v>
          </cell>
          <cell r="E768" t="str">
            <v>Honorarios de profesional especialista; apoyo anestesico (cuando se requiere); salas dotadas para tal fin; dotación de materiales, insumo y medicamentos propios para la actividad</v>
          </cell>
          <cell r="F768" t="str">
            <v>X</v>
          </cell>
        </row>
        <row r="769">
          <cell r="C769">
            <v>808073</v>
          </cell>
          <cell r="D769" t="str">
            <v>**DESBRIDAMIENTO, LAVADO Y LIMPIEZA DEL TARSO VIA ABIERTA</v>
          </cell>
          <cell r="E769" t="str">
            <v>Honorarios de profesional especialista; apoyo anestesico (cuando se requiere); salas dotadas para tal fin; dotación de materiales, insumo y medicamentos propios para la actividad</v>
          </cell>
          <cell r="F769" t="str">
            <v>X</v>
          </cell>
        </row>
        <row r="770">
          <cell r="C770">
            <v>808074</v>
          </cell>
          <cell r="D770" t="str">
            <v>**DESBRIDAMIENTO, LAVADO Y LIMPIEZA DEL TARSO VIA ARTROSCOPICA</v>
          </cell>
          <cell r="E770" t="str">
            <v>Honorarios de profesional especialista; apoyo anestesico (cuando se requiere); salas dotadas para tal fin; dotación de materiales, insumo y medicamentos propios para la actividad</v>
          </cell>
          <cell r="F770" t="str">
            <v>X</v>
          </cell>
        </row>
        <row r="771">
          <cell r="C771">
            <v>808075</v>
          </cell>
          <cell r="D771" t="str">
            <v>**DESBRIDAMIENTO, LAVADO Y LIMPIEZA METATARSOFALANGICA VIA ABIERTA</v>
          </cell>
          <cell r="E771" t="str">
            <v>Honorarios de profesional especialista; apoyo anestesico (cuando se requiere); salas dotadas para tal fin; dotación de materiales, insumo y medicamentos propios para la actividad</v>
          </cell>
          <cell r="F771" t="str">
            <v>X</v>
          </cell>
        </row>
        <row r="772">
          <cell r="C772">
            <v>808076</v>
          </cell>
          <cell r="D772" t="str">
            <v>**DESBRIDAMIENTO, LAVADO Y LIMPIEZA METATARSOFALANGICA VIA ARTROSCOPICA</v>
          </cell>
          <cell r="E772" t="str">
            <v>Honorarios de profesional especialista; apoyo anestesico (cuando se requiere); salas dotadas para tal fin; dotación de materiales, insumo y medicamentos propios para la actividad</v>
          </cell>
          <cell r="F772" t="str">
            <v>X</v>
          </cell>
        </row>
        <row r="773">
          <cell r="C773">
            <v>808077</v>
          </cell>
          <cell r="D773" t="str">
            <v>**DESBRIDAMIENTO, LAVADO Y LIMPIEZA DE FALANGES DE DEDO DEL PIE (CADA UNO) VIA ABIERTA</v>
          </cell>
          <cell r="E773" t="str">
            <v>Honorarios de profesional especialista; apoyo anestesico (cuando se requiere); salas dotadas para tal fin; dotación de materiales, insumo y medicamentos propios para la actividad</v>
          </cell>
          <cell r="F773" t="str">
            <v>X</v>
          </cell>
        </row>
        <row r="774">
          <cell r="C774">
            <v>808101</v>
          </cell>
          <cell r="D774" t="str">
            <v>**RESECCION DE LESION O TEJIDO DE HOMBRO VIA ABIERTA</v>
          </cell>
          <cell r="E774" t="str">
            <v>Honorarios de profesional especialista; apoyo anestesico (cuando se requiere); salas dotadas para tal fin; dotación de materiales, insumo y medicamentos propios para la actividad</v>
          </cell>
          <cell r="F774" t="str">
            <v>X</v>
          </cell>
        </row>
        <row r="775">
          <cell r="C775">
            <v>808102</v>
          </cell>
          <cell r="D775" t="str">
            <v>**RESECCION DE LESION O TEJIDO DE HOMBRO VIA ARTROSCOPICA</v>
          </cell>
          <cell r="E775" t="str">
            <v>Honorarios de profesional especialista; apoyo anestesico (cuando se requiere); salas dotadas para tal fin; dotación de materiales, insumo y medicamentos propios para la actividad</v>
          </cell>
          <cell r="F775" t="str">
            <v>X</v>
          </cell>
        </row>
        <row r="776">
          <cell r="C776">
            <v>808112</v>
          </cell>
          <cell r="D776" t="str">
            <v>**EXTRACCION DE CUERPOS LIBRES INTRA-ARTICULARES DE HOMBRO POR ARTROSCOPIA</v>
          </cell>
          <cell r="E776" t="str">
            <v>Honorarios de profesional especialista; apoyo anestesico (cuando se requiere); salas dotadas para tal fin; dotación de materiales, insumo y medicamentos propios para la actividad</v>
          </cell>
          <cell r="F776" t="str">
            <v>X</v>
          </cell>
        </row>
        <row r="777">
          <cell r="C777">
            <v>808114</v>
          </cell>
          <cell r="D777" t="str">
            <v>**REMOCION DE EXOSTOSIS DE HOMBRO POR ARTROSCOPIA</v>
          </cell>
          <cell r="E777" t="str">
            <v>Honorarios de profesional especialista; apoyo anestesico (cuando se requiere); salas dotadas para tal fin; dotación de materiales, insumo y medicamentos propios para la actividad</v>
          </cell>
          <cell r="F777" t="str">
            <v>X</v>
          </cell>
        </row>
        <row r="778">
          <cell r="C778">
            <v>808201</v>
          </cell>
          <cell r="D778" t="str">
            <v>**RESECCION DE HIGROMA DE CODO</v>
          </cell>
          <cell r="E778" t="str">
            <v>Honorarios de profesional especialista; apoyo anestesico (cuando se requiere); salas dotadas para tal fin; dotación de materiales, insumo y medicamentos propios para la actividad</v>
          </cell>
          <cell r="F778" t="str">
            <v>X</v>
          </cell>
        </row>
        <row r="779">
          <cell r="C779">
            <v>808202</v>
          </cell>
          <cell r="D779" t="str">
            <v>**EXTRACCION DE CUERPOS LIBRES INTRA-ARTICULARES DE CODO POR ARTROSCOPIA</v>
          </cell>
          <cell r="E779" t="str">
            <v>Honorarios de profesional especialista; apoyo anestesico (cuando se requiere); salas dotadas para tal fin; dotación de materiales, insumo y medicamentos propios para la actividad</v>
          </cell>
          <cell r="F779" t="str">
            <v>X</v>
          </cell>
        </row>
        <row r="780">
          <cell r="C780">
            <v>808204</v>
          </cell>
          <cell r="D780" t="str">
            <v>**REMOCION DE PLICAS DE CODO POR ARTROSCOPIA</v>
          </cell>
          <cell r="E780" t="str">
            <v>Honorarios de profesional especialista; apoyo anestesico (cuando se requiere); salas dotadas para tal fin; dotación de materiales, insumo y medicamentos propios para la actividad</v>
          </cell>
          <cell r="F780" t="str">
            <v>X</v>
          </cell>
        </row>
        <row r="781">
          <cell r="C781">
            <v>808302</v>
          </cell>
          <cell r="D781" t="str">
            <v>**EXTRACCION DE CUERPOS LIBRES INTRA-ARTICULARES DE MUNECA POR ARTROSCOPIA</v>
          </cell>
          <cell r="E781" t="str">
            <v>Honorarios de profesional especialista; apoyo anestesico (cuando se requiere); salas dotadas para tal fin; dotación de materiales, insumo y medicamentos propios para la actividad</v>
          </cell>
          <cell r="F781" t="str">
            <v>X</v>
          </cell>
        </row>
        <row r="782">
          <cell r="C782">
            <v>808402</v>
          </cell>
          <cell r="D782" t="str">
            <v>**EXTRACCION DE CUERPOS LIBRES INTRA-ARTICULARES DE FALANGES (UNA O MAS) POR ARTROSCOPIA</v>
          </cell>
          <cell r="E782" t="str">
            <v>Honorarios de profesional especialista; apoyo anestesico (cuando se requiere); salas dotadas para tal fin; dotación de materiales, insumo y medicamentos propios para la actividad</v>
          </cell>
          <cell r="F782" t="str">
            <v>X</v>
          </cell>
        </row>
        <row r="783">
          <cell r="C783">
            <v>808502</v>
          </cell>
          <cell r="D783" t="str">
            <v>**EXTRACCION DE CUERPOS LIBRES INTRA-ARTICULARES DE CADERA POR ARTROSCOPIA</v>
          </cell>
          <cell r="E783" t="str">
            <v>Honorarios de profesional especialista; apoyo anestesico (cuando se requiere); salas dotadas para tal fin; dotación de materiales, insumo y medicamentos propios para la actividad</v>
          </cell>
          <cell r="F783" t="str">
            <v>X</v>
          </cell>
        </row>
        <row r="784">
          <cell r="C784">
            <v>808601</v>
          </cell>
          <cell r="D784" t="str">
            <v>**RESECCION DE HIGROMA DE RODILLA VIA ABIERTA</v>
          </cell>
          <cell r="E784" t="str">
            <v>Honorarios de profesional especialista; apoyo anestesico (cuando se requiere); salas dotadas para tal fin; dotación de materiales, insumo y medicamentos propios para la actividad</v>
          </cell>
          <cell r="F784" t="str">
            <v>X</v>
          </cell>
        </row>
        <row r="785">
          <cell r="C785">
            <v>808602</v>
          </cell>
          <cell r="D785" t="str">
            <v>**EXTRACCION DE CUERPOS LIBRES INTRA-ARTICULARES DE RODILLA POR ARTROSCOPIA</v>
          </cell>
          <cell r="E785" t="str">
            <v>Honorarios de profesional especialista; apoyo anestesico (cuando se requiere); salas dotadas para tal fin; dotación de materiales, insumo y medicamentos propios para la actividad</v>
          </cell>
          <cell r="F785" t="str">
            <v>X</v>
          </cell>
        </row>
        <row r="786">
          <cell r="C786">
            <v>808604</v>
          </cell>
          <cell r="D786" t="str">
            <v>**RESECCION DE PLICAS DE RODILLA POR ARTROSCOPIA</v>
          </cell>
          <cell r="E786" t="str">
            <v>Honorarios de profesional especialista; apoyo anestesico (cuando se requiere); salas dotadas para tal fin; dotación de materiales, insumo y medicamentos propios para la actividad</v>
          </cell>
          <cell r="F786" t="str">
            <v>X</v>
          </cell>
        </row>
        <row r="787">
          <cell r="C787">
            <v>808702</v>
          </cell>
          <cell r="D787" t="str">
            <v>**EXTRACCION DE CUERPOS LIBRES INTRA-ARTICULARES DE TOBILLO POR ARTROSCOPIA</v>
          </cell>
          <cell r="E787" t="str">
            <v>Honorarios de profesional especialista; apoyo anestesico (cuando se requiere); salas dotadas para tal fin; dotación de materiales, insumo y medicamentos propios para la actividad</v>
          </cell>
          <cell r="F787" t="str">
            <v>X</v>
          </cell>
        </row>
        <row r="788">
          <cell r="C788">
            <v>808703</v>
          </cell>
          <cell r="D788" t="str">
            <v>**RESECCION DE LESION OSTEOCONDRAL EN TOBILLO SIN INJERTO VIA ABIERTA</v>
          </cell>
          <cell r="E788" t="str">
            <v>Honorarios de profesional especialista; apoyo anestesico (cuando se requiere); salas dotadas para tal fin; dotación de materiales, insumo y medicamentos propios para la actividad</v>
          </cell>
          <cell r="F788" t="str">
            <v>X</v>
          </cell>
        </row>
        <row r="789">
          <cell r="C789">
            <v>808704</v>
          </cell>
          <cell r="D789" t="str">
            <v>**RESECCION DE LESION OSTEOCONDRAL EN TOBILLO SIN INJERTO VIA ARTROSCOPICA</v>
          </cell>
          <cell r="E789" t="str">
            <v>Honorarios de profesional especialista; apoyo anestesico (cuando se requiere); salas dotadas para tal fin; dotación de materiales, insumo y medicamentos propios para la actividad</v>
          </cell>
          <cell r="F789" t="str">
            <v>X</v>
          </cell>
        </row>
        <row r="790">
          <cell r="C790">
            <v>808705</v>
          </cell>
          <cell r="D790" t="str">
            <v>**RESECCION DE LESION OSTEOCONDRAL EN TOBILLO CON INJERTO VIA ABIERTA</v>
          </cell>
          <cell r="E790" t="str">
            <v>Honorarios de profesional especialista; apoyo anestesico (cuando se requiere); salas dotadas para tal fin; dotación de materiales, insumo y medicamentos propios para la actividad</v>
          </cell>
          <cell r="F790" t="str">
            <v>X</v>
          </cell>
        </row>
        <row r="791">
          <cell r="C791">
            <v>808706</v>
          </cell>
          <cell r="D791" t="str">
            <v>**RESECCION DE LESION OSTEOCONDRAL EN TOBILLO CON INJERTO VIA ARTROSCOPICA</v>
          </cell>
          <cell r="E791" t="str">
            <v>Honorarios de profesional especialista; apoyo anestesico (cuando se requiere); salas dotadas para tal fin; dotación de materiales, insumo y medicamentos propios para la actividad</v>
          </cell>
          <cell r="F791" t="str">
            <v>X</v>
          </cell>
        </row>
        <row r="792">
          <cell r="C792">
            <v>808802</v>
          </cell>
          <cell r="D792" t="str">
            <v>**EXTRACCION DE CUERPOS LIBRES INTRA-ARTICULARES DE PIE O ARTEJOS (UNO O MAS) POR ARTROSCOPIA</v>
          </cell>
          <cell r="E792" t="str">
            <v>Honorarios de profesional especialista; apoyo anestesico (cuando se requiere); salas dotadas para tal fin; dotación de materiales, insumo y medicamentos propios para la actividad</v>
          </cell>
          <cell r="F792" t="str">
            <v>X</v>
          </cell>
        </row>
        <row r="793">
          <cell r="C793">
            <v>811702</v>
          </cell>
          <cell r="D793" t="str">
            <v>ARTRODESIS DE ARTEJO (UNO O MAS)</v>
          </cell>
          <cell r="E793" t="str">
            <v>Honorarios de profesional especialista; apoyo anestesico (cuando se requiere); salas dotadas para tal fin; dotación de materiales, insumo y medicamentos propios para la actividad</v>
          </cell>
          <cell r="F793" t="str">
            <v>X</v>
          </cell>
        </row>
        <row r="794">
          <cell r="C794">
            <v>812400</v>
          </cell>
          <cell r="D794" t="str">
            <v>Artrodesis de codo</v>
          </cell>
          <cell r="E794" t="str">
            <v>Honorarios de profesional especialista; apoyo anestesico (cuando se requiere); salas dotadas para tal fin; dotación de materiales, insumo y medicamentos propios para la actividad</v>
          </cell>
          <cell r="F794" t="str">
            <v>X</v>
          </cell>
        </row>
        <row r="795">
          <cell r="C795">
            <v>811201</v>
          </cell>
          <cell r="D795" t="str">
            <v>ARTRODESIS DE PIE TRIPLE O CUELLO DE PIE</v>
          </cell>
          <cell r="E795" t="str">
            <v>Honorarios de profesional especialista; apoyo anestesico (cuando se requiere); salas dotadas para tal fin; dotación de materiales, insumo y medicamentos propios para la actividad</v>
          </cell>
          <cell r="F795" t="str">
            <v>X</v>
          </cell>
        </row>
        <row r="796">
          <cell r="C796">
            <v>812901</v>
          </cell>
          <cell r="D796" t="str">
            <v>Artrodesis intercarpiana</v>
          </cell>
          <cell r="E796" t="str">
            <v>Honorarios de profesional especialista; apoyo anestesico (cuando se requiere); salas dotadas para tal fin; dotación de materiales, insumo y medicamentos propios para la actividad</v>
          </cell>
          <cell r="F796" t="str">
            <v>X</v>
          </cell>
        </row>
        <row r="797">
          <cell r="C797">
            <v>812902</v>
          </cell>
          <cell r="D797" t="str">
            <v>Artrodesis intercarpiana más injerto óseo</v>
          </cell>
          <cell r="E797" t="str">
            <v>Honorarios de profesional especialista; apoyo anestesico (cuando se requiere); salas dotadas para tal fin; dotación de materiales, insumo y medicamentos propios para la actividad</v>
          </cell>
          <cell r="F797" t="str">
            <v>X</v>
          </cell>
        </row>
        <row r="798">
          <cell r="C798">
            <v>812904</v>
          </cell>
          <cell r="D798" t="str">
            <v>Artrodesis puño con injerto óseo</v>
          </cell>
          <cell r="E798" t="str">
            <v>Honorarios de profesional especialista; apoyo anestesico (cuando se requiere); salas dotadas para tal fin; dotación de materiales, insumo y medicamentos propios para la actividad</v>
          </cell>
          <cell r="F798" t="str">
            <v>X</v>
          </cell>
        </row>
        <row r="799">
          <cell r="C799">
            <v>812905</v>
          </cell>
          <cell r="D799" t="str">
            <v>Artrodesis puño sin injerto óseo</v>
          </cell>
          <cell r="E799" t="str">
            <v>Honorarios de profesional especialista; apoyo anestesico (cuando se requiere); salas dotadas para tal fin; dotación de materiales, insumo y medicamentos propios para la actividad</v>
          </cell>
          <cell r="F799" t="str">
            <v>X</v>
          </cell>
        </row>
        <row r="800">
          <cell r="C800">
            <v>813250</v>
          </cell>
          <cell r="D800" t="str">
            <v>Artroplastia por interposicion de huesos del metatarso</v>
          </cell>
          <cell r="E800" t="str">
            <v>Honorarios de profesional especialista; apoyo anestesico (cuando se requiere); salas dotadas para tal fin; dotación de materiales, insumo y medicamentos propios para la actividad</v>
          </cell>
          <cell r="F800" t="str">
            <v>X</v>
          </cell>
        </row>
        <row r="801">
          <cell r="C801">
            <v>819341</v>
          </cell>
          <cell r="D801" t="str">
            <v>CAPSULORRAFIA ARTICULAR EN MUÑECA (UNA O MAS)</v>
          </cell>
          <cell r="E801" t="str">
            <v>Honorarios de profesional especialista; apoyo anestesico (cuando se requiere); salas dotadas para tal fin; dotación de materiales, insumo y medicamentos propios para la actividad</v>
          </cell>
          <cell r="F801" t="str">
            <v>X</v>
          </cell>
        </row>
        <row r="802">
          <cell r="C802">
            <v>819200</v>
          </cell>
          <cell r="D802" t="str">
            <v>INYECCIÓN DE SUSTANCIA TERAPEÚTICA DENTRO DE ARTICULACIÓN O LIGAMENTO</v>
          </cell>
          <cell r="E802" t="str">
            <v>Honorarios de profesional especialista; apoyo anestesico (cuando se requiere); salas dotadas para tal fin; dotación de materiales, insumo y medicamentos propios para la actividad</v>
          </cell>
          <cell r="F802" t="str">
            <v>X</v>
          </cell>
        </row>
        <row r="803">
          <cell r="C803">
            <v>817205</v>
          </cell>
          <cell r="D803" t="str">
            <v>Ligamentorrafia o reinsercion de ligamentos una o mas</v>
          </cell>
          <cell r="E803" t="str">
            <v>Honorarios de profesional especialista; apoyo anestesico (cuando se requiere); salas dotadas para tal fin; dotación de materiales, insumo y medicamentos propios para la actividad</v>
          </cell>
          <cell r="F803" t="str">
            <v>X</v>
          </cell>
        </row>
        <row r="804">
          <cell r="C804">
            <v>819420</v>
          </cell>
          <cell r="D804" t="str">
            <v>RECONSTRUCCION DE TENDON DE AQUILES</v>
          </cell>
          <cell r="E804" t="str">
            <v>Honorarios de profesional especialista; apoyo anestesico (cuando se requiere); salas dotadas para tal fin; dotación de materiales, insumo y medicamentos propios para la actividad</v>
          </cell>
          <cell r="F804" t="str">
            <v>X</v>
          </cell>
        </row>
        <row r="805">
          <cell r="C805">
            <v>814901</v>
          </cell>
          <cell r="D805" t="str">
            <v>REPARACIÓN AGUDA DE LIGAMENTOS DEL TOBILLO</v>
          </cell>
          <cell r="E805" t="str">
            <v>Honorarios de profesional especialista; apoyo anestesico (cuando se requiere); salas dotadas para tal fin; dotación de materiales, insumo y medicamentos propios para la actividad</v>
          </cell>
          <cell r="F805" t="str">
            <v>X</v>
          </cell>
        </row>
        <row r="806">
          <cell r="C806">
            <v>818200</v>
          </cell>
          <cell r="D806" t="str">
            <v>REPARACIÓN DE LUXACIÓN RECURRENTE DE HOMBRO SOD</v>
          </cell>
          <cell r="E806" t="str">
            <v>Honorarios de profesional especialista; apoyo anestesico (cuando se requiere); salas dotadas para tal fin; dotación de materiales, insumo y medicamentos propios para la actividad</v>
          </cell>
          <cell r="F806" t="str">
            <v>X</v>
          </cell>
        </row>
        <row r="807">
          <cell r="C807">
            <v>819410</v>
          </cell>
          <cell r="D807" t="str">
            <v>SUTURA SIMPLE DEL TENDÓN DE AQUILES</v>
          </cell>
          <cell r="E807" t="str">
            <v>Honorarios de profesional especialista; apoyo anestesico (cuando se requiere); salas dotadas para tal fin; dotación de materiales, insumo y medicamentos propios para la actividad</v>
          </cell>
          <cell r="F807" t="str">
            <v>X</v>
          </cell>
        </row>
        <row r="808">
          <cell r="C808">
            <v>815101</v>
          </cell>
          <cell r="D808" t="str">
            <v>REEMPLAZO PROTÉSICO TOTAL PRIMARIO DE CADERA</v>
          </cell>
          <cell r="E808" t="str">
            <v>Honorarios de profesional especialista; apoyo anestesico (cuando se requiere); salas dotadas para tal fin; dotación de materiales, insumo y medicamentos propios para la actividad</v>
          </cell>
          <cell r="G808" t="str">
            <v>X</v>
          </cell>
        </row>
        <row r="809">
          <cell r="C809">
            <v>811101</v>
          </cell>
          <cell r="D809" t="str">
            <v>**ARTRODESIS TIBIO-TALAR VIA ABIERTA</v>
          </cell>
          <cell r="E809" t="str">
            <v>Honorarios de profesional especialista; apoyo anestesico (cuando se requiere); salas dotadas para tal fin; dotación de materiales, insumo y medicamentos propios para la actividad</v>
          </cell>
          <cell r="F809" t="str">
            <v>X</v>
          </cell>
        </row>
        <row r="810">
          <cell r="C810">
            <v>811102</v>
          </cell>
          <cell r="D810" t="str">
            <v>**ARTRODESIS TIBIO-TALAR VIA ARTROSCOPICA</v>
          </cell>
          <cell r="E810" t="str">
            <v>Honorarios de profesional especialista; apoyo anestesico (cuando se requiere); salas dotadas para tal fin; dotación de materiales, insumo y medicamentos propios para la actividad</v>
          </cell>
          <cell r="F810" t="str">
            <v>X</v>
          </cell>
        </row>
        <row r="811">
          <cell r="C811">
            <v>811103</v>
          </cell>
          <cell r="D811" t="str">
            <v>**REVISION DE ARTRODESIS TIBIO-TALAR VIA ABIERTA</v>
          </cell>
          <cell r="E811" t="str">
            <v>Honorarios de profesional especialista; apoyo anestesico (cuando se requiere); salas dotadas para tal fin; dotación de materiales, insumo y medicamentos propios para la actividad</v>
          </cell>
          <cell r="F811" t="str">
            <v>X</v>
          </cell>
        </row>
        <row r="812">
          <cell r="C812">
            <v>811104</v>
          </cell>
          <cell r="D812" t="str">
            <v>**REVISION DE ARTRODESIS TIBIO-TALAR VIA ARTROSCOPICA</v>
          </cell>
          <cell r="E812" t="str">
            <v>Honorarios de profesional especialista; apoyo anestesico (cuando se requiere); salas dotadas para tal fin; dotación de materiales, insumo y medicamentos propios para la actividad</v>
          </cell>
          <cell r="F812" t="str">
            <v>X</v>
          </cell>
        </row>
        <row r="813">
          <cell r="C813">
            <v>811202</v>
          </cell>
          <cell r="D813" t="str">
            <v>**ARTRODESIS SUBTALAR VIA ABIERTA</v>
          </cell>
          <cell r="E813" t="str">
            <v>Honorarios de profesional especialista; apoyo anestesico (cuando se requiere); salas dotadas para tal fin; dotación de materiales, insumo y medicamentos propios para la actividad</v>
          </cell>
          <cell r="F813" t="str">
            <v>X</v>
          </cell>
        </row>
        <row r="814">
          <cell r="C814">
            <v>811203</v>
          </cell>
          <cell r="D814" t="str">
            <v>**ARTRODESIS SUBTALAR VIA ARTROSCOPICA</v>
          </cell>
          <cell r="E814" t="str">
            <v>Honorarios de profesional especialista; apoyo anestesico (cuando se requiere); salas dotadas para tal fin; dotación de materiales, insumo y medicamentos propios para la actividad</v>
          </cell>
          <cell r="F814" t="str">
            <v>X</v>
          </cell>
        </row>
        <row r="815">
          <cell r="C815">
            <v>811204</v>
          </cell>
          <cell r="D815" t="str">
            <v>**ARTRODESIS SUBTALAR DISTRACTORA CON INJERTO ESTRUCTURAL VIA ABIERTA</v>
          </cell>
          <cell r="E815" t="str">
            <v>Honorarios de profesional especialista; apoyo anestesico (cuando se requiere); salas dotadas para tal fin; dotación de materiales, insumo y medicamentos propios para la actividad</v>
          </cell>
          <cell r="F815" t="str">
            <v>X</v>
          </cell>
        </row>
        <row r="816">
          <cell r="C816">
            <v>811205</v>
          </cell>
          <cell r="D816" t="str">
            <v>**ARTRODESIS CALCANEOCUBOIDEA VIA ABIERTA</v>
          </cell>
          <cell r="E816" t="str">
            <v>Honorarios de profesional especialista; apoyo anestesico (cuando se requiere); salas dotadas para tal fin; dotación de materiales, insumo y medicamentos propios para la actividad</v>
          </cell>
          <cell r="F816" t="str">
            <v>X</v>
          </cell>
        </row>
        <row r="817">
          <cell r="C817">
            <v>811206</v>
          </cell>
          <cell r="D817" t="str">
            <v>**ARTRODESIS CALCANEOCUBOIDEA VIA ARTROSCOPICA</v>
          </cell>
          <cell r="E817" t="str">
            <v>Honorarios de profesional especialista; apoyo anestesico (cuando se requiere); salas dotadas para tal fin; dotación de materiales, insumo y medicamentos propios para la actividad</v>
          </cell>
          <cell r="F817" t="str">
            <v>X</v>
          </cell>
        </row>
        <row r="818">
          <cell r="C818">
            <v>811207</v>
          </cell>
          <cell r="D818" t="str">
            <v>**ARTRODESIS TALONAVICULAR VIA ABIERTA</v>
          </cell>
          <cell r="E818" t="str">
            <v>Honorarios de profesional especialista; apoyo anestesico (cuando se requiere); salas dotadas para tal fin; dotación de materiales, insumo y medicamentos propios para la actividad</v>
          </cell>
          <cell r="F818" t="str">
            <v>X</v>
          </cell>
        </row>
        <row r="819">
          <cell r="C819">
            <v>811208</v>
          </cell>
          <cell r="D819" t="str">
            <v>**ARTRODESIS TALONAVICULAR VIA ARTROSCOPICA</v>
          </cell>
          <cell r="E819" t="str">
            <v>Honorarios de profesional especialista; apoyo anestesico (cuando se requiere); salas dotadas para tal fin; dotación de materiales, insumo y medicamentos propios para la actividad</v>
          </cell>
          <cell r="F819" t="str">
            <v>X</v>
          </cell>
        </row>
        <row r="820">
          <cell r="C820">
            <v>811209</v>
          </cell>
          <cell r="D820" t="str">
            <v>**ARTRODESIS TARSOMETATARSAL (CADA COLUMNA) VIA ABIERTA</v>
          </cell>
          <cell r="E820" t="str">
            <v>Honorarios de profesional especialista; apoyo anestesico (cuando se requiere); salas dotadas para tal fin; dotación de materiales, insumo y medicamentos propios para la actividad</v>
          </cell>
          <cell r="F820" t="str">
            <v>X</v>
          </cell>
        </row>
        <row r="821">
          <cell r="C821">
            <v>811210</v>
          </cell>
          <cell r="D821" t="str">
            <v>**ARTRODESIS METATARSOFALANGICA (CADA UNA) VIA ABIERTA</v>
          </cell>
          <cell r="E821" t="str">
            <v>Honorarios de profesional especialista; apoyo anestesico (cuando se requiere); salas dotadas para tal fin; dotación de materiales, insumo y medicamentos propios para la actividad</v>
          </cell>
          <cell r="F821" t="str">
            <v>X</v>
          </cell>
        </row>
        <row r="822">
          <cell r="C822">
            <v>811211</v>
          </cell>
          <cell r="D822" t="str">
            <v>**ARTRODESIS METATARSOFALANGICA (CADA UNA) VIA ARTROSCOPICA</v>
          </cell>
          <cell r="E822" t="str">
            <v>Honorarios de profesional especialista; apoyo anestesico (cuando se requiere); salas dotadas para tal fin; dotación de materiales, insumo y medicamentos propios para la actividad</v>
          </cell>
          <cell r="F822" t="str">
            <v>X</v>
          </cell>
        </row>
        <row r="823">
          <cell r="C823">
            <v>811212</v>
          </cell>
          <cell r="D823" t="str">
            <v>**ARTRODESIS INTERFALANGICA DE DEDO DEL PIE (CADA UNO) VIA ABIERTA</v>
          </cell>
          <cell r="E823" t="str">
            <v>Honorarios de profesional especialista; apoyo anestesico (cuando se requiere); salas dotadas para tal fin; dotación de materiales, insumo y medicamentos propios para la actividad</v>
          </cell>
          <cell r="F823" t="str">
            <v>X</v>
          </cell>
        </row>
        <row r="824">
          <cell r="C824">
            <v>811213</v>
          </cell>
          <cell r="D824" t="str">
            <v>**REVISION DE ARTRODESIS DE MEDIOPIE O RETROPIE (CADA UNA) VIA ABIERTA</v>
          </cell>
          <cell r="E824" t="str">
            <v>Honorarios de profesional especialista; apoyo anestesico (cuando se requiere); salas dotadas para tal fin; dotación de materiales, insumo y medicamentos propios para la actividad</v>
          </cell>
          <cell r="F824" t="str">
            <v>X</v>
          </cell>
        </row>
        <row r="825">
          <cell r="C825">
            <v>811214</v>
          </cell>
          <cell r="D825" t="str">
            <v>**REVISION DE ARTRODESIS DE MEDIOPIE O RETROPIE (CADA UNA) VIA ARTROSCOPICA</v>
          </cell>
          <cell r="E825" t="str">
            <v>Honorarios de profesional especialista; apoyo anestesico (cuando se requiere); salas dotadas para tal fin; dotación de materiales, insumo y medicamentos propios para la actividad</v>
          </cell>
          <cell r="F825" t="str">
            <v>X</v>
          </cell>
        </row>
        <row r="826">
          <cell r="C826">
            <v>811215</v>
          </cell>
          <cell r="D826" t="str">
            <v>**REVISION DE ARTRODESIS METATARSOFALANGICA (CADA UNA) VIA ABIERTA</v>
          </cell>
          <cell r="E826" t="str">
            <v>Honorarios de profesional especialista; apoyo anestesico (cuando se requiere); salas dotadas para tal fin; dotación de materiales, insumo y medicamentos propios para la actividad</v>
          </cell>
          <cell r="F826" t="str">
            <v>X</v>
          </cell>
        </row>
        <row r="827">
          <cell r="C827">
            <v>811216</v>
          </cell>
          <cell r="D827" t="str">
            <v>**REVISION DE ARTRODESIS INTERFALANGICA (CADA UNA) VIA ABIERTA</v>
          </cell>
          <cell r="E827" t="str">
            <v>Honorarios de profesional especialista; apoyo anestesico (cuando se requiere); salas dotadas para tal fin; dotación de materiales, insumo y medicamentos propios para la actividad</v>
          </cell>
          <cell r="F827" t="str">
            <v>X</v>
          </cell>
        </row>
        <row r="828">
          <cell r="C828">
            <v>812001</v>
          </cell>
          <cell r="D828" t="str">
            <v>**ARTRODESIS DE ARTICULACION</v>
          </cell>
          <cell r="E828" t="str">
            <v>Honorarios de profesional especialista; apoyo anestesico (cuando se requiere); salas dotadas para tal fin; dotación de materiales, insumo y medicamentos propios para la actividad</v>
          </cell>
          <cell r="F828" t="str">
            <v>X</v>
          </cell>
        </row>
        <row r="829">
          <cell r="C829">
            <v>812100</v>
          </cell>
          <cell r="D829" t="str">
            <v>**ARTRODESIS DE CADERA SOD</v>
          </cell>
          <cell r="E829" t="str">
            <v>Honorarios de profesional especialista; apoyo anestesico (cuando se requiere); salas dotadas para tal fin; dotación de materiales, insumo y medicamentos propios para la actividad</v>
          </cell>
          <cell r="F829" t="str">
            <v>X</v>
          </cell>
        </row>
        <row r="830">
          <cell r="C830">
            <v>812200</v>
          </cell>
          <cell r="D830" t="str">
            <v>**ARTRODESIS DE RODILLA SOD</v>
          </cell>
          <cell r="E830" t="str">
            <v>Honorarios de profesional especialista; apoyo anestesico (cuando se requiere); salas dotadas para tal fin; dotación de materiales, insumo y medicamentos propios para la actividad</v>
          </cell>
          <cell r="F830" t="str">
            <v>X</v>
          </cell>
        </row>
        <row r="831">
          <cell r="C831">
            <v>812301</v>
          </cell>
          <cell r="D831" t="str">
            <v>**ARTRODESIS DE HOMBRO VIA ABIERTA</v>
          </cell>
          <cell r="E831" t="str">
            <v>Honorarios de profesional especialista; apoyo anestesico (cuando se requiere); salas dotadas para tal fin; dotación de materiales, insumo y medicamentos propios para la actividad</v>
          </cell>
          <cell r="F831" t="str">
            <v>X</v>
          </cell>
        </row>
        <row r="832">
          <cell r="C832">
            <v>812302</v>
          </cell>
          <cell r="D832" t="str">
            <v>**ARTRODESIS DE HOMBRO POR ARTROSCOPIA</v>
          </cell>
          <cell r="E832" t="str">
            <v>Honorarios de profesional especialista; apoyo anestesico (cuando se requiere); salas dotadas para tal fin; dotación de materiales, insumo y medicamentos propios para la actividad</v>
          </cell>
          <cell r="F832" t="str">
            <v>X</v>
          </cell>
        </row>
        <row r="833">
          <cell r="C833">
            <v>812401</v>
          </cell>
          <cell r="D833" t="str">
            <v>**ARTRODESIS RADIOCUBITAL DISTAL</v>
          </cell>
          <cell r="E833" t="str">
            <v>Honorarios de profesional especialista; apoyo anestesico (cuando se requiere); salas dotadas para tal fin; dotación de materiales, insumo y medicamentos propios para la actividad</v>
          </cell>
          <cell r="F833" t="str">
            <v>X</v>
          </cell>
        </row>
        <row r="834">
          <cell r="C834">
            <v>812402</v>
          </cell>
          <cell r="D834" t="str">
            <v>**ARTRODESIS DE CODO</v>
          </cell>
          <cell r="E834" t="str">
            <v>Honorarios de profesional especialista; apoyo anestesico (cuando se requiere); salas dotadas para tal fin; dotación de materiales, insumo y medicamentos propios para la actividad</v>
          </cell>
          <cell r="F834" t="str">
            <v>X</v>
          </cell>
        </row>
        <row r="835">
          <cell r="C835">
            <v>812503</v>
          </cell>
          <cell r="D835" t="str">
            <v>**ARTRODESIS RADIOCARPIANA SIN INJERTO OSEO VIA ABIERTA</v>
          </cell>
          <cell r="E835" t="str">
            <v>Honorarios de profesional especialista; apoyo anestesico (cuando se requiere); salas dotadas para tal fin; dotación de materiales, insumo y medicamentos propios para la actividad</v>
          </cell>
          <cell r="F835" t="str">
            <v>X</v>
          </cell>
        </row>
        <row r="836">
          <cell r="C836">
            <v>812504</v>
          </cell>
          <cell r="D836" t="str">
            <v>**ARTRODESIS RADIOCARPIANA CON INJERTO OSEO VIA ABIERTA</v>
          </cell>
          <cell r="E836" t="str">
            <v>Honorarios de profesional especialista; apoyo anestesico (cuando se requiere); salas dotadas para tal fin; dotación de materiales, insumo y medicamentos propios para la actividad</v>
          </cell>
          <cell r="F836" t="str">
            <v>X</v>
          </cell>
        </row>
        <row r="837">
          <cell r="C837">
            <v>812505</v>
          </cell>
          <cell r="D837" t="str">
            <v>**ARTRODESIS RADIOCARPIANA SIN INJERTO OSEO VIA ARTROSCOPICA</v>
          </cell>
          <cell r="E837" t="str">
            <v>Honorarios de profesional especialista; apoyo anestesico (cuando se requiere); salas dotadas para tal fin; dotación de materiales, insumo y medicamentos propios para la actividad</v>
          </cell>
          <cell r="F837" t="str">
            <v>X</v>
          </cell>
        </row>
        <row r="838">
          <cell r="C838">
            <v>812506</v>
          </cell>
          <cell r="D838" t="str">
            <v>**ARTRODESIS RADIOCARPIANA CON INJERTO OSEO VIA ARTROSCOPICA</v>
          </cell>
          <cell r="E838" t="str">
            <v>Honorarios de profesional especialista; apoyo anestesico (cuando se requiere); salas dotadas para tal fin; dotación de materiales, insumo y medicamentos propios para la actividad</v>
          </cell>
          <cell r="F838" t="str">
            <v>X</v>
          </cell>
        </row>
        <row r="839">
          <cell r="C839">
            <v>812601</v>
          </cell>
          <cell r="D839" t="str">
            <v>**ARTRODESIS TRAPECIO-METACARPIANO</v>
          </cell>
          <cell r="E839" t="str">
            <v>Honorarios de profesional especialista; apoyo anestesico (cuando se requiere); salas dotadas para tal fin; dotación de materiales, insumo y medicamentos propios para la actividad</v>
          </cell>
          <cell r="F839" t="str">
            <v>X</v>
          </cell>
        </row>
        <row r="840">
          <cell r="C840">
            <v>812602</v>
          </cell>
          <cell r="D840" t="str">
            <v>**ARTRODESIS CARPO-METACARPIANA</v>
          </cell>
          <cell r="E840" t="str">
            <v>Honorarios de profesional especialista; apoyo anestesico (cuando se requiere); salas dotadas para tal fin; dotación de materiales, insumo y medicamentos propios para la actividad</v>
          </cell>
          <cell r="F840" t="str">
            <v>X</v>
          </cell>
        </row>
        <row r="841">
          <cell r="C841">
            <v>812700</v>
          </cell>
          <cell r="D841" t="str">
            <v>**ARTRODESIS METACARPO-FALANGICA SOD</v>
          </cell>
          <cell r="E841" t="str">
            <v>Honorarios de profesional especialista; apoyo anestesico (cuando se requiere); salas dotadas para tal fin; dotación de materiales, insumo y medicamentos propios para la actividad</v>
          </cell>
          <cell r="F841" t="str">
            <v>X</v>
          </cell>
        </row>
        <row r="842">
          <cell r="C842">
            <v>812801</v>
          </cell>
          <cell r="D842" t="str">
            <v>**ARTRODESIS INTERFALANGICA EN MANO SIN INJERTO (UNA O MAS)</v>
          </cell>
          <cell r="E842" t="str">
            <v>Honorarios de profesional especialista; apoyo anestesico (cuando se requiere); salas dotadas para tal fin; dotación de materiales, insumo y medicamentos propios para la actividad</v>
          </cell>
          <cell r="F842" t="str">
            <v>X</v>
          </cell>
        </row>
        <row r="843">
          <cell r="C843">
            <v>812802</v>
          </cell>
          <cell r="D843" t="str">
            <v>**ARTRODESIS INTERFALANGICA EN MANO CON INJERTO (UNA O MAS)</v>
          </cell>
          <cell r="E843" t="str">
            <v>Honorarios de profesional especialista; apoyo anestesico (cuando se requiere); salas dotadas para tal fin; dotación de materiales, insumo y medicamentos propios para la actividad</v>
          </cell>
          <cell r="F843" t="str">
            <v>X</v>
          </cell>
        </row>
        <row r="844">
          <cell r="C844">
            <v>812903</v>
          </cell>
          <cell r="D844" t="str">
            <v>**ARTRODESIS ESCAFOSEMILUNAR POR ARTROSCOPIA</v>
          </cell>
          <cell r="E844" t="str">
            <v>Honorarios de profesional especialista; apoyo anestesico (cuando se requiere); salas dotadas para tal fin; dotación de materiales, insumo y medicamentos propios para la actividad</v>
          </cell>
          <cell r="F844" t="str">
            <v>X</v>
          </cell>
        </row>
        <row r="845">
          <cell r="C845">
            <v>812908</v>
          </cell>
          <cell r="D845" t="str">
            <v>**ARTRODESIS INTERCARPIANA SIN INJERTO OSEO VIA ABIERTA</v>
          </cell>
          <cell r="E845" t="str">
            <v>Honorarios de profesional especialista; apoyo anestesico (cuando se requiere); salas dotadas para tal fin; dotación de materiales, insumo y medicamentos propios para la actividad</v>
          </cell>
          <cell r="F845" t="str">
            <v>X</v>
          </cell>
        </row>
        <row r="846">
          <cell r="C846">
            <v>812909</v>
          </cell>
          <cell r="D846" t="str">
            <v>**ARTRODESIS INTERCARPIANA CON INJERTO OSEO VIA ABIERTA</v>
          </cell>
          <cell r="E846" t="str">
            <v>Honorarios de profesional especialista; apoyo anestesico (cuando se requiere); salas dotadas para tal fin; dotación de materiales, insumo y medicamentos propios para la actividad</v>
          </cell>
          <cell r="F846" t="str">
            <v>X</v>
          </cell>
        </row>
        <row r="847">
          <cell r="C847">
            <v>812910</v>
          </cell>
          <cell r="D847" t="str">
            <v>**ARTRODESIS INTERCARPIANA SIN INJERTO OSEO VIA ARTROSCOPICA</v>
          </cell>
          <cell r="E847" t="str">
            <v>Honorarios de profesional especialista; apoyo anestesico (cuando se requiere); salas dotadas para tal fin; dotación de materiales, insumo y medicamentos propios para la actividad</v>
          </cell>
          <cell r="F847" t="str">
            <v>X</v>
          </cell>
        </row>
        <row r="848">
          <cell r="C848">
            <v>812911</v>
          </cell>
          <cell r="D848" t="str">
            <v>**ARTRODESIS INTERCARPIANA CON INJERTO OSEO VIA ARTROSCOPICA</v>
          </cell>
          <cell r="E848" t="str">
            <v>Honorarios de profesional especialista; apoyo anestesico (cuando se requiere); salas dotadas para tal fin; dotación de materiales, insumo y medicamentos propios para la actividad</v>
          </cell>
          <cell r="F848" t="str">
            <v>X</v>
          </cell>
        </row>
        <row r="849">
          <cell r="C849">
            <v>812912</v>
          </cell>
          <cell r="D849" t="str">
            <v>**ARTRODESIS SACROILIACA SIN INSTRUMENTACION</v>
          </cell>
          <cell r="E849" t="str">
            <v>Honorarios de profesional especialista; apoyo anestesico (cuando se requiere); salas dotadas para tal fin; dotación de materiales, insumo y medicamentos propios para la actividad</v>
          </cell>
          <cell r="F849" t="str">
            <v>X</v>
          </cell>
        </row>
        <row r="850">
          <cell r="C850">
            <v>812913</v>
          </cell>
          <cell r="D850" t="str">
            <v>**ARTRODESIS SACROILIACA CON INSTRUMENTACION</v>
          </cell>
          <cell r="E850" t="str">
            <v>Honorarios de profesional especialista; apoyo anestesico (cuando se requiere); salas dotadas para tal fin; dotación de materiales, insumo y medicamentos propios para la actividad</v>
          </cell>
          <cell r="F850" t="str">
            <v>X</v>
          </cell>
        </row>
        <row r="851">
          <cell r="C851">
            <v>813101</v>
          </cell>
          <cell r="D851" t="str">
            <v>**ARTROPLASTIA DE PIE Y ARTEJOS CON PROTESIS</v>
          </cell>
          <cell r="E851" t="str">
            <v>Honorarios de profesional especialista; apoyo anestesico (cuando se requiere); salas dotadas para tal fin; dotación de materiales, insumo y medicamentos propios para la actividad</v>
          </cell>
          <cell r="F851" t="str">
            <v>X</v>
          </cell>
        </row>
        <row r="852">
          <cell r="C852">
            <v>813102</v>
          </cell>
          <cell r="D852" t="str">
            <v>**ARTROPLASTIA DE PIE Y ARTEJOS SIN PROTESIS</v>
          </cell>
          <cell r="E852" t="str">
            <v>Honorarios de profesional especialista; apoyo anestesico (cuando se requiere); salas dotadas para tal fin; dotación de materiales, insumo y medicamentos propios para la actividad</v>
          </cell>
          <cell r="F852" t="str">
            <v>X</v>
          </cell>
        </row>
        <row r="853">
          <cell r="C853">
            <v>813103</v>
          </cell>
          <cell r="D853" t="str">
            <v>**ARTROPLASTIA POR INTERPOSICION DE HUESOS DEL TARSO</v>
          </cell>
          <cell r="E853" t="str">
            <v>Honorarios de profesional especialista; apoyo anestesico (cuando se requiere); salas dotadas para tal fin; dotación de materiales, insumo y medicamentos propios para la actividad</v>
          </cell>
          <cell r="F853" t="str">
            <v>X</v>
          </cell>
        </row>
        <row r="854">
          <cell r="C854">
            <v>813104</v>
          </cell>
          <cell r="D854" t="str">
            <v>**ARTROPLASTIA POR INTERPOSICION DE HUESOS DEL METATARSO</v>
          </cell>
          <cell r="E854" t="str">
            <v>Honorarios de profesional especialista; apoyo anestesico (cuando se requiere); salas dotadas para tal fin; dotación de materiales, insumo y medicamentos propios para la actividad</v>
          </cell>
          <cell r="F854" t="str">
            <v>X</v>
          </cell>
        </row>
        <row r="855">
          <cell r="C855">
            <v>814101</v>
          </cell>
          <cell r="D855" t="str">
            <v>**ARTROPLASTIA POR INTERPOSICION O RESECCION DE CADERA</v>
          </cell>
          <cell r="E855" t="str">
            <v>Honorarios de profesional especialista; apoyo anestesico (cuando se requiere); salas dotadas para tal fin; dotación de materiales, insumo y medicamentos propios para la actividad</v>
          </cell>
          <cell r="F855" t="str">
            <v>X</v>
          </cell>
        </row>
        <row r="856">
          <cell r="C856">
            <v>814102</v>
          </cell>
          <cell r="D856" t="str">
            <v>**CONDROPLASTIA DE ABRASION DE CADERA POR ARTROSCOPIA</v>
          </cell>
          <cell r="E856" t="str">
            <v>Honorarios de profesional especialista; apoyo anestesico (cuando se requiere); salas dotadas para tal fin; dotación de materiales, insumo y medicamentos propios para la actividad</v>
          </cell>
          <cell r="F856" t="str">
            <v>X</v>
          </cell>
        </row>
        <row r="857">
          <cell r="C857">
            <v>814103</v>
          </cell>
          <cell r="D857" t="str">
            <v>**OSTEOCONDROPLASTIA DE CADERA VIA ABIERTA</v>
          </cell>
          <cell r="E857" t="str">
            <v>Honorarios de profesional especialista; apoyo anestesico (cuando se requiere); salas dotadas para tal fin; dotación de materiales, insumo y medicamentos propios para la actividad</v>
          </cell>
          <cell r="F857" t="str">
            <v>X</v>
          </cell>
        </row>
        <row r="858">
          <cell r="C858">
            <v>814104</v>
          </cell>
          <cell r="D858" t="str">
            <v>**OSTEOCONDROPLASTIA DE CADERA POR ARTROSCOPIA</v>
          </cell>
          <cell r="E858" t="str">
            <v>Honorarios de profesional especialista; apoyo anestesico (cuando se requiere); salas dotadas para tal fin; dotación de materiales, insumo y medicamentos propios para la actividad</v>
          </cell>
          <cell r="F858" t="str">
            <v>X</v>
          </cell>
        </row>
        <row r="859">
          <cell r="C859">
            <v>814210</v>
          </cell>
          <cell r="D859" t="str">
            <v>**REPARACION DE RODILLA CINCO EN UNO: MENISCOPLASTIA, REPARACION DE LIGAMENTO COLATERAL MEDIAL, AVANZAMIENTO DEVASTUS MEDIAL O INTERNO, AVANZAMIENTO SEMITENDINOSO Y TRANSPOSICION DE (PATA DE GANSO O PES ANSERINUS)</v>
          </cell>
          <cell r="E859" t="str">
            <v>Honorarios de profesional especialista; apoyo anestesico (cuando se requiere); salas dotadas para tal fin; dotación de materiales, insumo y medicamentos propios para la actividad</v>
          </cell>
          <cell r="F859" t="str">
            <v>X</v>
          </cell>
        </row>
        <row r="860">
          <cell r="C860">
            <v>814220</v>
          </cell>
          <cell r="D860" t="str">
            <v>**REPARACION TRIADA DE RODILLA: MENISCOPLASTIAL CON REPARACION DE LIGAMENTO CRUZADO ANTERIOR Y LIGAMENTO MEDIAL COLATERAL</v>
          </cell>
          <cell r="E860" t="str">
            <v>Honorarios de profesional especialista; apoyo anestesico (cuando se requiere); salas dotadas para tal fin; dotación de materiales, insumo y medicamentos propios para la actividad</v>
          </cell>
          <cell r="F860" t="str">
            <v>X</v>
          </cell>
        </row>
        <row r="861">
          <cell r="C861">
            <v>814221</v>
          </cell>
          <cell r="D861" t="str">
            <v>**CAPSULORRAFIA DE RODILLA</v>
          </cell>
          <cell r="E861" t="str">
            <v>Honorarios de profesional especialista; apoyo anestesico (cuando se requiere); salas dotadas para tal fin; dotación de materiales, insumo y medicamentos propios para la actividad</v>
          </cell>
          <cell r="F861" t="str">
            <v>X</v>
          </cell>
        </row>
        <row r="862">
          <cell r="C862">
            <v>814410</v>
          </cell>
          <cell r="D862" t="str">
            <v>**REALINEAMIENTO DE ROTULA CON CIRUGIA DE TEJIDOS BLANDOS</v>
          </cell>
          <cell r="E862" t="str">
            <v>Honorarios de profesional especialista; apoyo anestesico (cuando se requiere); salas dotadas para tal fin; dotación de materiales, insumo y medicamentos propios para la actividad</v>
          </cell>
          <cell r="F862" t="str">
            <v>X</v>
          </cell>
        </row>
        <row r="863">
          <cell r="C863">
            <v>814420</v>
          </cell>
          <cell r="D863" t="str">
            <v>**REALINEAMIENTO DE ROTULA CON OSTEOTOMIA DE TUBEROSIDAD ANTERIOR</v>
          </cell>
          <cell r="E863" t="str">
            <v>Honorarios de profesional especialista; apoyo anestesico (cuando se requiere); salas dotadas para tal fin; dotación de materiales, insumo y medicamentos propios para la actividad</v>
          </cell>
          <cell r="F863" t="str">
            <v>X</v>
          </cell>
        </row>
        <row r="864">
          <cell r="C864">
            <v>814421</v>
          </cell>
          <cell r="D864" t="str">
            <v>**REALINEAMIENTO DE ROTULA CON TROCLEOPLASTIA FEMORAL</v>
          </cell>
          <cell r="E864" t="str">
            <v>Honorarios de profesional especialista; apoyo anestesico (cuando se requiere); salas dotadas para tal fin; dotación de materiales, insumo y medicamentos propios para la actividad</v>
          </cell>
          <cell r="F864" t="str">
            <v>X</v>
          </cell>
        </row>
        <row r="865">
          <cell r="C865">
            <v>814501</v>
          </cell>
          <cell r="D865" t="str">
            <v>**REPARACION DE LIGAMENTO CRUZADO</v>
          </cell>
          <cell r="E865" t="str">
            <v>Honorarios de profesional especialista; apoyo anestesico (cuando se requiere); salas dotadas para tal fin; dotación de materiales, insumo y medicamentos propios para la actividad</v>
          </cell>
          <cell r="F865" t="str">
            <v>X</v>
          </cell>
        </row>
        <row r="866">
          <cell r="C866">
            <v>814502</v>
          </cell>
          <cell r="D866" t="str">
            <v>**RECONSTRUCCION DE LIGAMENTO CRUZADO ANTERIOR CON AUTOINJERTO O ALOINJERTO VIA ABIERTA</v>
          </cell>
          <cell r="E866" t="str">
            <v>Honorarios de profesional especialista; apoyo anestesico (cuando se requiere); salas dotadas para tal fin; dotación de materiales, insumo y medicamentos propios para la actividad</v>
          </cell>
          <cell r="F866" t="str">
            <v>X</v>
          </cell>
        </row>
        <row r="867">
          <cell r="C867">
            <v>814503</v>
          </cell>
          <cell r="D867" t="str">
            <v>**RECONSTRUCCION DE LIGAMENTO CRUZADO POSTERIOR CON</v>
          </cell>
          <cell r="E867" t="str">
            <v>Honorarios de profesional especialista; apoyo anestesico (cuando se requiere); salas dotadas para tal fin; dotación de materiales, insumo y medicamentos propios para la actividad</v>
          </cell>
          <cell r="F867" t="str">
            <v>X</v>
          </cell>
        </row>
        <row r="868">
          <cell r="C868">
            <v>814504</v>
          </cell>
          <cell r="D868" t="str">
            <v>**RECONSTRUCCION DE LIGAMENTO CRUZADO ANTERIOR CON INJERTO AUTOLOGO O CON ALOINJERTO POR ARTROSCOPIA</v>
          </cell>
          <cell r="E868" t="str">
            <v>Honorarios de profesional especialista; apoyo anestesico (cuando se requiere); salas dotadas para tal fin; dotación de materiales, insumo y medicamentos propios para la actividad</v>
          </cell>
          <cell r="F868" t="str">
            <v>X</v>
          </cell>
        </row>
        <row r="869">
          <cell r="C869">
            <v>814505</v>
          </cell>
          <cell r="D869" t="str">
            <v>**RECONSTRUCCION DE LIGAMENTO CRUZADO POSTERIOR CON INJERTO AUTOLOGO O CON ALOINJERTO POR ARTROSCOPIA</v>
          </cell>
          <cell r="E869" t="str">
            <v>Honorarios de profesional especialista; apoyo anestesico (cuando se requiere); salas dotadas para tal fin; dotación de materiales, insumo y medicamentos propios para la actividad</v>
          </cell>
          <cell r="F869" t="str">
            <v>X</v>
          </cell>
        </row>
        <row r="870">
          <cell r="C870">
            <v>814506</v>
          </cell>
          <cell r="D870" t="str">
            <v>**RECONSTRUCCION LIGAMENTARIA DE ESQUINA POSTEROLATERAL O POSTEROMEDIAL CON INJERTO AUTOLOGO O ALOINJERTO</v>
          </cell>
          <cell r="E870" t="str">
            <v>Honorarios de profesional especialista; apoyo anestesico (cuando se requiere); salas dotadas para tal fin; dotación de materiales, insumo y medicamentos propios para la actividad</v>
          </cell>
          <cell r="F870" t="str">
            <v>X</v>
          </cell>
        </row>
        <row r="871">
          <cell r="C871">
            <v>814507</v>
          </cell>
          <cell r="D871" t="str">
            <v>**REVISION DE RECONSTRUCCION DE LIGAMENTO CRUZADO ANTERIOR CON AUTOINJERTO O ALOINJERTO VIA ABIERTA</v>
          </cell>
          <cell r="E871" t="str">
            <v>Honorarios de profesional especialista; apoyo anestesico (cuando se requiere); salas dotadas para tal fin; dotación de materiales, insumo y medicamentos propios para la actividad</v>
          </cell>
          <cell r="F871" t="str">
            <v>X</v>
          </cell>
        </row>
        <row r="872">
          <cell r="C872">
            <v>814508</v>
          </cell>
          <cell r="D872" t="str">
            <v>**REVISION DE RECONSTRUCCION DE LIGAMENTO CRUZADO POSTERIOR CON AUTOINJERTO O ALOINJERTO VIA ABIERTA</v>
          </cell>
          <cell r="E872" t="str">
            <v>Honorarios de profesional especialista; apoyo anestesico (cuando se requiere); salas dotadas para tal fin; dotación de materiales, insumo y medicamentos propios para la actividad</v>
          </cell>
          <cell r="F872" t="str">
            <v>X</v>
          </cell>
        </row>
        <row r="873">
          <cell r="C873">
            <v>814509</v>
          </cell>
          <cell r="D873" t="str">
            <v>**REVISION DE RECONSTRUCCION DE LIGAMENTO CRUZADO ANTERIOR CON INJERTO AUTOLOGO O CON ALOINJERTO POR ARTROSCOPIA</v>
          </cell>
          <cell r="E873" t="str">
            <v>Honorarios de profesional especialista; apoyo anestesico (cuando se requiere); salas dotadas para tal fin; dotación de materiales, insumo y medicamentos propios para la actividad</v>
          </cell>
          <cell r="F873" t="str">
            <v>X</v>
          </cell>
        </row>
        <row r="874">
          <cell r="C874">
            <v>814510</v>
          </cell>
          <cell r="D874" t="str">
            <v>**REVISION DE RECONSTRUCCION DE LIGAMENTO CRUZADO POSTERIOR CON INJERTO AUTOLOGO O CON ALOINJERTO POR ARTROSCOPIA</v>
          </cell>
          <cell r="E874" t="str">
            <v>Honorarios de profesional especialista; apoyo anestesico (cuando se requiere); salas dotadas para tal fin; dotación de materiales, insumo y medicamentos propios para la actividad</v>
          </cell>
          <cell r="F874" t="str">
            <v>X</v>
          </cell>
        </row>
        <row r="875">
          <cell r="C875">
            <v>814601</v>
          </cell>
          <cell r="D875" t="str">
            <v>**OTRA CORRECCION LIGAMENTARIA MEDIAL O LATERAL O CAPSULAR</v>
          </cell>
          <cell r="E875" t="str">
            <v>Honorarios de profesional especialista; apoyo anestesico (cuando se requiere); salas dotadas para tal fin; dotación de materiales, insumo y medicamentos propios para la actividad</v>
          </cell>
          <cell r="F875" t="str">
            <v>X</v>
          </cell>
        </row>
        <row r="876">
          <cell r="C876">
            <v>814602</v>
          </cell>
          <cell r="D876" t="str">
            <v>**OTRA RECONSTRUCCION O TRANSFERENCIAS PARA LIGAMENTOS MEDIAL O LATERAL</v>
          </cell>
          <cell r="E876" t="str">
            <v>Honorarios de profesional especialista; apoyo anestesico (cuando se requiere); salas dotadas para tal fin; dotación de materiales, insumo y medicamentos propios para la actividad</v>
          </cell>
          <cell r="F876" t="str">
            <v>X</v>
          </cell>
        </row>
        <row r="877">
          <cell r="C877">
            <v>814603</v>
          </cell>
          <cell r="D877" t="str">
            <v>**CORRECCION LIGAMENTARIA O CAPSULAR EN LUXACION GLENOHUMERAL VIA ABIERTA</v>
          </cell>
          <cell r="E877" t="str">
            <v>Honorarios de profesional especialista; apoyo anestesico (cuando se requiere); salas dotadas para tal fin; dotación de materiales, insumo y medicamentos propios para la actividad</v>
          </cell>
          <cell r="F877" t="str">
            <v>X</v>
          </cell>
        </row>
        <row r="878">
          <cell r="C878">
            <v>814604</v>
          </cell>
          <cell r="D878" t="str">
            <v>**CORRECCION LIGAMENTARIA O CAPSULAR EN LUXACION GLENOHUMERAL VIA ARTROSCOPICA</v>
          </cell>
          <cell r="E878" t="str">
            <v>Honorarios de profesional especialista; apoyo anestesico (cuando se requiere); salas dotadas para tal fin; dotación de materiales, insumo y medicamentos propios para la actividad</v>
          </cell>
          <cell r="F878" t="str">
            <v>X</v>
          </cell>
        </row>
        <row r="879">
          <cell r="C879">
            <v>814605</v>
          </cell>
          <cell r="D879" t="str">
            <v>**CORRECCION LIGAMENTARIA O CAPSULAR EN LUXACION ACROMIOCLAVICULAR VIA ABIERTA</v>
          </cell>
          <cell r="E879" t="str">
            <v>Honorarios de profesional especialista; apoyo anestesico (cuando se requiere); salas dotadas para tal fin; dotación de materiales, insumo y medicamentos propios para la actividad</v>
          </cell>
          <cell r="F879" t="str">
            <v>X</v>
          </cell>
        </row>
        <row r="880">
          <cell r="C880">
            <v>814606</v>
          </cell>
          <cell r="D880" t="str">
            <v>**CORRECCION LIGAMENTARIA O CAPSULAR EN LUXACION ACROMIOCLAVICULAR VIA ARTROSCOPICA</v>
          </cell>
          <cell r="E880" t="str">
            <v>Honorarios de profesional especialista; apoyo anestesico (cuando se requiere); salas dotadas para tal fin; dotación de materiales, insumo y medicamentos propios para la actividad</v>
          </cell>
          <cell r="F880" t="str">
            <v>X</v>
          </cell>
        </row>
        <row r="881">
          <cell r="C881">
            <v>814607</v>
          </cell>
          <cell r="D881" t="str">
            <v>**RECONSTRUCCION LIGAMENTARIA DE LUXACION ACROMIOCLAVICULAR CON AUTO O ALOINJERTO VIA ABIERTA</v>
          </cell>
          <cell r="E881" t="str">
            <v>Honorarios de profesional especialista; apoyo anestesico (cuando se requiere); salas dotadas para tal fin; dotación de materiales, insumo y medicamentos propios para la actividad</v>
          </cell>
          <cell r="F881" t="str">
            <v>X</v>
          </cell>
        </row>
        <row r="882">
          <cell r="C882">
            <v>814608</v>
          </cell>
          <cell r="D882" t="str">
            <v>**RECONSTRUCCION LIGAMENTARIA DE LUXACION ACROMIOCLAVICULAR CON AUTO O ALOINJERTO VIA ARTROSCOPICA</v>
          </cell>
          <cell r="E882" t="str">
            <v>Honorarios de profesional especialista; apoyo anestesico (cuando se requiere); salas dotadas para tal fin; dotación de materiales, insumo y medicamentos propios para la actividad</v>
          </cell>
          <cell r="F882" t="str">
            <v>X</v>
          </cell>
        </row>
        <row r="883">
          <cell r="C883">
            <v>814609</v>
          </cell>
          <cell r="D883" t="str">
            <v>**CORRECCION LIGAMENTARIA O CAPSULAR EN LUXACION ESTERNOCLAVICULAR VIA ABIERTA</v>
          </cell>
          <cell r="E883" t="str">
            <v>Honorarios de profesional especialista; apoyo anestesico (cuando se requiere); salas dotadas para tal fin; dotación de materiales, insumo y medicamentos propios para la actividad</v>
          </cell>
          <cell r="G883" t="str">
            <v>X</v>
          </cell>
        </row>
        <row r="884">
          <cell r="C884">
            <v>814610</v>
          </cell>
          <cell r="D884" t="str">
            <v>**RECONSTRUCCION LIGAMENTARIA DE LUXACION ESTERNOCLAVICULAR CON AUTO O ALOINJERTO VIA ABIERTA</v>
          </cell>
          <cell r="E884" t="str">
            <v>Honorarios de profesional especialista; apoyo anestesico (cuando se requiere); salas dotadas para tal fin; dotación de materiales, insumo y medicamentos propios para la actividad</v>
          </cell>
          <cell r="G884" t="str">
            <v>X</v>
          </cell>
        </row>
        <row r="885">
          <cell r="C885">
            <v>814611</v>
          </cell>
          <cell r="D885" t="str">
            <v>**CORRECCION CAPSULAR SUPERIOR DE HOMBRO CON INJERTO VIA ABIERTA</v>
          </cell>
          <cell r="E885" t="str">
            <v>Honorarios de profesional especialista; apoyo anestesico (cuando se requiere); salas dotadas para tal fin; dotación de materiales, insumo y medicamentos propios para la actividad</v>
          </cell>
          <cell r="F885" t="str">
            <v>X</v>
          </cell>
        </row>
        <row r="886">
          <cell r="C886">
            <v>814612</v>
          </cell>
          <cell r="D886" t="str">
            <v>**CORRECCION CAPSULAR SUPERIOR DE HOMBRO CON INJERTO VIA ARTROSCOPICA</v>
          </cell>
          <cell r="E886" t="str">
            <v>Honorarios de profesional especialista; apoyo anestesico (cuando se requiere); salas dotadas para tal fin; dotación de materiales, insumo y medicamentos propios para la actividad</v>
          </cell>
          <cell r="F886" t="str">
            <v>X</v>
          </cell>
        </row>
        <row r="887">
          <cell r="C887">
            <v>814703</v>
          </cell>
          <cell r="D887" t="str">
            <v>**RETINACULOPLASTIA (PARA LIBERACION DE LA ROTULA)</v>
          </cell>
          <cell r="E887" t="str">
            <v>Honorarios de profesional especialista; apoyo anestesico (cuando se requiere); salas dotadas para tal fin; dotación de materiales, insumo y medicamentos propios para la actividad</v>
          </cell>
          <cell r="F887" t="str">
            <v>X</v>
          </cell>
        </row>
        <row r="888">
          <cell r="C888">
            <v>814704</v>
          </cell>
          <cell r="D888" t="str">
            <v>**CONDROPLASTIA DE ABRASION MAS OSTEOTOMIA TIBIAL POR ARTROSCOPIA</v>
          </cell>
          <cell r="E888" t="str">
            <v>Honorarios de profesional especialista; apoyo anestesico (cuando se requiere); salas dotadas para tal fin; dotación de materiales, insumo y medicamentos propios para la actividad</v>
          </cell>
          <cell r="F888" t="str">
            <v>X</v>
          </cell>
        </row>
        <row r="889">
          <cell r="C889">
            <v>814705</v>
          </cell>
          <cell r="D889" t="str">
            <v>**RELAJACION DE RETINACULO LATERAL, MAS OSTEOTOMIA DE REALINEACION, MAS PLICATURA DE RETINACULO MEDIAL POR ARTROSCOPIA</v>
          </cell>
          <cell r="E889" t="str">
            <v>Honorarios de profesional especialista; apoyo anestesico (cuando se requiere); salas dotadas para tal fin; dotación de materiales, insumo y medicamentos propios para la actividad</v>
          </cell>
          <cell r="F889" t="str">
            <v>X</v>
          </cell>
        </row>
        <row r="890">
          <cell r="C890">
            <v>814706</v>
          </cell>
          <cell r="D890" t="str">
            <v>**RELAJACION DE RETINACULO LATERAL POR ARTROSCOPIA</v>
          </cell>
          <cell r="E890" t="str">
            <v>Honorarios de profesional especialista; apoyo anestesico (cuando se requiere); salas dotadas para tal fin; dotación de materiales, insumo y medicamentos propios para la actividad</v>
          </cell>
          <cell r="F890" t="str">
            <v>X</v>
          </cell>
        </row>
        <row r="891">
          <cell r="C891">
            <v>814707</v>
          </cell>
          <cell r="D891" t="str">
            <v>**RELAJACION DE RETINACULO LATERAL MAS REALINEACION DISTAL O PROXIMAL POR ARTROSCOPIA</v>
          </cell>
          <cell r="E891" t="str">
            <v>Honorarios de profesional especialista; apoyo anestesico (cuando se requiere); salas dotadas para tal fin; dotación de materiales, insumo y medicamentos propios para la actividad</v>
          </cell>
          <cell r="F891" t="str">
            <v>X</v>
          </cell>
        </row>
        <row r="892">
          <cell r="C892">
            <v>814708</v>
          </cell>
          <cell r="D892" t="str">
            <v>**FIJACION DE LA RODILLA POR ARTROSCOPIA Incluye: AQUELLA POR OSTEOCONDRITIS DISECANTE</v>
          </cell>
          <cell r="E892" t="str">
            <v>Honorarios de profesional especialista; apoyo anestesico (cuando se requiere); salas dotadas para tal fin; dotación de materiales, insumo y medicamentos propios para la actividad</v>
          </cell>
          <cell r="F892" t="str">
            <v>X</v>
          </cell>
        </row>
        <row r="893">
          <cell r="C893">
            <v>814709</v>
          </cell>
          <cell r="D893" t="str">
            <v>**FIJACION E INJERTO OSEO DE LA RODILLA POR ARTROSCOPIA</v>
          </cell>
          <cell r="E893" t="str">
            <v>Honorarios de profesional especialista; apoyo anestesico (cuando se requiere); salas dotadas para tal fin; dotación de materiales, insumo y medicamentos propios para la actividad</v>
          </cell>
          <cell r="F893" t="str">
            <v>X</v>
          </cell>
        </row>
        <row r="894">
          <cell r="C894">
            <v>814711</v>
          </cell>
          <cell r="D894" t="str">
            <v>**SUTURA DE MENISCO MEDIAL O LATERAL, ABIERTA</v>
          </cell>
          <cell r="E894" t="str">
            <v>Honorarios de profesional especialista; apoyo anestesico (cuando se requiere); salas dotadas para tal fin; dotación de materiales, insumo y medicamentos propios para la actividad</v>
          </cell>
          <cell r="F894" t="str">
            <v>X</v>
          </cell>
        </row>
        <row r="895">
          <cell r="C895">
            <v>814712</v>
          </cell>
          <cell r="D895" t="str">
            <v>**SUTURA DE MENISCO MEDIAL O LATERAL, POR ARTROSCOPIA</v>
          </cell>
          <cell r="E895" t="str">
            <v>Honorarios de profesional especialista; apoyo anestesico (cuando se requiere); salas dotadas para tal fin; dotación de materiales, insumo y medicamentos propios para la actividad</v>
          </cell>
          <cell r="F895" t="str">
            <v>X</v>
          </cell>
        </row>
        <row r="896">
          <cell r="C896">
            <v>814721</v>
          </cell>
          <cell r="D896" t="str">
            <v>**SUTURA DE MENISCO MEDIAL Y LATERAL ABIERTA</v>
          </cell>
          <cell r="E896" t="str">
            <v>Honorarios de profesional especialista; apoyo anestesico (cuando se requiere); salas dotadas para tal fin; dotación de materiales, insumo y medicamentos propios para la actividad</v>
          </cell>
          <cell r="F896" t="str">
            <v>X</v>
          </cell>
        </row>
        <row r="897">
          <cell r="C897">
            <v>814722</v>
          </cell>
          <cell r="D897" t="str">
            <v>**SUTURA DE MENISCO MEDIAL Y LATERAL POR ARTROSCOPIA</v>
          </cell>
          <cell r="E897" t="str">
            <v>Honorarios de profesional especialista; apoyo anestesico (cuando se requiere); salas dotadas para tal fin; dotación de materiales, insumo y medicamentos propios para la actividad</v>
          </cell>
          <cell r="F897" t="str">
            <v>X</v>
          </cell>
        </row>
        <row r="898">
          <cell r="C898">
            <v>814723</v>
          </cell>
          <cell r="D898" t="str">
            <v>**LIBERACION DE ADHERENCIAS DE RODILLA POR ARTROSCOPIA</v>
          </cell>
          <cell r="E898" t="str">
            <v>Honorarios de profesional especialista; apoyo anestesico (cuando se requiere); salas dotadas para tal fin; dotación de materiales, insumo y medicamentos propios para la actividad</v>
          </cell>
          <cell r="F898" t="str">
            <v>X</v>
          </cell>
        </row>
        <row r="899">
          <cell r="C899">
            <v>814724</v>
          </cell>
          <cell r="D899" t="str">
            <v>**REMODELACION DE MENISCO MEDIAL Y LATERAL POR ARTROSCOPIA</v>
          </cell>
          <cell r="E899" t="str">
            <v>Honorarios de profesional especialista; apoyo anestesico (cuando se requiere); salas dotadas para tal fin; dotación de materiales, insumo y medicamentos propios para la actividad</v>
          </cell>
          <cell r="F899" t="str">
            <v>X</v>
          </cell>
        </row>
        <row r="900">
          <cell r="C900">
            <v>814725</v>
          </cell>
          <cell r="D900" t="str">
            <v>**CONDROPLASTIA DE ABRASION PARA ZONA PATELAR POR ARTROSCOPIA</v>
          </cell>
          <cell r="E900" t="str">
            <v>Honorarios de profesional especialista; apoyo anestesico (cuando se requiere); salas dotadas para tal fin; dotación de materiales, insumo y medicamentos propios para la actividad</v>
          </cell>
          <cell r="F900" t="str">
            <v>X</v>
          </cell>
        </row>
        <row r="901">
          <cell r="C901">
            <v>814726</v>
          </cell>
          <cell r="D901" t="str">
            <v>**REMODELACION DE MENISCO ROTO (PICO DE LORO) POR ARTROSCOPIA</v>
          </cell>
          <cell r="E901" t="str">
            <v>Honorarios de profesional especialista; apoyo anestesico (cuando se requiere); salas dotadas para tal fin; dotación de materiales, insumo y medicamentos propios para la actividad</v>
          </cell>
          <cell r="F901" t="str">
            <v>X</v>
          </cell>
        </row>
        <row r="902">
          <cell r="C902">
            <v>814727</v>
          </cell>
          <cell r="D902" t="str">
            <v>**REPARACION AGUDA DE LIGAMENTO CRUZADO</v>
          </cell>
          <cell r="E902" t="str">
            <v>Honorarios de profesional especialista; apoyo anestesico (cuando se requiere); salas dotadas para tal fin; dotación de materiales, insumo y medicamentos propios para la actividad</v>
          </cell>
          <cell r="F902" t="str">
            <v>X</v>
          </cell>
        </row>
        <row r="903">
          <cell r="C903">
            <v>814728</v>
          </cell>
          <cell r="D903" t="str">
            <v>**REPARACION O FIJACION DE RAIZ DEL MENISCO MEDIAL O LATERAL POR ARTROSCOPIA</v>
          </cell>
          <cell r="E903" t="str">
            <v>Honorarios de profesional especialista; apoyo anestesico (cuando se requiere); salas dotadas para tal fin; dotación de materiales, insumo y medicamentos propios para la actividad</v>
          </cell>
          <cell r="F903" t="str">
            <v>X</v>
          </cell>
        </row>
        <row r="904">
          <cell r="C904">
            <v>814729</v>
          </cell>
          <cell r="D904" t="str">
            <v>**TRASPLANTE MENISCAL MEDIAL O LATERAL VIA ABIERTA</v>
          </cell>
          <cell r="E904" t="str">
            <v>Honorarios de profesional especialista; apoyo anestesico (cuando se requiere); salas dotadas para tal fin; dotación de materiales, insumo y medicamentos propios para la actividad</v>
          </cell>
          <cell r="F904" t="str">
            <v>X</v>
          </cell>
        </row>
        <row r="905">
          <cell r="C905">
            <v>814730</v>
          </cell>
          <cell r="D905" t="str">
            <v>**TRASPLANTE MENISCAL MEDIAL O LATERAL POR ARTROSCOPIA</v>
          </cell>
          <cell r="E905" t="str">
            <v>Honorarios de profesional especialista; apoyo anestesico (cuando se requiere); salas dotadas para tal fin; dotación de materiales, insumo y medicamentos propios para la actividad</v>
          </cell>
          <cell r="F905" t="str">
            <v>X</v>
          </cell>
        </row>
        <row r="906">
          <cell r="C906">
            <v>814731</v>
          </cell>
          <cell r="D906" t="str">
            <v>**CONDROPLASTIA DE RODILLA POR ARTROSCOPIA</v>
          </cell>
          <cell r="E906" t="str">
            <v>Honorarios de profesional especialista; apoyo anestesico (cuando se requiere); salas dotadas para tal fin; dotación de materiales, insumo y medicamentos propios para la actividad</v>
          </cell>
          <cell r="F906" t="str">
            <v>X</v>
          </cell>
        </row>
        <row r="907">
          <cell r="C907">
            <v>814732</v>
          </cell>
          <cell r="D907" t="str">
            <v>**CONDROPLASTIA DE RODILLA CON INJERTO AUTOLOGO O ALOINJERTO VIA ABIERTA</v>
          </cell>
          <cell r="E907" t="str">
            <v>Honorarios de profesional especialista; apoyo anestesico (cuando se requiere); salas dotadas para tal fin; dotación de materiales, insumo y medicamentos propios para la actividad</v>
          </cell>
          <cell r="F907" t="str">
            <v>X</v>
          </cell>
        </row>
        <row r="908">
          <cell r="C908">
            <v>814733</v>
          </cell>
          <cell r="D908" t="str">
            <v>**CONDROPLASTIA DE RODILLA CON INJERTO AUTOLOGO O ALOINJERTO POR ARTROSCOPIA</v>
          </cell>
          <cell r="E908" t="str">
            <v>Honorarios de profesional especialista; apoyo anestesico (cuando se requiere); salas dotadas para tal fin; dotación de materiales, insumo y medicamentos propios para la actividad</v>
          </cell>
          <cell r="F908" t="str">
            <v>X</v>
          </cell>
        </row>
        <row r="909">
          <cell r="C909">
            <v>814905</v>
          </cell>
          <cell r="D909" t="str">
            <v>**RESECCION DE LESION OSTEOCONDRAL, PERFORACIONES O CURETAJE DE TOBILLO POR ARTROSCOPIA</v>
          </cell>
          <cell r="E909" t="str">
            <v>Honorarios de profesional especialista; apoyo anestesico (cuando se requiere); salas dotadas para tal fin; dotación de materiales, insumo y medicamentos propios para la actividad</v>
          </cell>
          <cell r="F909" t="str">
            <v>X</v>
          </cell>
        </row>
        <row r="910">
          <cell r="C910">
            <v>814906</v>
          </cell>
          <cell r="D910" t="str">
            <v>**RESECCION DE LESION OSTEOCONDRAL CON FIJACION EN TOBILLO POR ARTROSCOPIA</v>
          </cell>
          <cell r="E910" t="str">
            <v>Honorarios de profesional especialista; apoyo anestesico (cuando se requiere); salas dotadas para tal fin; dotación de materiales, insumo y medicamentos propios para la actividad</v>
          </cell>
          <cell r="F910" t="str">
            <v>X</v>
          </cell>
        </row>
        <row r="911">
          <cell r="C911">
            <v>814907</v>
          </cell>
          <cell r="D911" t="str">
            <v>**RECONSTRUCCION PRIMARIA DE LIGAMENTOS DEL TOBILLO VIA ABIERTA</v>
          </cell>
          <cell r="E911" t="str">
            <v>Honorarios de profesional especialista; apoyo anestesico (cuando se requiere); salas dotadas para tal fin; dotación de materiales, insumo y medicamentos propios para la actividad</v>
          </cell>
          <cell r="F911" t="str">
            <v>X</v>
          </cell>
        </row>
        <row r="912">
          <cell r="C912">
            <v>814908</v>
          </cell>
          <cell r="D912" t="str">
            <v>**RECONSTRUCCION SECUNDARIA DE LIGAMENTOS DE TOBILLO CON AUTO O ALOINJERTO O DISPOSTIVO VIA ABIERTA</v>
          </cell>
          <cell r="E912" t="str">
            <v>Honorarios de profesional especialista; apoyo anestesico (cuando se requiere); salas dotadas para tal fin; dotación de materiales, insumo y medicamentos propios para la actividad</v>
          </cell>
          <cell r="F912" t="str">
            <v>X</v>
          </cell>
        </row>
        <row r="913">
          <cell r="C913">
            <v>814909</v>
          </cell>
          <cell r="D913" t="str">
            <v>**RECONSTRUCCION PRIMARIA DE LIGAMENTOS DEL TOBILLO VIA ARTROSCOPICA</v>
          </cell>
          <cell r="E913" t="str">
            <v>Honorarios de profesional especialista; apoyo anestesico (cuando se requiere); salas dotadas para tal fin; dotación de materiales, insumo y medicamentos propios para la actividad</v>
          </cell>
          <cell r="F913" t="str">
            <v>X</v>
          </cell>
        </row>
        <row r="914">
          <cell r="C914">
            <v>814910</v>
          </cell>
          <cell r="D914" t="str">
            <v>**RECONSTRUCCION SECUNDARIA DE LIGAMENTOS DE TOBILLO CON INJERTO O DISPOSTIVO VIA ARTROSCOPICA</v>
          </cell>
          <cell r="E914" t="str">
            <v>Honorarios de profesional especialista; apoyo anestesico (cuando se requiere); salas dotadas para tal fin; dotación de materiales, insumo y medicamentos propios para la actividad</v>
          </cell>
          <cell r="F914" t="str">
            <v>X</v>
          </cell>
        </row>
        <row r="915">
          <cell r="C915">
            <v>814911</v>
          </cell>
          <cell r="D915" t="str">
            <v>**CAPSULORRAFIA DE TOBILLO</v>
          </cell>
          <cell r="E915" t="str">
            <v>Honorarios de profesional especialista; apoyo anestesico (cuando se requiere); salas dotadas para tal fin; dotación de materiales, insumo y medicamentos propios para la actividad</v>
          </cell>
          <cell r="F915" t="str">
            <v>X</v>
          </cell>
        </row>
        <row r="916">
          <cell r="C916">
            <v>815102</v>
          </cell>
          <cell r="D916" t="str">
            <v>**REEMPLAZO PROTESICO TOTAL EN ARTRODESIS DE CADERA</v>
          </cell>
          <cell r="E916" t="str">
            <v>Honorarios de profesional especialista; apoyo anestesico (cuando se requiere); salas dotadas para tal fin; dotación de materiales, insumo y medicamentos propios para la actividad</v>
          </cell>
          <cell r="F916" t="str">
            <v>X</v>
          </cell>
        </row>
        <row r="917">
          <cell r="C917">
            <v>815103</v>
          </cell>
          <cell r="D917" t="str">
            <v>**REEMPLAZO PROTESICO TOTAL PRIMARIO SIMPLE DE CADERA</v>
          </cell>
          <cell r="E917" t="str">
            <v>Honorarios de profesional especialista; apoyo anestesico (cuando se requiere); salas dotadas para tal fin; dotación de materiales, insumo y medicamentos propios para la actividad</v>
          </cell>
          <cell r="F917" t="str">
            <v>X</v>
          </cell>
        </row>
        <row r="918">
          <cell r="C918">
            <v>815104</v>
          </cell>
          <cell r="D918" t="str">
            <v>**REEMPLAZO PROTESICO TOTAL PRIMARIO COMPLEJO DE CADERA (ARTROSIS SECUNDARIA)</v>
          </cell>
          <cell r="E918" t="str">
            <v>Honorarios de profesional especialista; apoyo anestesico (cuando se requiere); salas dotadas para tal fin; dotación de materiales, insumo y medicamentos propios para la actividad</v>
          </cell>
          <cell r="F918" t="str">
            <v>X</v>
          </cell>
        </row>
        <row r="919">
          <cell r="C919">
            <v>815201</v>
          </cell>
          <cell r="D919" t="str">
            <v>**REEMPLAZO PARCIAL DE CADERA</v>
          </cell>
          <cell r="E919" t="str">
            <v>Honorarios de profesional especialista; apoyo anestesico (cuando se requiere); salas dotadas para tal fin; dotación de materiales, insumo y medicamentos propios para la actividad</v>
          </cell>
          <cell r="F919" t="str">
            <v>X</v>
          </cell>
        </row>
        <row r="920">
          <cell r="C920">
            <v>815301</v>
          </cell>
          <cell r="D920" t="str">
            <v>**REVISION REEMPLAZO PROTESICO PARCIAL DE CADERA</v>
          </cell>
          <cell r="E920" t="str">
            <v>Honorarios de profesional especialista; apoyo anestesico (cuando se requiere); salas dotadas para tal fin; dotación de materiales, insumo y medicamentos propios para la actividad</v>
          </cell>
          <cell r="F920" t="str">
            <v>X</v>
          </cell>
        </row>
        <row r="921">
          <cell r="C921">
            <v>815302</v>
          </cell>
          <cell r="D921" t="str">
            <v>**REVISION REEMPLAZO TOTAL DE CADERA CON RECONSTRUCION DE AMBOS COMPONENTES (ACETABULAR Y FEMORAL)</v>
          </cell>
          <cell r="E921" t="str">
            <v>Honorarios de profesional especialista; apoyo anestesico (cuando se requiere); salas dotadas para tal fin; dotación de materiales, insumo y medicamentos propios para la actividad</v>
          </cell>
          <cell r="F921" t="str">
            <v>X</v>
          </cell>
        </row>
        <row r="922">
          <cell r="C922">
            <v>815303</v>
          </cell>
          <cell r="D922" t="str">
            <v>**REVISION REEMPLAZO TOTAL DE CADERA CON RECONSTRUCCION DE COMPONENTE ACETABULAR</v>
          </cell>
          <cell r="E922" t="str">
            <v>Honorarios de profesional especialista; apoyo anestesico (cuando se requiere); salas dotadas para tal fin; dotación de materiales, insumo y medicamentos propios para la actividad</v>
          </cell>
          <cell r="F922" t="str">
            <v>X</v>
          </cell>
        </row>
        <row r="923">
          <cell r="C923">
            <v>815304</v>
          </cell>
          <cell r="D923" t="str">
            <v>**REVISION REEMPLAZO TOTAL DE CADERA CON RECONSTRUCCION DE COMPONENTE FEMORAL</v>
          </cell>
          <cell r="E923" t="str">
            <v>Honorarios de profesional especialista; apoyo anestesico (cuando se requiere); salas dotadas para tal fin; dotación de materiales, insumo y medicamentos propios para la actividad</v>
          </cell>
          <cell r="F923" t="str">
            <v>X</v>
          </cell>
        </row>
        <row r="924">
          <cell r="C924">
            <v>815401</v>
          </cell>
          <cell r="D924" t="str">
            <v>**REEMPLAZO TOTAL DE RODILLA BICOMPARTIMENTAL</v>
          </cell>
          <cell r="E924" t="str">
            <v>Honorarios de profesional especialista; apoyo anestesico (cuando se requiere); salas dotadas para tal fin; dotación de materiales, insumo y medicamentos propios para la actividad</v>
          </cell>
          <cell r="F924" t="str">
            <v>X</v>
          </cell>
        </row>
        <row r="925">
          <cell r="C925">
            <v>815403</v>
          </cell>
          <cell r="D925" t="str">
            <v>**REEMPLAZO TOTAL DE RODILLA UNICOMPARTIMENTAL (HEMIARTICULACION)</v>
          </cell>
          <cell r="E925" t="str">
            <v>Honorarios de profesional especialista; apoyo anestesico (cuando se requiere); salas dotadas para tal fin; dotación de materiales, insumo y medicamentos propios para la actividad</v>
          </cell>
          <cell r="F925" t="str">
            <v>X</v>
          </cell>
        </row>
        <row r="926">
          <cell r="C926">
            <v>815404</v>
          </cell>
          <cell r="D926" t="str">
            <v>**REEMPLAZO PROTESICO TOTAL PRIMARIO TRICOMPARTIMENTAL SIMPLE DE RODILLA</v>
          </cell>
          <cell r="E926" t="str">
            <v>Honorarios de profesional especialista; apoyo anestesico (cuando se requiere); salas dotadas para tal fin; dotación de materiales, insumo y medicamentos propios para la actividad</v>
          </cell>
          <cell r="F926" t="str">
            <v>X</v>
          </cell>
        </row>
        <row r="927">
          <cell r="C927">
            <v>815405</v>
          </cell>
          <cell r="D927" t="str">
            <v>**REEMPLAZO PROTESICO TOTAL PRIMARIO TRICOMPARTIMENTAL COMPLEJO DE RODILLA (ARTROSIS SECUNDARIA)</v>
          </cell>
          <cell r="E927" t="str">
            <v>Honorarios de profesional especialista; apoyo anestesico (cuando se requiere); salas dotadas para tal fin; dotación de materiales, insumo y medicamentos propios para la actividad</v>
          </cell>
          <cell r="F927" t="str">
            <v>X</v>
          </cell>
        </row>
        <row r="928">
          <cell r="C928">
            <v>815406</v>
          </cell>
          <cell r="D928" t="str">
            <v>**REEMPLAZO PROTESICO TOTAL EN ARTRODESIS DE RODILLA</v>
          </cell>
          <cell r="E928" t="str">
            <v>Honorarios de profesional especialista; apoyo anestesico (cuando se requiere); salas dotadas para tal fin; dotación de materiales, insumo y medicamentos propios para la actividad</v>
          </cell>
          <cell r="F928" t="str">
            <v>X</v>
          </cell>
        </row>
        <row r="929">
          <cell r="C929">
            <v>815503</v>
          </cell>
          <cell r="D929" t="str">
            <v>**REVISION REEMPLAZO TOTAL DE RODILLA CON RECONSTRUCCION DE COMPONENTE FEMORAL</v>
          </cell>
          <cell r="E929" t="str">
            <v>Honorarios de profesional especialista; apoyo anestesico (cuando se requiere); salas dotadas para tal fin; dotación de materiales, insumo y medicamentos propios para la actividad</v>
          </cell>
          <cell r="F929" t="str">
            <v>X</v>
          </cell>
        </row>
        <row r="930">
          <cell r="C930">
            <v>815504</v>
          </cell>
          <cell r="D930" t="str">
            <v>**REVISION REEMPLAZO TOTAL DE RODILLA CON RECONSTRUCCION DE COMPONENTE TIBIAL</v>
          </cell>
          <cell r="E930" t="str">
            <v>Honorarios de profesional especialista; apoyo anestesico (cuando se requiere); salas dotadas para tal fin; dotación de materiales, insumo y medicamentos propios para la actividad</v>
          </cell>
          <cell r="F930" t="str">
            <v>X</v>
          </cell>
        </row>
        <row r="931">
          <cell r="C931">
            <v>815505</v>
          </cell>
          <cell r="D931" t="str">
            <v>**REVISION REEMPLAZO TOTAL DE RODILLA CON RECONSTRUCCION DE COMPONENTE PATELAR</v>
          </cell>
          <cell r="E931" t="str">
            <v>Honorarios de profesional especialista; apoyo anestesico (cuando se requiere); salas dotadas para tal fin; dotación de materiales, insumo y medicamentos propios para la actividad</v>
          </cell>
          <cell r="F931" t="str">
            <v>X</v>
          </cell>
        </row>
        <row r="932">
          <cell r="C932">
            <v>815506</v>
          </cell>
          <cell r="D932" t="str">
            <v>**REVISION REEMPLAZO TOTAL DE RODILLA CON RECONSTRUCION DE LOS TRES COMPONENTES (FEMORAL, TIBIAL Y PATELAR)</v>
          </cell>
          <cell r="E932" t="str">
            <v>Honorarios de profesional especialista; apoyo anestesico (cuando se requiere); salas dotadas para tal fin; dotación de materiales, insumo y medicamentos propios para la actividad</v>
          </cell>
          <cell r="F932" t="str">
            <v>X</v>
          </cell>
        </row>
        <row r="933">
          <cell r="C933">
            <v>815601</v>
          </cell>
          <cell r="D933" t="str">
            <v>**REEMPLAZO PROTESICO TOTAL DE TOBILLO VIA ABIERTA</v>
          </cell>
          <cell r="E933" t="str">
            <v>Honorarios de profesional especialista; apoyo anestesico (cuando se requiere); salas dotadas para tal fin; dotación de materiales, insumo y medicamentos propios para la actividad</v>
          </cell>
          <cell r="F933" t="str">
            <v>X</v>
          </cell>
        </row>
        <row r="934">
          <cell r="C934">
            <v>815602</v>
          </cell>
          <cell r="D934" t="str">
            <v>**CONVERSION DE ARTRODESIS DE TOBILLO A REEMPLAZO PROTESICO TOTAL DE TOBILLO VIA ABIERTA</v>
          </cell>
          <cell r="E934" t="str">
            <v>Honorarios de profesional especialista; apoyo anestesico (cuando se requiere); salas dotadas para tal fin; dotación de materiales, insumo y medicamentos propios para la actividad</v>
          </cell>
          <cell r="F934" t="str">
            <v>X</v>
          </cell>
        </row>
        <row r="935">
          <cell r="C935">
            <v>815603</v>
          </cell>
          <cell r="D935" t="str">
            <v>**REVISION DE REEMPLAZO PROTESICO TOTAL DE TOBILLO VIA ABIERTA</v>
          </cell>
          <cell r="E935" t="str">
            <v>Honorarios de profesional especialista; apoyo anestesico (cuando se requiere); salas dotadas para tal fin; dotación de materiales, insumo y medicamentos propios para la actividad</v>
          </cell>
          <cell r="F935" t="str">
            <v>X</v>
          </cell>
        </row>
        <row r="936">
          <cell r="C936">
            <v>815701</v>
          </cell>
          <cell r="D936" t="str">
            <v>**REEMPLAZO METATARSOFALANGICO CON DISPOSTIVO</v>
          </cell>
          <cell r="E936" t="str">
            <v>Honorarios de profesional especialista; apoyo anestesico (cuando se requiere); salas dotadas para tal fin; dotación de materiales, insumo y medicamentos propios para la actividad</v>
          </cell>
          <cell r="F936" t="str">
            <v>X</v>
          </cell>
        </row>
        <row r="937">
          <cell r="C937">
            <v>815810</v>
          </cell>
          <cell r="D937" t="str">
            <v>**REVISION REEMPLAZO PROTESICO TOTAL DE TOBILLO</v>
          </cell>
          <cell r="E937" t="str">
            <v>Honorarios de profesional especialista; apoyo anestesico (cuando se requiere); salas dotadas para tal fin; dotación de materiales, insumo y medicamentos propios para la actividad</v>
          </cell>
          <cell r="F937" t="str">
            <v>X</v>
          </cell>
        </row>
        <row r="938">
          <cell r="C938">
            <v>817101</v>
          </cell>
          <cell r="D938" t="str">
            <v>**REEMPLAZO PROTESICO EN HUESOS DEL CARPO (UNO O MAS)</v>
          </cell>
          <cell r="E938" t="str">
            <v>Honorarios de profesional especialista; apoyo anestesico (cuando se requiere); salas dotadas para tal fin; dotación de materiales, insumo y medicamentos propios para la actividad</v>
          </cell>
          <cell r="F938" t="str">
            <v>X</v>
          </cell>
        </row>
        <row r="939">
          <cell r="C939">
            <v>817102</v>
          </cell>
          <cell r="D939" t="str">
            <v>**REEMPLAZO PROTESICO DE LA ARTICULACION TRAPECIOMETACARPIANA</v>
          </cell>
          <cell r="E939" t="str">
            <v>Honorarios de profesional especialista; apoyo anestesico (cuando se requiere); salas dotadas para tal fin; dotación de materiales, insumo y medicamentos propios para la actividad</v>
          </cell>
          <cell r="F939" t="str">
            <v>X</v>
          </cell>
        </row>
        <row r="940">
          <cell r="C940">
            <v>817201</v>
          </cell>
          <cell r="D940" t="str">
            <v>**ARTROPLASTIA POR INTERPOSICION O RESECCION MUNECA</v>
          </cell>
          <cell r="E940" t="str">
            <v>Honorarios de profesional especialista; apoyo anestesico (cuando se requiere); salas dotadas para tal fin; dotación de materiales, insumo y medicamentos propios para la actividad</v>
          </cell>
          <cell r="F940" t="str">
            <v>X</v>
          </cell>
        </row>
        <row r="941">
          <cell r="C941">
            <v>817202</v>
          </cell>
          <cell r="D941" t="str">
            <v>**ARTROPLASTIA RESECCION TRAPECIO-METACARPIANA</v>
          </cell>
          <cell r="E941" t="str">
            <v>Honorarios de profesional especialista; apoyo anestesico (cuando se requiere); salas dotadas para tal fin; dotación de materiales, insumo y medicamentos propios para la actividad</v>
          </cell>
          <cell r="F941" t="str">
            <v>X</v>
          </cell>
        </row>
        <row r="942">
          <cell r="C942">
            <v>817203</v>
          </cell>
          <cell r="D942" t="str">
            <v>**ARTROPLASTIA METACARPO-FALANGICA (UNA O MAS)</v>
          </cell>
          <cell r="E942" t="str">
            <v>Honorarios de profesional especialista; apoyo anestesico (cuando se requiere); salas dotadas para tal fin; dotación de materiales, insumo y medicamentos propios para la actividad</v>
          </cell>
          <cell r="F942" t="str">
            <v>X</v>
          </cell>
        </row>
        <row r="943">
          <cell r="C943">
            <v>817204</v>
          </cell>
          <cell r="D943" t="str">
            <v>**LIGAMENTORRAFIA O REINSERCION DE LIGAMENTOS VIA ABIERTA</v>
          </cell>
          <cell r="E943" t="str">
            <v>Honorarios de profesional especialista; apoyo anestesico (cuando se requiere); salas dotadas para tal fin; dotación de materiales, insumo y medicamentos propios para la actividad</v>
          </cell>
          <cell r="F943" t="str">
            <v>X</v>
          </cell>
        </row>
        <row r="944">
          <cell r="C944">
            <v>817206</v>
          </cell>
          <cell r="D944" t="str">
            <v>**LIGAMENTORRAFIA O REINSERCION DE LIGAMENTOS VIA ARTROSCOPICA</v>
          </cell>
          <cell r="E944" t="str">
            <v>Honorarios de profesional especialista; apoyo anestesico (cuando se requiere); salas dotadas para tal fin; dotación de materiales, insumo y medicamentos propios para la actividad</v>
          </cell>
          <cell r="F944" t="str">
            <v>X</v>
          </cell>
        </row>
        <row r="945">
          <cell r="C945">
            <v>817207</v>
          </cell>
          <cell r="D945" t="str">
            <v>**CONDROPLASTIA DE ABRASION DE FALANGES POR ARTROSCOPIA</v>
          </cell>
          <cell r="E945" t="str">
            <v>Honorarios de profesional especialista; apoyo anestesico (cuando se requiere); salas dotadas para tal fin; dotación de materiales, insumo y medicamentos propios para la actividad</v>
          </cell>
          <cell r="F945" t="str">
            <v>X</v>
          </cell>
        </row>
        <row r="946">
          <cell r="C946">
            <v>817208</v>
          </cell>
          <cell r="D946" t="str">
            <v>**ARTROPLASTIA RADIOCARPIANA (MUNECA O PUNO)</v>
          </cell>
          <cell r="E946" t="str">
            <v>Honorarios de profesional especialista; apoyo anestesico (cuando se requiere); salas dotadas para tal fin; dotación de materiales, insumo y medicamentos propios para la actividad</v>
          </cell>
          <cell r="F946" t="str">
            <v>X</v>
          </cell>
        </row>
        <row r="947">
          <cell r="C947">
            <v>817301</v>
          </cell>
          <cell r="D947" t="str">
            <v>**REEMPLAZO PROTESICO DE LA MUNECA</v>
          </cell>
          <cell r="E947" t="str">
            <v>Honorarios de profesional especialista; apoyo anestesico (cuando se requiere); salas dotadas para tal fin; dotación de materiales, insumo y medicamentos propios para la actividad</v>
          </cell>
          <cell r="F947" t="str">
            <v>X</v>
          </cell>
        </row>
        <row r="948">
          <cell r="C948">
            <v>817302</v>
          </cell>
          <cell r="D948" t="str">
            <v>**REVISION DE REEMPLAZO TOTAL DE MUNECA</v>
          </cell>
          <cell r="E948" t="str">
            <v>Honorarios de profesional especialista; apoyo anestesico (cuando se requiere); salas dotadas para tal fin; dotación de materiales, insumo y medicamentos propios para la actividad</v>
          </cell>
          <cell r="F948" t="str">
            <v>X</v>
          </cell>
        </row>
        <row r="949">
          <cell r="C949">
            <v>817901</v>
          </cell>
          <cell r="D949" t="str">
            <v>**ARTROPLASTIAS INTERFALANGICAS (POR CADA DEDO)</v>
          </cell>
          <cell r="E949" t="str">
            <v>Honorarios de profesional especialista; apoyo anestesico (cuando se requiere); salas dotadas para tal fin; dotación de materiales, insumo y medicamentos propios para la actividad</v>
          </cell>
          <cell r="F949" t="str">
            <v>X</v>
          </cell>
        </row>
        <row r="950">
          <cell r="C950">
            <v>817902</v>
          </cell>
          <cell r="D950" t="str">
            <v>**DESCOMPRESION DE HUESO DE MUNECA O MANO VIA ABIERTA</v>
          </cell>
          <cell r="E950" t="str">
            <v>Honorarios de profesional especialista; apoyo anestesico (cuando se requiere); salas dotadas para tal fin; dotación de materiales, insumo y medicamentos propios para la actividad</v>
          </cell>
          <cell r="F950" t="str">
            <v>X</v>
          </cell>
        </row>
        <row r="951">
          <cell r="C951">
            <v>817903</v>
          </cell>
          <cell r="D951" t="str">
            <v>**DESCOMPRESION DE HUESO DE MUNECA O MANO VIA ARTROSCOPICA</v>
          </cell>
          <cell r="E951" t="str">
            <v>Honorarios de profesional especialista; apoyo anestesico (cuando se requiere); salas dotadas para tal fin; dotación de materiales, insumo y medicamentos propios para la actividad</v>
          </cell>
          <cell r="F951" t="str">
            <v>X</v>
          </cell>
        </row>
        <row r="952">
          <cell r="C952">
            <v>818010</v>
          </cell>
          <cell r="D952" t="str">
            <v>**REEMPLAZO PROTESICO PRIMARIO TOTAL DE HOMBRO</v>
          </cell>
          <cell r="E952" t="str">
            <v>Honorarios de profesional especialista; apoyo anestesico (cuando se requiere); salas dotadas para tal fin; dotación de materiales, insumo y medicamentos propios para la actividad</v>
          </cell>
          <cell r="F952" t="str">
            <v>X</v>
          </cell>
        </row>
        <row r="953">
          <cell r="C953">
            <v>818020</v>
          </cell>
          <cell r="D953" t="str">
            <v>**REEMPLAZO PROTESICO SECUNDARIO TOTAL DE HOMBRO</v>
          </cell>
          <cell r="E953" t="str">
            <v>Honorarios de profesional especialista; apoyo anestesico (cuando se requiere); salas dotadas para tal fin; dotación de materiales, insumo y medicamentos propios para la actividad</v>
          </cell>
          <cell r="F953" t="str">
            <v>X</v>
          </cell>
        </row>
        <row r="954">
          <cell r="C954">
            <v>818101</v>
          </cell>
          <cell r="D954" t="str">
            <v>**REEMPLAZO PROTESICO PARCIAL DE HOMBRO VIA ABIERTA</v>
          </cell>
          <cell r="E954" t="str">
            <v>Honorarios de profesional especialista; apoyo anestesico (cuando se requiere); salas dotadas para tal fin; dotación de materiales, insumo y medicamentos propios para la actividad</v>
          </cell>
          <cell r="F954" t="str">
            <v>X</v>
          </cell>
        </row>
        <row r="955">
          <cell r="C955">
            <v>818201</v>
          </cell>
          <cell r="D955" t="str">
            <v>**REPARACION DE LUXACION RECURRENTE DE HOMBRO VIA ABIERTA</v>
          </cell>
          <cell r="E955" t="str">
            <v>Honorarios de profesional especialista; apoyo anestesico (cuando se requiere); salas dotadas para tal fin; dotación de materiales, insumo y medicamentos propios para la actividad</v>
          </cell>
          <cell r="F955" t="str">
            <v>X</v>
          </cell>
        </row>
        <row r="956">
          <cell r="C956">
            <v>818202</v>
          </cell>
          <cell r="D956" t="str">
            <v>**REPARACION DE LUXACION RECURRENTE DE HOMBRO VIA ARTROSCOPICA</v>
          </cell>
          <cell r="E956" t="str">
            <v>Honorarios de profesional especialista; apoyo anestesico (cuando se requiere); salas dotadas para tal fin; dotación de materiales, insumo y medicamentos propios para la actividad</v>
          </cell>
          <cell r="F956" t="str">
            <v>X</v>
          </cell>
        </row>
        <row r="957">
          <cell r="C957">
            <v>818203</v>
          </cell>
          <cell r="D957" t="str">
            <v>**REVISION DE REPARACION DE LUXACION RECURRENTE DE HOMBRO VIA ABIERTA</v>
          </cell>
          <cell r="E957" t="str">
            <v>Honorarios de profesional especialista; apoyo anestesico (cuando se requiere); salas dotadas para tal fin; dotación de materiales, insumo y medicamentos propios para la actividad</v>
          </cell>
          <cell r="F957" t="str">
            <v>X</v>
          </cell>
        </row>
        <row r="958">
          <cell r="C958">
            <v>818204</v>
          </cell>
          <cell r="D958" t="str">
            <v>**REVISION DE REPARACION DE LUXACION RECURRENTE DE HOMBRO VIA ARTROSCOPICA</v>
          </cell>
          <cell r="E958" t="str">
            <v>Honorarios de profesional especialista; apoyo anestesico (cuando se requiere); salas dotadas para tal fin; dotación de materiales, insumo y medicamentos propios para la actividad</v>
          </cell>
          <cell r="F958" t="str">
            <v>X</v>
          </cell>
        </row>
        <row r="959">
          <cell r="C959">
            <v>818301</v>
          </cell>
          <cell r="D959" t="str">
            <v>**ACROMIOPLASTIA VIA ABIERTA Incluye: AQUELLA POR EXTRACCION DE CALCIFICACIONES ENTRE OTRAS CAUSAS</v>
          </cell>
          <cell r="E959" t="str">
            <v>Honorarios de profesional especialista; apoyo anestesico (cuando se requiere); salas dotadas para tal fin; dotación de materiales, insumo y medicamentos propios para la actividad</v>
          </cell>
          <cell r="F959" t="str">
            <v>X</v>
          </cell>
        </row>
        <row r="960">
          <cell r="C960">
            <v>818302</v>
          </cell>
          <cell r="D960" t="str">
            <v>**ACROMIOPLASTIA POR ARTROSCOPIA Incluye: AQUELLA POR EXTRACCION DE CALCIFICACIONES ENTRE OTRAS CAUSAS</v>
          </cell>
          <cell r="E960" t="str">
            <v>Honorarios de profesional especialista; apoyo anestesico (cuando se requiere); salas dotadas para tal fin; dotación de materiales, insumo y medicamentos propios para la actividad</v>
          </cell>
          <cell r="F960" t="str">
            <v>X</v>
          </cell>
        </row>
        <row r="961">
          <cell r="C961">
            <v>818303</v>
          </cell>
          <cell r="D961" t="str">
            <v>**CORACOPLASTIA POR ARTROSCOPIA</v>
          </cell>
          <cell r="E961" t="str">
            <v>Honorarios de profesional especialista; apoyo anestesico (cuando se requiere); salas dotadas para tal fin; dotación de materiales, insumo y medicamentos propios para la actividad</v>
          </cell>
          <cell r="F961" t="str">
            <v>X</v>
          </cell>
        </row>
        <row r="962">
          <cell r="C962">
            <v>818305</v>
          </cell>
          <cell r="D962" t="str">
            <v>**ARTROPLASTIA ACROMIO-CLAVICULAR</v>
          </cell>
          <cell r="E962" t="str">
            <v>Honorarios de profesional especialista; apoyo anestesico (cuando se requiere); salas dotadas para tal fin; dotación de materiales, insumo y medicamentos propios para la actividad</v>
          </cell>
          <cell r="F962" t="str">
            <v>X</v>
          </cell>
        </row>
        <row r="963">
          <cell r="C963">
            <v>818306</v>
          </cell>
          <cell r="D963" t="str">
            <v>**ARTROPLASTIA POR INTERPOSICION O RESECCION HOMBRO</v>
          </cell>
          <cell r="E963" t="str">
            <v>Honorarios de profesional especialista; apoyo anestesico (cuando se requiere); salas dotadas para tal fin; dotación de materiales, insumo y medicamentos propios para la actividad</v>
          </cell>
          <cell r="F963" t="str">
            <v>X</v>
          </cell>
        </row>
        <row r="964">
          <cell r="C964">
            <v>818307</v>
          </cell>
          <cell r="D964" t="str">
            <v>**REPARACION DE HOMBRO POR ARTROSCOPIA Incluye:AQUELLA CON CURETAJE DE CARTILAGO, RESECCION DE LABRUM ROTO O POR OSTEOCONDITRIS DEL CONDILO</v>
          </cell>
          <cell r="E964" t="str">
            <v>Honorarios de profesional especialista; apoyo anestesico (cuando se requiere); salas dotadas para tal fin; dotación de materiales, insumo y medicamentos propios para la actividad</v>
          </cell>
          <cell r="F964" t="str">
            <v>X</v>
          </cell>
        </row>
        <row r="965">
          <cell r="C965">
            <v>818400</v>
          </cell>
          <cell r="D965" t="str">
            <v>**REEMPLAZO TOTAL PROTESICO DE CODO SOD</v>
          </cell>
          <cell r="E965" t="str">
            <v>Honorarios de profesional especialista; apoyo anestesico (cuando se requiere); salas dotadas para tal fin; dotación de materiales, insumo y medicamentos propios para la actividad</v>
          </cell>
          <cell r="F965" t="str">
            <v>X</v>
          </cell>
        </row>
        <row r="966">
          <cell r="C966">
            <v>818500</v>
          </cell>
          <cell r="D966" t="str">
            <v>**REEMPLAZO PARCIAL PROTESICO DE CODO SOD</v>
          </cell>
          <cell r="E966" t="str">
            <v>Honorarios de profesional especialista; apoyo anestesico (cuando se requiere); salas dotadas para tal fin; dotación de materiales, insumo y medicamentos propios para la actividad</v>
          </cell>
          <cell r="F966" t="str">
            <v>X</v>
          </cell>
        </row>
        <row r="967">
          <cell r="C967">
            <v>818601</v>
          </cell>
          <cell r="D967" t="str">
            <v>**ARTROPLASTIA POR INTERPOSICION O RESECCION DEL CODO</v>
          </cell>
          <cell r="E967" t="str">
            <v>Honorarios de profesional especialista; apoyo anestesico (cuando se requiere); salas dotadas para tal fin; dotación de materiales, insumo y medicamentos propios para la actividad</v>
          </cell>
          <cell r="F967" t="str">
            <v>X</v>
          </cell>
        </row>
        <row r="968">
          <cell r="C968">
            <v>818602</v>
          </cell>
          <cell r="D968" t="str">
            <v>**RECONSTRUCCION SECUNDARIA DE LIGAMENTOS DE CODO CON AUTO O ALOINJERTO</v>
          </cell>
          <cell r="E968" t="str">
            <v>Honorarios de profesional especialista; apoyo anestesico (cuando se requiere); salas dotadas para tal fin; dotación de materiales, insumo y medicamentos propios para la actividad</v>
          </cell>
          <cell r="F968" t="str">
            <v>X</v>
          </cell>
        </row>
        <row r="969">
          <cell r="C969">
            <v>818603</v>
          </cell>
          <cell r="D969" t="str">
            <v>**LIBERACION ANTERIOR O POSTERIOR DE CODO PARA CONTRACTURA</v>
          </cell>
          <cell r="E969" t="str">
            <v>Honorarios de profesional especialista; apoyo anestesico (cuando se requiere); salas dotadas para tal fin; dotación de materiales, insumo y medicamentos propios para la actividad</v>
          </cell>
          <cell r="F969" t="str">
            <v>X</v>
          </cell>
        </row>
        <row r="970">
          <cell r="C970">
            <v>818604</v>
          </cell>
          <cell r="D970" t="str">
            <v>**REPARACION AGUDA DE LIGAMIENTO COLATERAL CODO</v>
          </cell>
          <cell r="E970" t="str">
            <v>Honorarios de profesional especialista; apoyo anestesico (cuando se requiere); salas dotadas para tal fin; dotación de materiales, insumo y medicamentos propios para la actividad</v>
          </cell>
          <cell r="F970" t="str">
            <v>X</v>
          </cell>
        </row>
        <row r="971">
          <cell r="C971">
            <v>818606</v>
          </cell>
          <cell r="D971" t="str">
            <v>**CONDROPLASTIA DEL CODO, VIA ARTROSCOPICA</v>
          </cell>
          <cell r="E971" t="str">
            <v>Honorarios de profesional especialista; apoyo anestesico (cuando se requiere); salas dotadas para tal fin; dotación de materiales, insumo y medicamentos propios para la actividad</v>
          </cell>
          <cell r="F971" t="str">
            <v>X</v>
          </cell>
        </row>
        <row r="972">
          <cell r="C972">
            <v>818607</v>
          </cell>
          <cell r="D972" t="str">
            <v>**CONDROPLASTIA DE HOMBRO VIA ABIERTA</v>
          </cell>
          <cell r="E972" t="str">
            <v>Honorarios de profesional especialista; apoyo anestesico (cuando se requiere); salas dotadas para tal fin; dotación de materiales, insumo y medicamentos propios para la actividad</v>
          </cell>
          <cell r="F972" t="str">
            <v>X</v>
          </cell>
        </row>
        <row r="973">
          <cell r="C973">
            <v>818608</v>
          </cell>
          <cell r="D973" t="str">
            <v>**CONDROPLASTIA DE HOMBRO VIA ARTROSCOPICA</v>
          </cell>
          <cell r="E973" t="str">
            <v>Honorarios de profesional especialista; apoyo anestesico (cuando se requiere); salas dotadas para tal fin; dotación de materiales, insumo y medicamentos propios para la actividad</v>
          </cell>
          <cell r="F973" t="str">
            <v>X</v>
          </cell>
        </row>
        <row r="974">
          <cell r="C974">
            <v>818609</v>
          </cell>
          <cell r="D974" t="str">
            <v>**CAPSULORRAFIA DE CODO VIA ABIERTA</v>
          </cell>
          <cell r="E974" t="str">
            <v>Honorarios de profesional especialista; apoyo anestesico (cuando se requiere); salas dotadas para tal fin; dotación de materiales, insumo y medicamentos propios para la actividad</v>
          </cell>
          <cell r="F974" t="str">
            <v>X</v>
          </cell>
        </row>
        <row r="975">
          <cell r="C975">
            <v>818610</v>
          </cell>
          <cell r="D975" t="str">
            <v>**CAPSULORRAFIA DE CODO VIA ARTROSCOPICA</v>
          </cell>
          <cell r="E975" t="str">
            <v>Honorarios de profesional especialista; apoyo anestesico (cuando se requiere); salas dotadas para tal fin; dotación de materiales, insumo y medicamentos propios para la actividad</v>
          </cell>
          <cell r="F975" t="str">
            <v>X</v>
          </cell>
        </row>
        <row r="976">
          <cell r="C976">
            <v>818701</v>
          </cell>
          <cell r="D976" t="str">
            <v>**REVISION DE REEMPLAZO PARCIAL PROTESICO DE HOMBRO</v>
          </cell>
          <cell r="E976" t="str">
            <v>Honorarios de profesional especialista; apoyo anestesico (cuando se requiere); salas dotadas para tal fin; dotación de materiales, insumo y medicamentos propios para la actividad</v>
          </cell>
          <cell r="F976" t="str">
            <v>X</v>
          </cell>
        </row>
        <row r="977">
          <cell r="C977">
            <v>818702</v>
          </cell>
          <cell r="D977" t="str">
            <v>**REVISION DE REEMPLAZO TOTAL PROTESICO DE HOMBRO</v>
          </cell>
          <cell r="E977" t="str">
            <v>Honorarios de profesional especialista; apoyo anestesico (cuando se requiere); salas dotadas para tal fin; dotación de materiales, insumo y medicamentos propios para la actividad</v>
          </cell>
          <cell r="F977" t="str">
            <v>X</v>
          </cell>
        </row>
        <row r="978">
          <cell r="C978">
            <v>818703</v>
          </cell>
          <cell r="D978" t="str">
            <v>**REVISION DE REEMPLAZO PARCIAL PROTESICO DE CODO</v>
          </cell>
          <cell r="E978" t="str">
            <v>Honorarios de profesional especialista; apoyo anestesico (cuando se requiere); salas dotadas para tal fin; dotación de materiales, insumo y medicamentos propios para la actividad</v>
          </cell>
          <cell r="F978" t="str">
            <v>X</v>
          </cell>
        </row>
        <row r="979">
          <cell r="C979">
            <v>818704</v>
          </cell>
          <cell r="D979" t="str">
            <v>**REVISION DE REEMPLAZO TOTAL PROTESICO DE CODO</v>
          </cell>
          <cell r="E979" t="str">
            <v>Honorarios de profesional especialista; apoyo anestesico (cuando se requiere); salas dotadas para tal fin; dotación de materiales, insumo y medicamentos propios para la actividad</v>
          </cell>
          <cell r="F979" t="str">
            <v>X</v>
          </cell>
        </row>
        <row r="980">
          <cell r="C980">
            <v>819003</v>
          </cell>
          <cell r="D980" t="str">
            <v>**REEMPLAZO DE ARTICULACION FACETARIA</v>
          </cell>
          <cell r="E980" t="str">
            <v>Honorarios de profesional especialista; apoyo anestesico (cuando se requiere); salas dotadas para tal fin; dotación de materiales, insumo y medicamentos propios para la actividad</v>
          </cell>
          <cell r="F980" t="str">
            <v>X</v>
          </cell>
        </row>
        <row r="981">
          <cell r="C981">
            <v>819101</v>
          </cell>
          <cell r="D981" t="str">
            <v>**ASPIRACION ARTICULAR</v>
          </cell>
          <cell r="E981" t="str">
            <v>Honorarios de profesional especialista; apoyo anestesico (cuando se requiere); salas dotadas para tal fin; dotación de materiales, insumo y medicamentos propios para la actividad</v>
          </cell>
          <cell r="F981" t="str">
            <v>X</v>
          </cell>
        </row>
        <row r="982">
          <cell r="C982">
            <v>819201</v>
          </cell>
          <cell r="D982" t="str">
            <v>**INYECCION DE SUSTANCIA TERAPEUTICA DENTRO DE LA ARTICULACION O EL LIGAMENTO</v>
          </cell>
          <cell r="E982" t="str">
            <v>Honorarios de profesional especialista; apoyo anestesico (cuando se requiere); salas dotadas para tal fin; dotación de materiales, insumo y medicamentos propios para la actividad</v>
          </cell>
          <cell r="F982" t="str">
            <v>X</v>
          </cell>
        </row>
        <row r="983">
          <cell r="C983">
            <v>819202</v>
          </cell>
          <cell r="D983" t="str">
            <v>**APLICACION DE PLASMA RICO EN PLAQUETAS DENTRO DEL SISTEMA OSTEOMUSCULAR</v>
          </cell>
          <cell r="E983" t="str">
            <v>Honorarios de profesional especialista; apoyo anestesico (cuando se requiere); salas dotadas para tal fin; dotación de materiales, insumo y medicamentos propios para la actividad</v>
          </cell>
          <cell r="F983" t="str">
            <v>X</v>
          </cell>
        </row>
        <row r="984">
          <cell r="C984">
            <v>819310</v>
          </cell>
          <cell r="D984" t="str">
            <v>**CAPSULORRAFIA DE HOMBRO POR ARTROSCOPIA Incluye: TIPO BANKART ANTERIOR O POSTERIOR, ENTRE OTROS</v>
          </cell>
          <cell r="E984" t="str">
            <v>Honorarios de profesional especialista; apoyo anestesico (cuando se requiere); salas dotadas para tal fin; dotación de materiales, insumo y medicamentos propios para la actividad</v>
          </cell>
          <cell r="F984" t="str">
            <v>X</v>
          </cell>
        </row>
        <row r="985">
          <cell r="C985">
            <v>819330</v>
          </cell>
          <cell r="D985" t="str">
            <v>**SUTURA DEL FIBROCARTILAGO TRIANGULAR O DE LIGAMENTOS INTERCARPIANOS VIA ARTROSCOPICA</v>
          </cell>
          <cell r="E985" t="str">
            <v>Honorarios de profesional especialista; apoyo anestesico (cuando se requiere); salas dotadas para tal fin; dotación de materiales, insumo y medicamentos propios para la actividad</v>
          </cell>
          <cell r="F985" t="str">
            <v>X</v>
          </cell>
        </row>
        <row r="986">
          <cell r="C986">
            <v>819331</v>
          </cell>
          <cell r="D986" t="str">
            <v>**CAPSULORRAFIA ARTICULAR EN MUNECA VIA ABIERTA</v>
          </cell>
          <cell r="E986" t="str">
            <v>Honorarios de profesional especialista; apoyo anestesico (cuando se requiere); salas dotadas para tal fin; dotación de materiales, insumo y medicamentos propios para la actividad</v>
          </cell>
          <cell r="F986" t="str">
            <v>X</v>
          </cell>
        </row>
        <row r="987">
          <cell r="C987">
            <v>819332</v>
          </cell>
          <cell r="D987" t="str">
            <v>**CAPSULORRAFIA ARTICULAR EN MUNECA VIA ARTROSCOPICA</v>
          </cell>
          <cell r="E987" t="str">
            <v>Honorarios de profesional especialista; apoyo anestesico (cuando se requiere); salas dotadas para tal fin; dotación de materiales, insumo y medicamentos propios para la actividad</v>
          </cell>
          <cell r="F987" t="str">
            <v>X</v>
          </cell>
        </row>
        <row r="988">
          <cell r="C988">
            <v>819401</v>
          </cell>
          <cell r="D988" t="str">
            <v>**RECONSTRUCCION PRIMARIA DE TENDON DE AQUILES VIA ABIERTA</v>
          </cell>
          <cell r="E988" t="str">
            <v>Honorarios de profesional especialista; apoyo anestesico (cuando se requiere); salas dotadas para tal fin; dotación de materiales, insumo y medicamentos propios para la actividad</v>
          </cell>
          <cell r="F988" t="str">
            <v>X</v>
          </cell>
        </row>
        <row r="989">
          <cell r="C989">
            <v>819402</v>
          </cell>
          <cell r="D989" t="str">
            <v>**RECONSTRUCCION PRIMARIA DE TENDON DE AQUILES VIA ENDOSCOPICA</v>
          </cell>
          <cell r="E989" t="str">
            <v>Honorarios de profesional especialista; apoyo anestesico (cuando se requiere); salas dotadas para tal fin; dotación de materiales, insumo y medicamentos propios para la actividad</v>
          </cell>
          <cell r="F989" t="str">
            <v>X</v>
          </cell>
        </row>
        <row r="990">
          <cell r="C990">
            <v>819403</v>
          </cell>
          <cell r="D990" t="str">
            <v>**RECONSTRUCCION DE TENDON DE AQUILES CON TRANSFERENCIAS TENDINOSAS</v>
          </cell>
          <cell r="E990" t="str">
            <v>Honorarios de profesional especialista; apoyo anestesico (cuando se requiere); salas dotadas para tal fin; dotación de materiales, insumo y medicamentos propios para la actividad</v>
          </cell>
          <cell r="F990" t="str">
            <v>X</v>
          </cell>
        </row>
        <row r="991">
          <cell r="C991">
            <v>819404</v>
          </cell>
          <cell r="D991" t="str">
            <v>**RECONSTRUCCION DE TENDON DE AQUILES CON CALCANEOPLASTIA VIA ABIERTA</v>
          </cell>
          <cell r="E991" t="str">
            <v>Honorarios de profesional especialista; apoyo anestesico (cuando se requiere); salas dotadas para tal fin; dotación de materiales, insumo y medicamentos propios para la actividad</v>
          </cell>
          <cell r="F991" t="str">
            <v>X</v>
          </cell>
        </row>
        <row r="992">
          <cell r="C992">
            <v>819405</v>
          </cell>
          <cell r="D992" t="str">
            <v>**RECONSTRUCCION DE TENDON DE AQUILES CON CALCANEOPLASTIA VIA ENDOSCOPICA</v>
          </cell>
          <cell r="E992" t="str">
            <v>Honorarios de profesional especialista; apoyo anestesico (cuando se requiere); salas dotadas para tal fin; dotación de materiales, insumo y medicamentos propios para la actividad</v>
          </cell>
          <cell r="F992" t="str">
            <v>X</v>
          </cell>
        </row>
        <row r="993">
          <cell r="C993">
            <v>819406</v>
          </cell>
          <cell r="D993" t="str">
            <v>**RECONSTRUCCION DE TENDONES PERONEOS VIA ABIERTA</v>
          </cell>
          <cell r="E993" t="str">
            <v>Honorarios de profesional especialista; apoyo anestesico (cuando se requiere); salas dotadas para tal fin; dotación de materiales, insumo y medicamentos propios para la actividad</v>
          </cell>
          <cell r="F993" t="str">
            <v>X</v>
          </cell>
        </row>
        <row r="994">
          <cell r="C994">
            <v>819407</v>
          </cell>
          <cell r="D994" t="str">
            <v>**RECONSTRUCCION DE TENDONES PERONEOS VIA ENDOSCOPICA</v>
          </cell>
          <cell r="E994" t="str">
            <v>Honorarios de profesional especialista; apoyo anestesico (cuando se requiere); salas dotadas para tal fin; dotación de materiales, insumo y medicamentos propios para la actividad</v>
          </cell>
          <cell r="F994" t="str">
            <v>X</v>
          </cell>
        </row>
        <row r="995">
          <cell r="C995">
            <v>819408</v>
          </cell>
          <cell r="D995" t="str">
            <v>**RECONSTRUCCION DE TENDONES TIBIALES VIA ABIERTA</v>
          </cell>
          <cell r="E995" t="str">
            <v>Honorarios de profesional especialista; apoyo anestesico (cuando se requiere); salas dotadas para tal fin; dotación de materiales, insumo y medicamentos propios para la actividad</v>
          </cell>
          <cell r="F995" t="str">
            <v>X</v>
          </cell>
        </row>
        <row r="996">
          <cell r="C996">
            <v>819409</v>
          </cell>
          <cell r="D996" t="str">
            <v>**RECONSTRUCCION DE TENDONES TIBIALES VIA ENDOSCOPICA</v>
          </cell>
          <cell r="E996" t="str">
            <v>Honorarios de profesional especialista; apoyo anestesico (cuando se requiere); salas dotadas para tal fin; dotación de materiales, insumo y medicamentos propios para la actividad</v>
          </cell>
          <cell r="F996" t="str">
            <v>X</v>
          </cell>
        </row>
        <row r="997">
          <cell r="C997">
            <v>819501</v>
          </cell>
          <cell r="D997" t="str">
            <v>**REPARACION O RECONSTRUCCION DE LIGAMENTO CALCANEO NAVICULAR</v>
          </cell>
          <cell r="E997" t="str">
            <v>Honorarios de profesional especialista; apoyo anestesico (cuando se requiere); salas dotadas para tal fin; dotación de materiales, insumo y medicamentos propios para la actividad</v>
          </cell>
          <cell r="F997" t="str">
            <v>X</v>
          </cell>
        </row>
        <row r="998">
          <cell r="C998">
            <v>819520</v>
          </cell>
          <cell r="D998" t="str">
            <v>**REPARACION O RECONSTRUCCION DEL TENDON ROTULIANO</v>
          </cell>
          <cell r="E998" t="str">
            <v>Honorarios de profesional especialista; apoyo anestesico (cuando se requiere); salas dotadas para tal fin; dotación de materiales, insumo y medicamentos propios para la actividad</v>
          </cell>
          <cell r="F998" t="str">
            <v>X</v>
          </cell>
        </row>
        <row r="999">
          <cell r="C999">
            <v>819601</v>
          </cell>
          <cell r="D999" t="str">
            <v>**ARTRODIASTASIS CON FIJADOR EXTERNO</v>
          </cell>
          <cell r="E999" t="str">
            <v>Honorarios de profesional especialista; apoyo anestesico (cuando se requiere); salas dotadas para tal fin; dotación de materiales, insumo y medicamentos propios para la actividad</v>
          </cell>
          <cell r="F999" t="str">
            <v>X</v>
          </cell>
        </row>
        <row r="1000">
          <cell r="C1000">
            <v>819602</v>
          </cell>
          <cell r="D1000" t="str">
            <v>**CONDRODIASTASIS CON FIJADOR EXTERNO</v>
          </cell>
          <cell r="E1000" t="str">
            <v>Honorarios de profesional especialista; apoyo anestesico (cuando se requiere); salas dotadas para tal fin; dotación de materiales, insumo y medicamentos propios para la actividad</v>
          </cell>
          <cell r="F1000" t="str">
            <v>X</v>
          </cell>
        </row>
        <row r="1001">
          <cell r="C1001">
            <v>819701</v>
          </cell>
          <cell r="D1001" t="str">
            <v>**REVISION DE ARTROPLASTIA DE HOMBRO</v>
          </cell>
          <cell r="E1001" t="str">
            <v>Honorarios de profesional especialista; apoyo anestesico (cuando se requiere); salas dotadas para tal fin; dotación de materiales, insumo y medicamentos propios para la actividad</v>
          </cell>
          <cell r="F1001" t="str">
            <v>X</v>
          </cell>
        </row>
        <row r="1002">
          <cell r="C1002">
            <v>819702</v>
          </cell>
          <cell r="D1002" t="str">
            <v>**REVISION REEMPLAZO PROTESICO TOTAL DE HOMBRO</v>
          </cell>
          <cell r="E1002" t="str">
            <v>Honorarios de profesional especialista; apoyo anestesico (cuando se requiere); salas dotadas para tal fin; dotación de materiales, insumo y medicamentos propios para la actividad</v>
          </cell>
          <cell r="F1002" t="str">
            <v>X</v>
          </cell>
        </row>
        <row r="1003">
          <cell r="C1003">
            <v>819703</v>
          </cell>
          <cell r="D1003" t="str">
            <v>**REVISION REEMPLAZO PROTESICO DE HOMBRO COMPONENTE GLENOIDEO</v>
          </cell>
          <cell r="E1003" t="str">
            <v>Honorarios de profesional especialista; apoyo anestesico (cuando se requiere); salas dotadas para tal fin; dotación de materiales, insumo y medicamentos propios para la actividad</v>
          </cell>
          <cell r="F1003" t="str">
            <v>X</v>
          </cell>
        </row>
        <row r="1004">
          <cell r="C1004">
            <v>819704</v>
          </cell>
          <cell r="D1004" t="str">
            <v>**REVISION REEMPLAZO PROTESICO TOTAL DE HOMBRO COMPONENTE HUMERAL</v>
          </cell>
          <cell r="E1004" t="str">
            <v>Honorarios de profesional especialista; apoyo anestesico (cuando se requiere); salas dotadas para tal fin; dotación de materiales, insumo y medicamentos propios para la actividad</v>
          </cell>
          <cell r="F1004" t="str">
            <v>X</v>
          </cell>
        </row>
        <row r="1005">
          <cell r="C1005">
            <v>819706</v>
          </cell>
          <cell r="D1005" t="str">
            <v>**REVISION REEMPLAZO TOTAL DE CODO</v>
          </cell>
          <cell r="E1005" t="str">
            <v>Honorarios de profesional especialista; apoyo anestesico (cuando se requiere); salas dotadas para tal fin; dotación de materiales, insumo y medicamentos propios para la actividad</v>
          </cell>
          <cell r="F1005" t="str">
            <v>X</v>
          </cell>
        </row>
        <row r="1006">
          <cell r="C1006">
            <v>819801</v>
          </cell>
          <cell r="D1006" t="str">
            <v>**OTROS PROCEDIMIENTOS DIAGNOSTICOS EN ESTRUCTURAS ARTICULARES</v>
          </cell>
          <cell r="E1006" t="str">
            <v>Honorarios de profesional especialista; apoyo anestesico (cuando se requiere); salas dotadas para tal fin; dotación de materiales, insumo y medicamentos propios para la actividad</v>
          </cell>
          <cell r="F1006" t="str">
            <v>X</v>
          </cell>
        </row>
        <row r="1007">
          <cell r="C1007">
            <v>826920</v>
          </cell>
          <cell r="D1007" t="str">
            <v>**INJERTOS AL PULGAR (OSEO Y PEDICULO DE PIEL)</v>
          </cell>
          <cell r="E1007" t="str">
            <v>Honorarios de profesional especialista; apoyo anestesico (cuando se requiere); salas dotadas para tal fin; dotación de materiales, insumo y medicamentos propios para la actividad</v>
          </cell>
          <cell r="F1007" t="str">
            <v>X</v>
          </cell>
        </row>
        <row r="1008">
          <cell r="C1008">
            <v>827104</v>
          </cell>
          <cell r="D1008" t="str">
            <v>**RECONSTRUCCION DE POLEA DEL TENDON</v>
          </cell>
          <cell r="E1008" t="str">
            <v>Honorarios de profesional especialista; apoyo anestesico (cuando se requiere); salas dotadas para tal fin; dotación de materiales, insumo y medicamentos propios para la actividad</v>
          </cell>
          <cell r="F1008" t="str">
            <v>X</v>
          </cell>
        </row>
        <row r="1009">
          <cell r="C1009">
            <v>825501</v>
          </cell>
          <cell r="D1009" t="str">
            <v>Alargamiento tendón mano (uno a dos)</v>
          </cell>
          <cell r="E1009" t="str">
            <v>Honorarios de profesional especialista; apoyo anestesico (cuando se requiere); salas dotadas para tal fin; dotación de materiales, insumo y medicamentos propios para la actividad</v>
          </cell>
          <cell r="F1009" t="str">
            <v>X</v>
          </cell>
        </row>
        <row r="1010">
          <cell r="C1010">
            <v>823100</v>
          </cell>
          <cell r="D1010" t="str">
            <v>BURSECTOMÍA DE MANO SOD</v>
          </cell>
          <cell r="E1010" t="str">
            <v>Honorarios de profesional especialista; apoyo anestesico (cuando se requiere); salas dotadas para tal fin; dotación de materiales, insumo y medicamentos propios para la actividad</v>
          </cell>
          <cell r="F1010" t="str">
            <v>X</v>
          </cell>
        </row>
        <row r="1011">
          <cell r="C1011">
            <v>828910</v>
          </cell>
          <cell r="D1011" t="str">
            <v xml:space="preserve">CIRUGIA ORTOPEDICA RECONSTRUCTIVA EN MANO COMPLEJIDAD III UNILATERAL: Incluye Síndrome de opérculo torácico tratamiento.
Artroscopia de muñeca o de codo (sinovectomia, condroplastia, sutura del FCT o desbridamiento)
Tenorrafias de flexores en zona 2 agudas, Tenolisis flexores, Reconstrucción de flexores en 2 tiempos (esta tarifa por cada tiempo) Corrección de pseudoartrosis en húmero o antebrazo que no requieran colgajos libres. Si se incluyen injertos de cresta iliaca. Artrodesis de muñeca parcial o total. Artrodésis radiocubital distal.
Resección de la primera fila del carpo con o sin interposición de la cápsula. Prótesis primaria de codo.
Prótesis primaria de hombro. Artroplastia con prótesis de Swanson 2 ó más. Osteósintesis de húmero distal 3 fragmentos o más. Osteosíntesis de escápula. Transferencias tendinosas para lesiones altas del radial, cubital o mediano. Colgajos en isla para cobertura de defectos en miembro superior excepto dedos Correccion de polidactilia compleja Injerto de piel total 2 o mas dedos </v>
          </cell>
          <cell r="E1011" t="str">
            <v>Honorarios de profesional especialista; apoyo anestesico (cuando se requiere); salas dotadas para tal fin; dotación de materiales, insumo y medicamentos propios para la actividad</v>
          </cell>
          <cell r="F1011" t="str">
            <v>X</v>
          </cell>
        </row>
        <row r="1012">
          <cell r="C1012">
            <v>828330</v>
          </cell>
          <cell r="D1012" t="str">
            <v>CORRECCIÓN DE CAMPTODACTILIA CON OSTEOTOMÍA (UNO O MAS DEDOS)</v>
          </cell>
          <cell r="E1012" t="str">
            <v>Honorarios de profesional especialista; apoyo anestesico (cuando se requiere); salas dotadas para tal fin; dotación de materiales, insumo y medicamentos propios para la actividad</v>
          </cell>
          <cell r="F1012" t="str">
            <v>X</v>
          </cell>
        </row>
        <row r="1013">
          <cell r="C1013">
            <v>828404</v>
          </cell>
          <cell r="D1013" t="str">
            <v>CORRECCIÓN QUIRÚRGICA DE DEDO EN GATILLO (DEDO DE RESORTE)</v>
          </cell>
          <cell r="E1013" t="str">
            <v>Honorarios de profesional especialista; apoyo anestesico (cuando se requiere); salas dotadas para tal fin; dotación de materiales, insumo y medicamentos propios para la actividad</v>
          </cell>
          <cell r="F1013" t="str">
            <v>X</v>
          </cell>
        </row>
        <row r="1014">
          <cell r="C1014">
            <v>828403</v>
          </cell>
          <cell r="D1014" t="str">
            <v>CORRECCIÓN QUIRÚRGICA DE DEDO EN MARTILLO</v>
          </cell>
          <cell r="E1014" t="str">
            <v>Honorarios de profesional especialista; apoyo anestesico (cuando se requiere); salas dotadas para tal fin; dotación de materiales, insumo y medicamentos propios para la actividad</v>
          </cell>
          <cell r="F1014" t="str">
            <v>X</v>
          </cell>
        </row>
        <row r="1015">
          <cell r="C1015">
            <v>829900</v>
          </cell>
          <cell r="D1015" t="str">
            <v>DESBRIDAMIENTO DE MÚSCULO, TENDÓN Y FASCIA EN MANO SOD</v>
          </cell>
          <cell r="E1015" t="str">
            <v>Honorarios de profesional especialista; apoyo anestesico (cuando se requiere); salas dotadas para tal fin; dotación de materiales, insumo y medicamentos propios para la actividad</v>
          </cell>
          <cell r="F1015" t="str">
            <v>X</v>
          </cell>
        </row>
        <row r="1016">
          <cell r="C1016">
            <v>823502</v>
          </cell>
          <cell r="D1016" t="str">
            <v>ESCISIÓN DE APONEUROSIS EN DEDOS</v>
          </cell>
          <cell r="E1016" t="str">
            <v>Honorarios de profesional especialista; apoyo anestesico (cuando se requiere); salas dotadas para tal fin; dotación de materiales, insumo y medicamentos propios para la actividad</v>
          </cell>
          <cell r="F1016" t="str">
            <v>X</v>
          </cell>
        </row>
        <row r="1017">
          <cell r="C1017">
            <v>823501</v>
          </cell>
          <cell r="D1017" t="str">
            <v>ESCISIÓN DE APONEUROSIS EN MANO</v>
          </cell>
          <cell r="E1017" t="str">
            <v>Honorarios de profesional especialista; apoyo anestesico (cuando se requiere); salas dotadas para tal fin; dotación de materiales, insumo y medicamentos propios para la actividad</v>
          </cell>
          <cell r="F1017" t="str">
            <v>X</v>
          </cell>
        </row>
        <row r="1018">
          <cell r="C1018">
            <v>823400</v>
          </cell>
          <cell r="D1018" t="str">
            <v>ESCISIÓN DE MÚSCULO O FASCIA DE MANO PARA INJERTO SOD</v>
          </cell>
          <cell r="E1018" t="str">
            <v>Honorarios de profesional especialista; apoyo anestesico (cuando se requiere); salas dotadas para tal fin; dotación de materiales, insumo y medicamentos propios para la actividad</v>
          </cell>
          <cell r="F1018" t="str">
            <v>X</v>
          </cell>
        </row>
        <row r="1019">
          <cell r="C1019">
            <v>820101</v>
          </cell>
          <cell r="D1019" t="str">
            <v>EXPLORACIÓN DE VAINA DE TENDÓN DE MANO</v>
          </cell>
          <cell r="E1019" t="str">
            <v>Honorarios de profesional especialista; apoyo anestesico (cuando se requiere); salas dotadas para tal fin; dotación de materiales, insumo y medicamentos propios para la actividad</v>
          </cell>
          <cell r="F1019" t="str">
            <v>X</v>
          </cell>
        </row>
        <row r="1020">
          <cell r="C1020">
            <v>829911</v>
          </cell>
          <cell r="D1020" t="str">
            <v>EXTRACCIÓN DE CUERPO EXTRAÑO EN REGIÓN TENAR O TÚNEL CARPIANO</v>
          </cell>
          <cell r="E1020" t="str">
            <v>Honorarios de profesional especialista; apoyo anestesico (cuando se requiere); salas dotadas para tal fin; dotación de materiales, insumo y medicamentos propios para la actividad</v>
          </cell>
          <cell r="F1020" t="str">
            <v>X</v>
          </cell>
        </row>
        <row r="1021">
          <cell r="C1021">
            <v>829912</v>
          </cell>
          <cell r="D1021" t="str">
            <v>EXTRACCIÓN DE CUERPO EXTRAÑO EN TEJIDOS BLANDOS DE MANO (EXCEPTODEDOS)</v>
          </cell>
          <cell r="E1021" t="str">
            <v>Honorarios de profesional especialista; apoyo anestesico (cuando se requiere); salas dotadas para tal fin; dotación de materiales, insumo y medicamentos propios para la actividad</v>
          </cell>
          <cell r="F1021" t="str">
            <v>X</v>
          </cell>
        </row>
        <row r="1022">
          <cell r="C1022">
            <v>829910</v>
          </cell>
          <cell r="D1022" t="str">
            <v>Extraccion de cuerpos extraño en tejidos blandos de dedos de la mano</v>
          </cell>
          <cell r="E1022" t="str">
            <v>Honorarios de profesional especialista; apoyo anestesico (cuando se requiere); salas dotadas para tal fin; dotación de materiales, insumo y medicamentos propios para la actividad</v>
          </cell>
          <cell r="F1022" t="str">
            <v>X</v>
          </cell>
        </row>
        <row r="1023">
          <cell r="C1023">
            <v>821200</v>
          </cell>
          <cell r="D1023" t="str">
            <v>FASCIOTOMÍA DE MANO SOD</v>
          </cell>
          <cell r="E1023" t="str">
            <v>Honorarios de profesional especialista; apoyo anestesico (cuando se requiere); salas dotadas para tal fin; dotación de materiales, insumo y medicamentos propios para la actividad</v>
          </cell>
          <cell r="F1023" t="str">
            <v>X</v>
          </cell>
        </row>
        <row r="1024">
          <cell r="C1024">
            <v>827103</v>
          </cell>
          <cell r="D1024" t="str">
            <v>INJERTO DE TENDÓN DE FLEXOR DE DOS O MÁS DEDOS CON RECONSTRUCCIÓN DE POLEAS</v>
          </cell>
          <cell r="E1024" t="str">
            <v>Honorarios de profesional especialista; apoyo anestesico (cuando se requiere); salas dotadas para tal fin; dotación de materiales, insumo y medicamentos propios para la actividad</v>
          </cell>
          <cell r="F1024" t="str">
            <v>X</v>
          </cell>
        </row>
        <row r="1025">
          <cell r="C1025">
            <v>827901</v>
          </cell>
          <cell r="D1025" t="str">
            <v>INJERTO DE TENDON EXTENSOR MANO UNO A DOS</v>
          </cell>
          <cell r="E1025" t="str">
            <v>Honorarios de profesional especialista; apoyo anestesico (cuando se requiere); salas dotadas para tal fin; dotación de materiales, insumo y medicamentos propios para la actividad</v>
          </cell>
          <cell r="F1025" t="str">
            <v>X</v>
          </cell>
        </row>
        <row r="1026">
          <cell r="C1026">
            <v>827902</v>
          </cell>
          <cell r="D1026" t="str">
            <v>INJERTO DE TENDÓN FLEXOR DE MANO O DEDOS (UNO O MAS)</v>
          </cell>
          <cell r="E1026" t="str">
            <v>Honorarios de profesional especialista; apoyo anestesico (cuando se requiere); salas dotadas para tal fin; dotación de materiales, insumo y medicamentos propios para la actividad</v>
          </cell>
          <cell r="F1026" t="str">
            <v>X</v>
          </cell>
        </row>
        <row r="1027">
          <cell r="C1027">
            <v>829101</v>
          </cell>
          <cell r="D1027" t="str">
            <v>LIBERACIÓN DE ADHESIONES DE FASCIA, MÚSCULO Y TENDÓN DE MANO</v>
          </cell>
          <cell r="E1027" t="str">
            <v>Honorarios de profesional especialista; apoyo anestesico (cuando se requiere); salas dotadas para tal fin; dotación de materiales, insumo y medicamentos propios para la actividad</v>
          </cell>
          <cell r="F1027" t="str">
            <v>X</v>
          </cell>
        </row>
        <row r="1028">
          <cell r="C1028">
            <v>828200</v>
          </cell>
          <cell r="D1028" t="str">
            <v>REPARACION DE DEFORMIDADES CONGENITAS DE LA MANO SOD</v>
          </cell>
          <cell r="E1028" t="str">
            <v>Honorarios de profesional especialista; apoyo anestesico (cuando se requiere); salas dotadas para tal fin; dotación de materiales, insumo y medicamentos propios para la actividad</v>
          </cell>
          <cell r="F1028" t="str">
            <v>X</v>
          </cell>
        </row>
        <row r="1029">
          <cell r="C1029">
            <v>824100</v>
          </cell>
          <cell r="D1029" t="str">
            <v>SUTURA DE ENVOLTURA O VAINA DE TENDÓN DE MANO SOD</v>
          </cell>
          <cell r="E1029" t="str">
            <v>Honorarios de profesional especialista; apoyo anestesico (cuando se requiere); salas dotadas para tal fin; dotación de materiales, insumo y medicamentos propios para la actividad</v>
          </cell>
          <cell r="F1029" t="str">
            <v>X</v>
          </cell>
        </row>
        <row r="1030">
          <cell r="C1030">
            <v>828501</v>
          </cell>
          <cell r="D1030" t="str">
            <v>Tenodesis mano (uno a dos)</v>
          </cell>
          <cell r="E1030" t="str">
            <v>Honorarios de profesional especialista; apoyo anestesico (cuando se requiere); salas dotadas para tal fin; dotación de materiales, insumo y medicamentos propios para la actividad</v>
          </cell>
          <cell r="F1030" t="str">
            <v>X</v>
          </cell>
        </row>
        <row r="1031">
          <cell r="C1031">
            <v>829115</v>
          </cell>
          <cell r="D1031" t="str">
            <v>Tenolisis en flexores de dedos uno o mas</v>
          </cell>
          <cell r="E1031" t="str">
            <v>Honorarios de profesional especialista; apoyo anestesico (cuando se requiere); salas dotadas para tal fin; dotación de materiales, insumo y medicamentos propios para la actividad</v>
          </cell>
          <cell r="F1031" t="str">
            <v>X</v>
          </cell>
        </row>
        <row r="1032">
          <cell r="C1032">
            <v>829111</v>
          </cell>
          <cell r="D1032" t="str">
            <v>Tenolisis extensor en dedo (TENDON)</v>
          </cell>
          <cell r="E1032" t="str">
            <v>Honorarios de profesional especialista; apoyo anestesico (cuando se requiere); salas dotadas para tal fin; dotación de materiales, insumo y medicamentos propios para la actividad</v>
          </cell>
          <cell r="F1032" t="str">
            <v>X</v>
          </cell>
        </row>
        <row r="1033">
          <cell r="C1033">
            <v>829121</v>
          </cell>
          <cell r="D1033" t="str">
            <v>Tenolisis extensores mano (uno a dos)</v>
          </cell>
          <cell r="E1033" t="str">
            <v>Honorarios de profesional especialista; apoyo anestesico (cuando se requiere); salas dotadas para tal fin; dotación de materiales, insumo y medicamentos propios para la actividad</v>
          </cell>
          <cell r="F1033" t="str">
            <v>X</v>
          </cell>
        </row>
        <row r="1034">
          <cell r="C1034">
            <v>829125</v>
          </cell>
          <cell r="D1034" t="str">
            <v>TENOLISIS FLEXORES MANO UNO A DOS</v>
          </cell>
          <cell r="E1034" t="str">
            <v>Honorarios de profesional especialista; apoyo anestesico (cuando se requiere); salas dotadas para tal fin; dotación de materiales, insumo y medicamentos propios para la actividad</v>
          </cell>
          <cell r="F1034" t="str">
            <v>X</v>
          </cell>
        </row>
        <row r="1035">
          <cell r="C1035">
            <v>824201</v>
          </cell>
          <cell r="D1035" t="str">
            <v>TENORRAFIA DE FLEXORES DE DEDOS (CADA UNO ) CON NEURORRAFIA</v>
          </cell>
          <cell r="E1035" t="str">
            <v>Honorarios de profesional especialista; apoyo anestesico (cuando se requiere); salas dotadas para tal fin; dotación de materiales, insumo y medicamentos propios para la actividad</v>
          </cell>
          <cell r="F1035" t="str">
            <v>X</v>
          </cell>
        </row>
        <row r="1036">
          <cell r="C1036">
            <v>824202</v>
          </cell>
          <cell r="D1036" t="str">
            <v>TENORRAFIA DE FLEXORES DE DEDOS (CADA UNO ) CON NEURORRAFIA Y VASCULARIZACION</v>
          </cell>
          <cell r="E1036" t="str">
            <v>Honorarios de profesional especialista; apoyo anestesico (cuando se requiere); salas dotadas para tal fin; dotación de materiales, insumo y medicamentos propios para la actividad</v>
          </cell>
          <cell r="F1036" t="str">
            <v>X</v>
          </cell>
        </row>
        <row r="1037">
          <cell r="C1037">
            <v>824211</v>
          </cell>
          <cell r="D1037" t="str">
            <v>TENORRAFIA DE FLEXORES DE MANO (UNO O MAS) CON NEURORRAFIA Y VASCULARIZACION</v>
          </cell>
          <cell r="E1037" t="str">
            <v>Honorarios de profesional especialista; apoyo anestesico (cuando se requiere); salas dotadas para tal fin; dotación de materiales, insumo y medicamentos propios para la actividad</v>
          </cell>
          <cell r="F1037" t="str">
            <v>X</v>
          </cell>
        </row>
        <row r="1038">
          <cell r="C1038">
            <v>824215</v>
          </cell>
          <cell r="D1038" t="str">
            <v>TENORRAFIA DE FLEXORES DE MANO (UNO O MAS) SIN NEURORRAFIA</v>
          </cell>
          <cell r="E1038" t="str">
            <v>Honorarios de profesional especialista; apoyo anestesico (cuando se requiere); salas dotadas para tal fin; dotación de materiales, insumo y medicamentos propios para la actividad</v>
          </cell>
          <cell r="F1038" t="str">
            <v>X</v>
          </cell>
        </row>
        <row r="1039">
          <cell r="C1039">
            <v>824301</v>
          </cell>
          <cell r="D1039" t="str">
            <v>Tenorrafia extensores dedos cada uno</v>
          </cell>
          <cell r="E1039" t="str">
            <v>Honorarios de profesional especialista; apoyo anestesico (cuando se requiere); salas dotadas para tal fin; dotación de materiales, insumo y medicamentos propios para la actividad</v>
          </cell>
          <cell r="F1039" t="str">
            <v>X</v>
          </cell>
        </row>
        <row r="1040">
          <cell r="C1040">
            <v>824321</v>
          </cell>
          <cell r="D1040" t="str">
            <v>TENORRAFIA EXTENSORES MANO TRES O MAS</v>
          </cell>
          <cell r="E1040" t="str">
            <v>Honorarios de profesional especialista; apoyo anestesico (cuando se requiere); salas dotadas para tal fin; dotación de materiales, insumo y medicamentos propios para la actividad</v>
          </cell>
          <cell r="F1040" t="str">
            <v>X</v>
          </cell>
        </row>
        <row r="1041">
          <cell r="C1041">
            <v>824203</v>
          </cell>
          <cell r="D1041" t="str">
            <v>TENORRAFIA FLEXORES DEDOS CADA UNO</v>
          </cell>
          <cell r="E1041" t="str">
            <v>Honorarios de profesional especialista; apoyo anestesico (cuando se requiere); salas dotadas para tal fin; dotación de materiales, insumo y medicamentos propios para la actividad</v>
          </cell>
          <cell r="F1041" t="str">
            <v>X</v>
          </cell>
        </row>
        <row r="1042">
          <cell r="C1042">
            <v>824213</v>
          </cell>
          <cell r="D1042" t="str">
            <v>Tenorrafia flexores mano (uno a cuatro) con neurorrafias</v>
          </cell>
          <cell r="E1042" t="str">
            <v>Honorarios de profesional especialista; apoyo anestesico (cuando se requiere); salas dotadas para tal fin; dotación de materiales, insumo y medicamentos propios para la actividad</v>
          </cell>
          <cell r="F1042" t="str">
            <v>X</v>
          </cell>
        </row>
        <row r="1043">
          <cell r="C1043">
            <v>823307</v>
          </cell>
          <cell r="D1043" t="str">
            <v>TENOSINOVECTOMÍA [TIPO ENFERMEDAD DE QUERVAIN] NCOC</v>
          </cell>
          <cell r="E1043" t="str">
            <v>Honorarios de profesional especialista; apoyo anestesico (cuando se requiere); salas dotadas para tal fin; dotación de materiales, insumo y medicamentos propios para la actividad</v>
          </cell>
          <cell r="F1043" t="str">
            <v>X</v>
          </cell>
        </row>
        <row r="1044">
          <cell r="C1044">
            <v>823311</v>
          </cell>
          <cell r="D1044" t="str">
            <v>TENOSINOVECTOMÍA EN DEDOS DE MANO (UNO O MAS)</v>
          </cell>
          <cell r="E1044" t="str">
            <v>Honorarios de profesional especialista; apoyo anestesico (cuando se requiere); salas dotadas para tal fin; dotación de materiales, insumo y medicamentos propios para la actividad</v>
          </cell>
          <cell r="F1044" t="str">
            <v>X</v>
          </cell>
        </row>
        <row r="1045">
          <cell r="C1045">
            <v>823301</v>
          </cell>
          <cell r="D1045" t="str">
            <v>TENOSINOVECTOMIA EXTENSORES MANO UNA A DOS</v>
          </cell>
          <cell r="E1045" t="str">
            <v>Honorarios de profesional especialista; apoyo anestesico (cuando se requiere); salas dotadas para tal fin; dotación de materiales, insumo y medicamentos propios para la actividad</v>
          </cell>
          <cell r="F1045" t="str">
            <v>X</v>
          </cell>
        </row>
        <row r="1046">
          <cell r="C1046">
            <v>823303</v>
          </cell>
          <cell r="D1046" t="str">
            <v>TENOSINOVECTOMIA FLEXORES MANO UNO A DOS</v>
          </cell>
          <cell r="E1046" t="str">
            <v>Honorarios de profesional especialista; apoyo anestesico (cuando se requiere); salas dotadas para tal fin; dotación de materiales, insumo y medicamentos propios para la actividad</v>
          </cell>
          <cell r="F1046" t="str">
            <v>X</v>
          </cell>
        </row>
        <row r="1047">
          <cell r="C1047">
            <v>821102</v>
          </cell>
          <cell r="D1047" t="str">
            <v>TENOTOMÍA DE MANO DORSAL</v>
          </cell>
          <cell r="E1047" t="str">
            <v>Honorarios de profesional especialista; apoyo anestesico (cuando se requiere); salas dotadas para tal fin; dotación de materiales, insumo y medicamentos propios para la actividad</v>
          </cell>
          <cell r="F1047" t="str">
            <v>X</v>
          </cell>
        </row>
        <row r="1048">
          <cell r="C1048">
            <v>821101</v>
          </cell>
          <cell r="D1048" t="str">
            <v>TENOTOMIA MANO</v>
          </cell>
          <cell r="E1048" t="str">
            <v>Honorarios de profesional especialista; apoyo anestesico (cuando se requiere); salas dotadas para tal fin; dotación de materiales, insumo y medicamentos propios para la actividad</v>
          </cell>
          <cell r="F1048" t="str">
            <v>X</v>
          </cell>
        </row>
        <row r="1049">
          <cell r="C1049">
            <v>830301</v>
          </cell>
          <cell r="D1049" t="str">
            <v>**EXTRACCION DE DEPOSITOS CALCAREOS O BURSASUBDELTOIDEOS O INTRATENDINOSOS</v>
          </cell>
          <cell r="E1049" t="str">
            <v>Honorarios de profesional especialista; apoyo anestesico (cuando se requiere); salas dotadas para tal fin; dotación de materiales, insumo y medicamentos propios para la actividad</v>
          </cell>
          <cell r="F1049" t="str">
            <v>X</v>
          </cell>
        </row>
        <row r="1050">
          <cell r="C1050">
            <v>831101</v>
          </cell>
          <cell r="D1050" t="str">
            <v>**TENOTOMIAS EN PIE (UNA O MAS)</v>
          </cell>
          <cell r="E1050" t="str">
            <v>Honorarios de profesional especialista; apoyo anestesico (cuando se requiere); salas dotadas para tal fin; dotación de materiales, insumo y medicamentos propios para la actividad</v>
          </cell>
          <cell r="F1050" t="str">
            <v>X</v>
          </cell>
        </row>
        <row r="1051">
          <cell r="C1051">
            <v>831202</v>
          </cell>
          <cell r="D1051" t="str">
            <v>**LIBERACION PERIARTICULAR DE LA CADERA, CON TENOTOMIAS (CADERA COLGANTE)</v>
          </cell>
          <cell r="E1051" t="str">
            <v>Honorarios de profesional especialista; apoyo anestesico (cuando se requiere); salas dotadas para tal fin; dotación de materiales, insumo y medicamentos propios para la actividad</v>
          </cell>
          <cell r="F1051" t="str">
            <v>X</v>
          </cell>
        </row>
        <row r="1052">
          <cell r="C1052">
            <v>831203</v>
          </cell>
          <cell r="D1052" t="str">
            <v>**LIBERACION DE FLEXORES DE CADERA</v>
          </cell>
          <cell r="E1052" t="str">
            <v>Honorarios de profesional especialista; apoyo anestesico (cuando se requiere); salas dotadas para tal fin; dotación de materiales, insumo y medicamentos propios para la actividad</v>
          </cell>
          <cell r="F1052" t="str">
            <v>X</v>
          </cell>
        </row>
        <row r="1053">
          <cell r="C1053">
            <v>831204</v>
          </cell>
          <cell r="D1053" t="str">
            <v>**LIBERACION DE MUSCULATURA PELVITROCANTERICA</v>
          </cell>
          <cell r="E1053" t="str">
            <v>Honorarios de profesional especialista; apoyo anestesico (cuando se requiere); salas dotadas para tal fin; dotación de materiales, insumo y medicamentos propios para la actividad</v>
          </cell>
          <cell r="G1053" t="str">
            <v>X</v>
          </cell>
        </row>
        <row r="1054">
          <cell r="C1054">
            <v>831205</v>
          </cell>
          <cell r="D1054" t="str">
            <v>**TENOTOMIA DE CADERA VIA ABIERTA</v>
          </cell>
          <cell r="E1054" t="str">
            <v>Honorarios de profesional especialista; apoyo anestesico (cuando se requiere); salas dotadas para tal fin; dotación de materiales, insumo y medicamentos propios para la actividad</v>
          </cell>
          <cell r="F1054" t="str">
            <v>X</v>
          </cell>
        </row>
        <row r="1055">
          <cell r="C1055">
            <v>831206</v>
          </cell>
          <cell r="D1055" t="str">
            <v>**TENOTOMIA DE CADERA VIA ENDOSCOPICA</v>
          </cell>
          <cell r="E1055" t="str">
            <v>Honorarios de profesional especialista; apoyo anestesico (cuando se requiere); salas dotadas para tal fin; dotación de materiales, insumo y medicamentos propios para la actividad</v>
          </cell>
          <cell r="F1055" t="str">
            <v>X</v>
          </cell>
        </row>
        <row r="1056">
          <cell r="C1056">
            <v>831207</v>
          </cell>
          <cell r="D1056" t="str">
            <v>**CAPSULORRAFIA DE CADERA</v>
          </cell>
          <cell r="E1056" t="str">
            <v>Honorarios de profesional especialista; apoyo anestesico (cuando se requiere); salas dotadas para tal fin; dotación de materiales, insumo y medicamentos propios para la actividad</v>
          </cell>
          <cell r="F1056" t="str">
            <v>X</v>
          </cell>
        </row>
        <row r="1057">
          <cell r="C1057">
            <v>831303</v>
          </cell>
          <cell r="D1057" t="str">
            <v>**TENOTOMIAS EN BRAZO (UNA O MAS)</v>
          </cell>
          <cell r="E1057" t="str">
            <v>Honorarios de profesional especialista; apoyo anestesico (cuando se requiere); salas dotadas para tal fin; dotación de materiales, insumo y medicamentos propios para la actividad</v>
          </cell>
          <cell r="F1057" t="str">
            <v>X</v>
          </cell>
        </row>
        <row r="1058">
          <cell r="C1058">
            <v>831304</v>
          </cell>
          <cell r="D1058" t="str">
            <v>**TENOTOMIAS EN ANTEBRAZO (UNA O MAS)</v>
          </cell>
          <cell r="E1058" t="str">
            <v>Honorarios de profesional especialista; apoyo anestesico (cuando se requiere); salas dotadas para tal fin; dotación de materiales, insumo y medicamentos propios para la actividad</v>
          </cell>
          <cell r="F1058" t="str">
            <v>X</v>
          </cell>
        </row>
        <row r="1059">
          <cell r="C1059">
            <v>831305</v>
          </cell>
          <cell r="D1059" t="str">
            <v>**TENOTOMIA SIMPLE EN CUELLO (TORTICOLIS CONGENITA)</v>
          </cell>
          <cell r="E1059" t="str">
            <v>Honorarios de profesional especialista; apoyo anestesico (cuando se requiere); salas dotadas para tal fin; dotación de materiales, insumo y medicamentos propios para la actividad</v>
          </cell>
          <cell r="F1059" t="str">
            <v>X</v>
          </cell>
        </row>
        <row r="1060">
          <cell r="C1060">
            <v>831306</v>
          </cell>
          <cell r="D1060" t="str">
            <v>**TENOTOMIA MULTIPLE EN CUELLO</v>
          </cell>
          <cell r="E1060" t="str">
            <v>Honorarios de profesional especialista; apoyo anestesico (cuando se requiere); salas dotadas para tal fin; dotación de materiales, insumo y medicamentos propios para la actividad</v>
          </cell>
          <cell r="F1060" t="str">
            <v>X</v>
          </cell>
        </row>
        <row r="1061">
          <cell r="C1061">
            <v>831307</v>
          </cell>
          <cell r="D1061" t="str">
            <v>**TENOTOMIA DE MUSCULOS ESPASTICOS (EXCEPTO MANO)</v>
          </cell>
          <cell r="E1061" t="str">
            <v>Honorarios de profesional especialista; apoyo anestesico (cuando se requiere); salas dotadas para tal fin; dotación de materiales, insumo y medicamentos propios para la actividad</v>
          </cell>
          <cell r="F1061" t="str">
            <v>X</v>
          </cell>
        </row>
        <row r="1062">
          <cell r="C1062">
            <v>831308</v>
          </cell>
          <cell r="D1062" t="str">
            <v>**TENOTOMIA EN PIERNA (UNA O MAS)</v>
          </cell>
          <cell r="E1062" t="str">
            <v>Honorarios de profesional especialista; apoyo anestesico (cuando se requiere); salas dotadas para tal fin; dotación de materiales, insumo y medicamentos propios para la actividad</v>
          </cell>
          <cell r="F1062" t="str">
            <v>X</v>
          </cell>
        </row>
        <row r="1063">
          <cell r="C1063">
            <v>831309</v>
          </cell>
          <cell r="D1063" t="str">
            <v>**TENOTOMIAS DE ISQUIOTIBIALES (UNA O MAS)</v>
          </cell>
          <cell r="E1063" t="str">
            <v>Honorarios de profesional especialista; apoyo anestesico (cuando se requiere); salas dotadas para tal fin; dotación de materiales, insumo y medicamentos propios para la actividad</v>
          </cell>
          <cell r="F1063" t="str">
            <v>X</v>
          </cell>
        </row>
        <row r="1064">
          <cell r="C1064">
            <v>831310</v>
          </cell>
          <cell r="D1064" t="str">
            <v>TENOTOMIA TORACICA (EN DESCOMPRESION)</v>
          </cell>
          <cell r="E1064" t="str">
            <v>Honorarios de profesional especialista; apoyo anestesico (cuando se requiere); salas dotadas para tal fin; dotación de materiales, insumo y medicamentos propios para la actividad</v>
          </cell>
          <cell r="G1064" t="str">
            <v>X</v>
          </cell>
        </row>
        <row r="1065">
          <cell r="C1065">
            <v>831311</v>
          </cell>
          <cell r="D1065" t="str">
            <v>**TENOTOMIAS EN HOMBRO (UNA O MAS) VIA ABIERTA</v>
          </cell>
          <cell r="E1065" t="str">
            <v>Honorarios de profesional especialista; apoyo anestesico (cuando se requiere); salas dotadas para tal fin; dotación de materiales, insumo y medicamentos propios para la actividad</v>
          </cell>
          <cell r="F1065" t="str">
            <v>X</v>
          </cell>
        </row>
        <row r="1066">
          <cell r="C1066">
            <v>831312</v>
          </cell>
          <cell r="D1066" t="str">
            <v>**TENOTOMIAS EN HOMBRO (UNA O MAS) VIA ARTROSCOPICA</v>
          </cell>
          <cell r="E1066" t="str">
            <v>Honorarios de profesional especialista; apoyo anestesico (cuando se requiere); salas dotadas para tal fin; dotación de materiales, insumo y medicamentos propios para la actividad</v>
          </cell>
          <cell r="F1066" t="str">
            <v>X</v>
          </cell>
        </row>
        <row r="1067">
          <cell r="C1067">
            <v>831401</v>
          </cell>
          <cell r="D1067" t="str">
            <v>**FASCIOTOMIA O INCISION DE FASCIA</v>
          </cell>
          <cell r="E1067" t="str">
            <v>Honorarios de profesional especialista; apoyo anestesico (cuando se requiere); salas dotadas para tal fin; dotación de materiales, insumo y medicamentos propios para la actividad</v>
          </cell>
          <cell r="F1067" t="str">
            <v>X</v>
          </cell>
        </row>
        <row r="1068">
          <cell r="C1068">
            <v>831402</v>
          </cell>
          <cell r="D1068" t="str">
            <v>**INCISION DE BANDA ILIOTIBIAL</v>
          </cell>
          <cell r="E1068" t="str">
            <v>Honorarios de profesional especialista; apoyo anestesico (cuando se requiere); salas dotadas para tal fin; dotación de materiales, insumo y medicamentos propios para la actividad</v>
          </cell>
          <cell r="F1068" t="str">
            <v>X</v>
          </cell>
        </row>
        <row r="1069">
          <cell r="C1069">
            <v>831403</v>
          </cell>
          <cell r="D1069" t="str">
            <v>**ESCISION PARCIAL DE FASCIA</v>
          </cell>
          <cell r="E1069" t="str">
            <v>Honorarios de profesional especialista; apoyo anestesico (cuando se requiere); salas dotadas para tal fin; dotación de materiales, insumo y medicamentos propios para la actividad</v>
          </cell>
          <cell r="F1069" t="str">
            <v>X</v>
          </cell>
        </row>
        <row r="1070">
          <cell r="C1070">
            <v>831450</v>
          </cell>
          <cell r="D1070" t="str">
            <v>**FASCIOTOMIA EN ANTEBRAZO, CON LIBERACION EN CODO Y MUNECA</v>
          </cell>
          <cell r="E1070" t="str">
            <v>Honorarios de profesional especialista; apoyo anestesico (cuando se requiere); salas dotadas para tal fin; dotación de materiales, insumo y medicamentos propios para la actividad</v>
          </cell>
          <cell r="F1070" t="str">
            <v>X</v>
          </cell>
        </row>
        <row r="1071">
          <cell r="C1071">
            <v>831451</v>
          </cell>
          <cell r="D1071" t="str">
            <v>FASCIOTOMÍA DESCOMPRESIVA DE LA ARTERIA BRAQUIAL</v>
          </cell>
          <cell r="E1071" t="str">
            <v>Honorarios de profesional especialista; apoyo anestesico (cuando se requiere); salas dotadas para tal fin; dotación de materiales, insumo y medicamentos propios para la actividad</v>
          </cell>
          <cell r="G1071" t="str">
            <v>X</v>
          </cell>
        </row>
        <row r="1072">
          <cell r="C1072">
            <v>831461</v>
          </cell>
          <cell r="D1072" t="str">
            <v>**FASCIOTOMIA EN MUSLO, POR UNA O MAS INCISIONES</v>
          </cell>
          <cell r="E1072" t="str">
            <v>Honorarios de profesional especialista; apoyo anestesico (cuando se requiere); salas dotadas para tal fin; dotación de materiales, insumo y medicamentos propios para la actividad</v>
          </cell>
          <cell r="F1072" t="str">
            <v>X</v>
          </cell>
        </row>
        <row r="1073">
          <cell r="C1073">
            <v>831471</v>
          </cell>
          <cell r="D1073" t="str">
            <v>**FASCIOTOMIA EN PIERNA POR UNA O MAS INCISIONES</v>
          </cell>
          <cell r="E1073" t="str">
            <v>Honorarios de profesional especialista; apoyo anestesico (cuando se requiere); salas dotadas para tal fin; dotación de materiales, insumo y medicamentos propios para la actividad</v>
          </cell>
          <cell r="F1073" t="str">
            <v>X</v>
          </cell>
        </row>
        <row r="1074">
          <cell r="C1074">
            <v>831481</v>
          </cell>
          <cell r="D1074" t="str">
            <v>**FASCIOTOMIA EN PIE, UNA O MAS INCISIONES</v>
          </cell>
          <cell r="E1074" t="str">
            <v>Honorarios de profesional especialista; apoyo anestesico (cuando se requiere); salas dotadas para tal fin; dotación de materiales, insumo y medicamentos propios para la actividad</v>
          </cell>
          <cell r="F1074" t="str">
            <v>X</v>
          </cell>
        </row>
        <row r="1075">
          <cell r="C1075">
            <v>831901</v>
          </cell>
          <cell r="D1075" t="str">
            <v>**INCISION DE MUSCULO</v>
          </cell>
          <cell r="E1075" t="str">
            <v>Honorarios de profesional especialista; apoyo anestesico (cuando se requiere); salas dotadas para tal fin; dotación de materiales, insumo y medicamentos propios para la actividad</v>
          </cell>
          <cell r="F1075" t="str">
            <v>X</v>
          </cell>
        </row>
        <row r="1076">
          <cell r="C1076">
            <v>831902</v>
          </cell>
          <cell r="D1076" t="str">
            <v>**LIBERACION DE MUSCULO</v>
          </cell>
          <cell r="E1076" t="str">
            <v>Honorarios de profesional especialista; apoyo anestesico (cuando se requiere); salas dotadas para tal fin; dotación de materiales, insumo y medicamentos propios para la actividad</v>
          </cell>
          <cell r="F1076" t="str">
            <v>X</v>
          </cell>
        </row>
        <row r="1077">
          <cell r="C1077">
            <v>831905</v>
          </cell>
          <cell r="D1077" t="str">
            <v>**ESCALENOTOMIA O SECCION DE ESCALENO ANTERIOR SIN RESECCION DE COSTILLA CERVICAL</v>
          </cell>
          <cell r="E1077" t="str">
            <v>Honorarios de profesional especialista; apoyo anestesico (cuando se requiere); salas dotadas para tal fin; dotación de materiales, insumo y medicamentos propios para la actividad</v>
          </cell>
          <cell r="G1077" t="str">
            <v>X</v>
          </cell>
        </row>
        <row r="1078">
          <cell r="C1078">
            <v>831910</v>
          </cell>
          <cell r="D1078" t="str">
            <v>**SECCION DE ESTERNOCLEIDOMASTOIDEO</v>
          </cell>
          <cell r="E1078" t="str">
            <v>Honorarios de profesional especialista; apoyo anestesico (cuando se requiere); salas dotadas para tal fin; dotación de materiales, insumo y medicamentos propios para la actividad</v>
          </cell>
          <cell r="G1078" t="str">
            <v>X</v>
          </cell>
        </row>
        <row r="1079">
          <cell r="C1079">
            <v>832101</v>
          </cell>
          <cell r="D1079" t="str">
            <v>**BIOPSIA DE TEJIDO BLANDO: MUSCULOS, TENDON, FASCIA Y BURSA (INCLUYENDO MANO) VIA ABIERTA</v>
          </cell>
          <cell r="E1079" t="str">
            <v>Honorarios de profesional especialista; apoyo anestesico (cuando se requiere); salas dotadas para tal fin; dotación de materiales, insumo y medicamentos propios para la actividad</v>
          </cell>
          <cell r="F1079" t="str">
            <v>X</v>
          </cell>
        </row>
        <row r="1080">
          <cell r="C1080">
            <v>832102</v>
          </cell>
          <cell r="D1080" t="str">
            <v>**BIOPSIA DE TEJIDO BLANDO: MUSCULOS, TENDON, FASCIA Y BURSA (INCLUYENDO MANO) VIA PERCUTANEA</v>
          </cell>
          <cell r="E1080" t="str">
            <v>Honorarios de profesional especialista; apoyo anestesico (cuando se requiere); salas dotadas para tal fin; dotación de materiales, insumo y medicamentos propios para la actividad</v>
          </cell>
          <cell r="F1080" t="str">
            <v>X</v>
          </cell>
        </row>
        <row r="1081">
          <cell r="C1081">
            <v>833001</v>
          </cell>
          <cell r="D1081" t="str">
            <v>**RESECCION DE TUMOR BENIGNO DE FASCIA, MUSCULO, TENDON O SINOVIAL</v>
          </cell>
          <cell r="E1081" t="str">
            <v>Honorarios de profesional especialista; apoyo anestesico (cuando se requiere); salas dotadas para tal fin; dotación de materiales, insumo y medicamentos propios para la actividad</v>
          </cell>
          <cell r="F1081" t="str">
            <v>X</v>
          </cell>
        </row>
        <row r="1082">
          <cell r="C1082">
            <v>833101</v>
          </cell>
          <cell r="D1082" t="str">
            <v>**ESCISION DE GANGLION DE ENVOLTURA DE TENDON, EXCEPTO DE MANO</v>
          </cell>
          <cell r="E1082" t="str">
            <v>Honorarios de profesional especialista; apoyo anestesico (cuando se requiere); salas dotadas para tal fin; dotación de materiales, insumo y medicamentos propios para la actividad</v>
          </cell>
          <cell r="F1082" t="str">
            <v>X</v>
          </cell>
        </row>
        <row r="1083">
          <cell r="C1083">
            <v>833201</v>
          </cell>
          <cell r="D1083" t="str">
            <v>**ESCISION DE MIOSITIS OSIFICANTE</v>
          </cell>
          <cell r="E1083" t="str">
            <v>Honorarios de profesional especialista; apoyo anestesico (cuando se requiere); salas dotadas para tal fin; dotación de materiales, insumo y medicamentos propios para la actividad</v>
          </cell>
          <cell r="F1083" t="str">
            <v>X</v>
          </cell>
        </row>
        <row r="1084">
          <cell r="C1084">
            <v>833202</v>
          </cell>
          <cell r="D1084" t="str">
            <v>**ESCISION O RESECCION DE: HUESO HETEROTOPICO O CALCIFICACIONES HETEROTOPICAS EN MUSCULO</v>
          </cell>
          <cell r="E1084" t="str">
            <v>Honorarios de profesional especialista; apoyo anestesico (cuando se requiere); salas dotadas para tal fin; dotación de materiales, insumo y medicamentos propios para la actividad</v>
          </cell>
          <cell r="F1084" t="str">
            <v>X</v>
          </cell>
        </row>
        <row r="1085">
          <cell r="C1085">
            <v>833203</v>
          </cell>
          <cell r="D1085" t="str">
            <v>**ESCISION DE CICATRIZ DE MUSCULO</v>
          </cell>
          <cell r="E1085" t="str">
            <v>Honorarios de profesional especialista; apoyo anestesico (cuando se requiere); salas dotadas para tal fin; dotación de materiales, insumo y medicamentos propios para la actividad</v>
          </cell>
          <cell r="F1085" t="str">
            <v>X</v>
          </cell>
        </row>
        <row r="1086">
          <cell r="C1086">
            <v>833901</v>
          </cell>
          <cell r="D1086" t="str">
            <v>**ESCISION DE QUISTE POPLITEO [DE BAKER]</v>
          </cell>
          <cell r="E1086" t="str">
            <v>Honorarios de profesional especialista; apoyo anestesico (cuando se requiere); salas dotadas para tal fin; dotación de materiales, insumo y medicamentos propios para la actividad</v>
          </cell>
          <cell r="F1086" t="str">
            <v>X</v>
          </cell>
        </row>
        <row r="1087">
          <cell r="C1087">
            <v>834100</v>
          </cell>
          <cell r="D1087" t="str">
            <v>**ESCISION DE TENDON PARA INJERTO (DIFERENTE REGION OPERATORIA) SOD</v>
          </cell>
          <cell r="E1087" t="str">
            <v>Honorarios de profesional especialista; apoyo anestesico (cuando se requiere); salas dotadas para tal fin; dotación de materiales, insumo y medicamentos propios para la actividad</v>
          </cell>
          <cell r="F1087" t="str">
            <v>X</v>
          </cell>
        </row>
        <row r="1088">
          <cell r="C1088">
            <v>834201</v>
          </cell>
          <cell r="D1088" t="str">
            <v>**ESCISION DE APONEUROSIS O VAINA DE TENDON</v>
          </cell>
          <cell r="E1088" t="str">
            <v>Honorarios de profesional especialista; apoyo anestesico (cuando se requiere); salas dotadas para tal fin; dotación de materiales, insumo y medicamentos propios para la actividad</v>
          </cell>
          <cell r="F1088" t="str">
            <v>X</v>
          </cell>
        </row>
        <row r="1089">
          <cell r="C1089">
            <v>834202</v>
          </cell>
          <cell r="D1089" t="str">
            <v>**TENOSINOVECTOMIA</v>
          </cell>
          <cell r="E1089" t="str">
            <v>Honorarios de profesional especialista; apoyo anestesico (cuando se requiere); salas dotadas para tal fin; dotación de materiales, insumo y medicamentos propios para la actividad</v>
          </cell>
          <cell r="F1089" t="str">
            <v>X</v>
          </cell>
        </row>
        <row r="1090">
          <cell r="C1090">
            <v>834203</v>
          </cell>
          <cell r="D1090" t="str">
            <v>**DESBRIDAMIENTO DE MUSCULO, TENDON Y FASCIA EXCEPTO MANO</v>
          </cell>
          <cell r="E1090" t="str">
            <v>Honorarios de profesional especialista; apoyo anestesico (cuando se requiere); salas dotadas para tal fin; dotación de materiales, insumo y medicamentos propios para la actividad</v>
          </cell>
          <cell r="F1090" t="str">
            <v>X</v>
          </cell>
        </row>
        <row r="1091">
          <cell r="C1091">
            <v>834300</v>
          </cell>
          <cell r="D1091" t="str">
            <v>**ESCISION DE MUSCULO O FASCIA PARA INJERTO SOD</v>
          </cell>
          <cell r="E1091" t="str">
            <v>Honorarios de profesional especialista; apoyo anestesico (cuando se requiere); salas dotadas para tal fin; dotación de materiales, insumo y medicamentos propios para la actividad</v>
          </cell>
          <cell r="F1091" t="str">
            <v>X</v>
          </cell>
        </row>
        <row r="1092">
          <cell r="C1092">
            <v>834401</v>
          </cell>
          <cell r="D1092" t="str">
            <v>**OTRA FASCIECTOMIA VIA ABIERTA</v>
          </cell>
          <cell r="E1092" t="str">
            <v>Honorarios de profesional especialista; apoyo anestesico (cuando se requiere); salas dotadas para tal fin; dotación de materiales, insumo y medicamentos propios para la actividad</v>
          </cell>
          <cell r="F1092" t="str">
            <v>X</v>
          </cell>
        </row>
        <row r="1093">
          <cell r="C1093">
            <v>834402</v>
          </cell>
          <cell r="D1093" t="str">
            <v>**OTRA FASCIECTOMIA VIA ENDOSCOPICA</v>
          </cell>
          <cell r="E1093" t="str">
            <v>Honorarios de profesional especialista; apoyo anestesico (cuando se requiere); salas dotadas para tal fin; dotación de materiales, insumo y medicamentos propios para la actividad</v>
          </cell>
          <cell r="F1093" t="str">
            <v>X</v>
          </cell>
        </row>
        <row r="1094">
          <cell r="C1094">
            <v>834501</v>
          </cell>
          <cell r="D1094" t="str">
            <v>**DESBRIDAMIENTO DE MUSCULO</v>
          </cell>
          <cell r="E1094" t="str">
            <v>Honorarios de profesional especialista; apoyo anestesico (cuando se requiere); salas dotadas para tal fin; dotación de materiales, insumo y medicamentos propios para la actividad</v>
          </cell>
          <cell r="F1094" t="str">
            <v>X</v>
          </cell>
        </row>
        <row r="1095">
          <cell r="C1095">
            <v>834502</v>
          </cell>
          <cell r="D1095" t="str">
            <v>**ESCALENECTOMIA</v>
          </cell>
          <cell r="E1095" t="str">
            <v>Honorarios de profesional especialista; apoyo anestesico (cuando se requiere); salas dotadas para tal fin; dotación de materiales, insumo y medicamentos propios para la actividad</v>
          </cell>
          <cell r="F1095" t="str">
            <v>X</v>
          </cell>
        </row>
        <row r="1096">
          <cell r="C1096">
            <v>834601</v>
          </cell>
          <cell r="D1096" t="str">
            <v>**RESECCION DE VAINA TENDINOSA, FASCIA, MUSCULO O TENDON; EXCEPTO MANO Y PIE VIA ABIERTA</v>
          </cell>
          <cell r="E1096" t="str">
            <v>Honorarios de profesional especialista; apoyo anestesico (cuando se requiere); salas dotadas para tal fin; dotación de materiales, insumo y medicamentos propios para la actividad</v>
          </cell>
          <cell r="F1096" t="str">
            <v>X</v>
          </cell>
        </row>
        <row r="1097">
          <cell r="C1097">
            <v>834602</v>
          </cell>
          <cell r="D1097" t="str">
            <v>**RESECCION DE VAINA TENDINOSA, FASCIA, MUSCULO O TENDON; EXCEPTO MANO Y PIE VIA ENDOSCOPICA</v>
          </cell>
          <cell r="E1097" t="str">
            <v>Honorarios de profesional especialista; apoyo anestesico (cuando se requiere); salas dotadas para tal fin; dotación de materiales, insumo y medicamentos propios para la actividad</v>
          </cell>
          <cell r="F1097" t="str">
            <v>X</v>
          </cell>
        </row>
        <row r="1098">
          <cell r="C1098">
            <v>834910</v>
          </cell>
          <cell r="D1098" t="str">
            <v>**LIMPIEZA Y DESBRIDAMIENTO QUIRURGICOS DE MUSCULOS, TENDONES Y FASCIA EN BRAZO</v>
          </cell>
          <cell r="E1098" t="str">
            <v>Honorarios de profesional especialista; apoyo anestesico (cuando se requiere); salas dotadas para tal fin; dotación de materiales, insumo y medicamentos propios para la actividad</v>
          </cell>
          <cell r="F1098" t="str">
            <v>X</v>
          </cell>
        </row>
        <row r="1099">
          <cell r="C1099">
            <v>834920</v>
          </cell>
          <cell r="D1099" t="str">
            <v>**LIMPIEZA Y DESBRIDAMIENTO QUIRURGICOS DE MUSCULOS,TENDONES Y FASCIA EN ANTEBRAZO</v>
          </cell>
          <cell r="E1099" t="str">
            <v>Honorarios de profesional especialista; apoyo anestesico (cuando se requiere); salas dotadas para tal fin; dotación de materiales, insumo y medicamentos propios para la actividad</v>
          </cell>
          <cell r="F1099" t="str">
            <v>X</v>
          </cell>
        </row>
        <row r="1100">
          <cell r="C1100">
            <v>834930</v>
          </cell>
          <cell r="D1100" t="str">
            <v>**LIMPIEZA Y DESBRIDAMIENTO QUIRURGICOS DE MUSCULOS, TENDONES Y FASCIA EN MUSLO</v>
          </cell>
          <cell r="E1100" t="str">
            <v>Honorarios de profesional especialista; apoyo anestesico (cuando se requiere); salas dotadas para tal fin; dotación de materiales, insumo y medicamentos propios para la actividad</v>
          </cell>
          <cell r="F1100" t="str">
            <v>X</v>
          </cell>
        </row>
        <row r="1101">
          <cell r="C1101">
            <v>834940</v>
          </cell>
          <cell r="D1101" t="str">
            <v>**LIMPIEZA Y DESBRIDAMIENTO QUIRURGICOS DE MUSCULOS, TENDONES Y FASCIA EN PIERNA</v>
          </cell>
          <cell r="E1101" t="str">
            <v>Honorarios de profesional especialista; apoyo anestesico (cuando se requiere); salas dotadas para tal fin; dotación de materiales, insumo y medicamentos propios para la actividad</v>
          </cell>
          <cell r="F1101" t="str">
            <v>X</v>
          </cell>
        </row>
        <row r="1102">
          <cell r="C1102">
            <v>834950</v>
          </cell>
          <cell r="D1102" t="str">
            <v>**LIMPIEZA Y DESBRIDAMIENTO QUIRURGICOS DE MUSCULOS, TENDONES Y FASCIA EN PIE</v>
          </cell>
          <cell r="E1102" t="str">
            <v>Honorarios de profesional especialista; apoyo anestesico (cuando se requiere); salas dotadas para tal fin; dotación de materiales, insumo y medicamentos propios para la actividad</v>
          </cell>
          <cell r="F1102" t="str">
            <v>X</v>
          </cell>
        </row>
        <row r="1103">
          <cell r="C1103">
            <v>835100</v>
          </cell>
          <cell r="D1103" t="str">
            <v>**BURSECTOMIA ABIERTA SOD</v>
          </cell>
          <cell r="E1103" t="str">
            <v>Honorarios de profesional especialista; apoyo anestesico (cuando se requiere); salas dotadas para tal fin; dotación de materiales, insumo y medicamentos propios para la actividad</v>
          </cell>
          <cell r="F1103" t="str">
            <v>X</v>
          </cell>
        </row>
        <row r="1104">
          <cell r="C1104">
            <v>835500</v>
          </cell>
          <cell r="D1104" t="str">
            <v>**BURSECTOMIA POR ARTROSCOPIA SOD</v>
          </cell>
          <cell r="E1104" t="str">
            <v>Honorarios de profesional especialista; apoyo anestesico (cuando se requiere); salas dotadas para tal fin; dotación de materiales, insumo y medicamentos propios para la actividad</v>
          </cell>
          <cell r="F1104" t="str">
            <v>X</v>
          </cell>
        </row>
        <row r="1105">
          <cell r="C1105">
            <v>835501</v>
          </cell>
          <cell r="D1105" t="str">
            <v>BURSECTOMIA POR ARTROSCOPIA</v>
          </cell>
          <cell r="E1105" t="str">
            <v>Honorarios de profesional especialista; apoyo anestesico (cuando se requiere); salas dotadas para tal fin; dotación de materiales, insumo y medicamentos propios para la actividad</v>
          </cell>
          <cell r="F1105" t="str">
            <v>X</v>
          </cell>
        </row>
        <row r="1106">
          <cell r="C1106">
            <v>836001</v>
          </cell>
          <cell r="D1106" t="str">
            <v>SUTURA DE MUSCULO O TENDON O FASCIA O APONEUROSIS VIA ABIERTA</v>
          </cell>
          <cell r="E1106" t="str">
            <v>Honorarios de profesional especialista; apoyo anestesico (cuando se requiere); salas dotadas para tal fin; dotación de materiales, insumo y medicamentos propios para la actividad</v>
          </cell>
          <cell r="F1106" t="str">
            <v>X</v>
          </cell>
        </row>
        <row r="1107">
          <cell r="C1107">
            <v>836002</v>
          </cell>
          <cell r="D1107" t="str">
            <v>SUTURA DE MUSCULO O TENDON O FASCIA O APONEUROSIS VIA ENDOSCOPICA</v>
          </cell>
          <cell r="E1107" t="str">
            <v>Honorarios de profesional especialista; apoyo anestesico (cuando se requiere); salas dotadas para tal fin; dotación de materiales, insumo y medicamentos propios para la actividad</v>
          </cell>
          <cell r="F1107" t="str">
            <v>X</v>
          </cell>
        </row>
        <row r="1108">
          <cell r="C1108">
            <v>836301</v>
          </cell>
          <cell r="D1108" t="str">
            <v>**REPARACION DEL MANGUITO ROTADOR VIA ABIERTA</v>
          </cell>
          <cell r="E1108" t="str">
            <v>Honorarios de profesional especialista; apoyo anestesico (cuando se requiere); salas dotadas para tal fin; dotación de materiales, insumo y medicamentos propios para la actividad</v>
          </cell>
          <cell r="F1108" t="str">
            <v>X</v>
          </cell>
        </row>
        <row r="1109">
          <cell r="C1109">
            <v>836302</v>
          </cell>
          <cell r="D1109" t="str">
            <v>**SUTURA DEL MANGUITO ROTADOR VIA ENDOSCOPICA</v>
          </cell>
          <cell r="E1109" t="str">
            <v>Honorarios de profesional especialista; apoyo anestesico (cuando se requiere); salas dotadas para tal fin; dotación de materiales, insumo y medicamentos propios para la actividad</v>
          </cell>
          <cell r="F1109" t="str">
            <v>X</v>
          </cell>
        </row>
        <row r="1110">
          <cell r="C1110">
            <v>836303</v>
          </cell>
          <cell r="D1110" t="str">
            <v>**REVISION DE REPARACION DEL MANGUITO ROTADOR SIN AUMENTACION VIA ABIERTA</v>
          </cell>
          <cell r="E1110" t="str">
            <v>Honorarios de profesional especialista; apoyo anestesico (cuando se requiere); salas dotadas para tal fin; dotación de materiales, insumo y medicamentos propios para la actividad</v>
          </cell>
          <cell r="F1110" t="str">
            <v>X</v>
          </cell>
        </row>
        <row r="1111">
          <cell r="C1111">
            <v>836304</v>
          </cell>
          <cell r="D1111" t="str">
            <v>**REVISION DE REPARACION DEL MANGUITO ROTADOR CON</v>
          </cell>
          <cell r="E1111" t="str">
            <v>Honorarios de profesional especialista; apoyo anestesico (cuando se requiere); salas dotadas para tal fin; dotación de materiales, insumo y medicamentos propios para la actividad</v>
          </cell>
          <cell r="F1111" t="str">
            <v>X</v>
          </cell>
        </row>
        <row r="1112">
          <cell r="C1112">
            <v>836306</v>
          </cell>
          <cell r="D1112" t="str">
            <v>**REVISION DE REPARACION DEL MANGUITO ROTADOR SIN AUMENTACION VIA ARTROSCOPICA</v>
          </cell>
          <cell r="E1112" t="str">
            <v>Honorarios de profesional especialista; apoyo anestesico (cuando se requiere); salas dotadas para tal fin; dotación de materiales, insumo y medicamentos propios para la actividad</v>
          </cell>
          <cell r="F1112" t="str">
            <v>X</v>
          </cell>
        </row>
        <row r="1113">
          <cell r="C1113">
            <v>836307</v>
          </cell>
          <cell r="D1113" t="str">
            <v>**REVISION DE REPARACION DEL MANGUITO ROTADOR CON AUMENTACION VIA ARTROSCOPICA</v>
          </cell>
          <cell r="E1113" t="str">
            <v>Honorarios de profesional especialista; apoyo anestesico (cuando se requiere); salas dotadas para tal fin; dotación de materiales, insumo y medicamentos propios para la actividad</v>
          </cell>
          <cell r="F1113" t="str">
            <v>X</v>
          </cell>
        </row>
        <row r="1114">
          <cell r="C1114">
            <v>836405</v>
          </cell>
          <cell r="D1114" t="str">
            <v>**SUTURA DEL TENDON [TENODESIS] BICIPITAL POR ENDOSCOPIA</v>
          </cell>
          <cell r="E1114" t="str">
            <v>Honorarios de profesional especialista; apoyo anestesico (cuando se requiere); salas dotadas para tal fin; dotación de materiales, insumo y medicamentos propios para la actividad</v>
          </cell>
          <cell r="F1114" t="str">
            <v>X</v>
          </cell>
        </row>
        <row r="1115">
          <cell r="C1115">
            <v>836406</v>
          </cell>
          <cell r="D1115" t="str">
            <v>**SUTURA DE TENDONES DE CADERA VIA ABIERTA</v>
          </cell>
          <cell r="E1115" t="str">
            <v>Honorarios de profesional especialista; apoyo anestesico (cuando se requiere); salas dotadas para tal fin; dotación de materiales, insumo y medicamentos propios para la actividad</v>
          </cell>
          <cell r="F1115" t="str">
            <v>X</v>
          </cell>
        </row>
        <row r="1116">
          <cell r="C1116">
            <v>836407</v>
          </cell>
          <cell r="D1116" t="str">
            <v>**SUTURA DE TENDONES DE CADERA VIA ENDOSCOPICA</v>
          </cell>
          <cell r="E1116" t="str">
            <v>Honorarios de profesional especialista; apoyo anestesico (cuando se requiere); salas dotadas para tal fin; dotación de materiales, insumo y medicamentos propios para la actividad</v>
          </cell>
          <cell r="F1116" t="str">
            <v>X</v>
          </cell>
        </row>
        <row r="1117">
          <cell r="C1117">
            <v>837100</v>
          </cell>
          <cell r="D1117" t="str">
            <v>**AVANZAMIENTO DE TENDON SOD</v>
          </cell>
          <cell r="E1117" t="str">
            <v>Honorarios de profesional especialista; apoyo anestesico (cuando se requiere); salas dotadas para tal fin; dotación de materiales, insumo y medicamentos propios para la actividad</v>
          </cell>
          <cell r="F1117" t="str">
            <v>X</v>
          </cell>
        </row>
        <row r="1118">
          <cell r="C1118">
            <v>837200</v>
          </cell>
          <cell r="D1118" t="str">
            <v>**RETROCESO DE TENDON SOD</v>
          </cell>
          <cell r="E1118" t="str">
            <v>Honorarios de profesional especialista; apoyo anestesico (cuando se requiere); salas dotadas para tal fin; dotación de materiales, insumo y medicamentos propios para la actividad</v>
          </cell>
          <cell r="F1118" t="str">
            <v>X</v>
          </cell>
        </row>
        <row r="1119">
          <cell r="C1119">
            <v>837300</v>
          </cell>
          <cell r="D1119" t="str">
            <v>**REFIJACION DE TENDON SOD</v>
          </cell>
          <cell r="E1119" t="str">
            <v>Honorarios de profesional especialista; apoyo anestesico (cuando se requiere); salas dotadas para tal fin; dotación de materiales, insumo y medicamentos propios para la actividad</v>
          </cell>
          <cell r="F1119" t="str">
            <v>X</v>
          </cell>
        </row>
        <row r="1120">
          <cell r="C1120">
            <v>837400</v>
          </cell>
          <cell r="D1120" t="str">
            <v>**REFIJACION DE MUSCULO SOD</v>
          </cell>
          <cell r="E1120" t="str">
            <v>Honorarios de profesional especialista; apoyo anestesico (cuando se requiere); salas dotadas para tal fin; dotación de materiales, insumo y medicamentos propios para la actividad</v>
          </cell>
          <cell r="F1120" t="str">
            <v>X</v>
          </cell>
        </row>
        <row r="1121">
          <cell r="C1121">
            <v>837501</v>
          </cell>
          <cell r="D1121" t="str">
            <v>**TRANSFERENCIAS DEL PRONADOR REDONDO</v>
          </cell>
          <cell r="E1121" t="str">
            <v>Honorarios de profesional especialista; apoyo anestesico (cuando se requiere); salas dotadas para tal fin; dotación de materiales, insumo y medicamentos propios para la actividad</v>
          </cell>
          <cell r="F1121" t="str">
            <v>X</v>
          </cell>
        </row>
        <row r="1122">
          <cell r="C1122">
            <v>837502</v>
          </cell>
          <cell r="D1122" t="str">
            <v>**TRANSFERENCIAS DE TENDON EN PARALISIS RADIAL</v>
          </cell>
          <cell r="E1122" t="str">
            <v>Honorarios de profesional especialista; apoyo anestesico (cuando se requiere); salas dotadas para tal fin; dotación de materiales, insumo y medicamentos propios para la actividad</v>
          </cell>
          <cell r="F1122" t="str">
            <v>X</v>
          </cell>
        </row>
        <row r="1123">
          <cell r="C1123">
            <v>837503</v>
          </cell>
          <cell r="D1123" t="str">
            <v>**TRANSFERENCIA TENDINOSA O MIOTENDINOSA CON ESCAPULOPEXIA</v>
          </cell>
          <cell r="E1123" t="str">
            <v>Honorarios de profesional especialista; apoyo anestesico (cuando se requiere); salas dotadas para tal fin; dotación de materiales, insumo y medicamentos propios para la actividad</v>
          </cell>
          <cell r="F1123" t="str">
            <v>X</v>
          </cell>
        </row>
        <row r="1124">
          <cell r="C1124">
            <v>837601</v>
          </cell>
          <cell r="D1124" t="str">
            <v>**TRANSFERENCIAS MIOTENDINOSAS DE HOMBRO</v>
          </cell>
          <cell r="E1124" t="str">
            <v>Honorarios de profesional especialista; apoyo anestesico (cuando se requiere); salas dotadas para tal fin; dotación de materiales, insumo y medicamentos propios para la actividad</v>
          </cell>
          <cell r="F1124" t="str">
            <v>X</v>
          </cell>
        </row>
        <row r="1125">
          <cell r="C1125">
            <v>837602</v>
          </cell>
          <cell r="D1125" t="str">
            <v>**TRANSFERENCIAS MIOTENDINOSAS DE ANTEBRAZO</v>
          </cell>
          <cell r="E1125" t="str">
            <v>Honorarios de profesional especialista; apoyo anestesico (cuando se requiere); salas dotadas para tal fin; dotación de materiales, insumo y medicamentos propios para la actividad</v>
          </cell>
          <cell r="F1125" t="str">
            <v>X</v>
          </cell>
        </row>
        <row r="1126">
          <cell r="C1126">
            <v>837603</v>
          </cell>
          <cell r="D1126" t="str">
            <v>**TRANSFERENCIAS MIOTENDINOSAS DE CODO</v>
          </cell>
          <cell r="E1126" t="str">
            <v>Honorarios de profesional especialista; apoyo anestesico (cuando se requiere); salas dotadas para tal fin; dotación de materiales, insumo y medicamentos propios para la actividad</v>
          </cell>
          <cell r="F1126" t="str">
            <v>X</v>
          </cell>
        </row>
        <row r="1127">
          <cell r="C1127">
            <v>837604</v>
          </cell>
          <cell r="D1127" t="str">
            <v>**TRANSFERENCIAS MIOTENDINOSAS DE MUNECA</v>
          </cell>
          <cell r="E1127" t="str">
            <v>Honorarios de profesional especialista; apoyo anestesico (cuando se requiere); salas dotadas para tal fin; dotación de materiales, insumo y medicamentos propios para la actividad</v>
          </cell>
          <cell r="F1127" t="str">
            <v>X</v>
          </cell>
        </row>
        <row r="1128">
          <cell r="C1128">
            <v>837605</v>
          </cell>
          <cell r="D1128" t="str">
            <v>**TRANSFERENCIAS MIOTENDINOSAS DE CADERA</v>
          </cell>
          <cell r="E1128" t="str">
            <v>Honorarios de profesional especialista; apoyo anestesico (cuando se requiere); salas dotadas para tal fin; dotación de materiales, insumo y medicamentos propios para la actividad</v>
          </cell>
          <cell r="F1128" t="str">
            <v>X</v>
          </cell>
        </row>
        <row r="1129">
          <cell r="C1129">
            <v>837606</v>
          </cell>
          <cell r="D1129" t="str">
            <v>**TRANSFERENCIAS MIOTENDINOSAS DE MUSLO</v>
          </cell>
          <cell r="E1129" t="str">
            <v>Honorarios de profesional especialista; apoyo anestesico (cuando se requiere); salas dotadas para tal fin; dotación de materiales, insumo y medicamentos propios para la actividad</v>
          </cell>
          <cell r="F1129" t="str">
            <v>X</v>
          </cell>
        </row>
        <row r="1130">
          <cell r="C1130">
            <v>837607</v>
          </cell>
          <cell r="D1130" t="str">
            <v>**TRANSFERENCIAS MIOTENDINOSAS DE RODILLA</v>
          </cell>
          <cell r="E1130" t="str">
            <v>Honorarios de profesional especialista; apoyo anestesico (cuando se requiere); salas dotadas para tal fin; dotación de materiales, insumo y medicamentos propios para la actividad</v>
          </cell>
          <cell r="F1130" t="str">
            <v>X</v>
          </cell>
        </row>
        <row r="1131">
          <cell r="C1131">
            <v>837608</v>
          </cell>
          <cell r="D1131" t="str">
            <v>**TRANSFERENCIAS MIOTENDINOSAS DE PIERNA</v>
          </cell>
          <cell r="E1131" t="str">
            <v>Honorarios de profesional especialista; apoyo anestesico (cuando se requiere); salas dotadas para tal fin; dotación de materiales, insumo y medicamentos propios para la actividad</v>
          </cell>
          <cell r="F1131" t="str">
            <v>X</v>
          </cell>
        </row>
        <row r="1132">
          <cell r="C1132">
            <v>837609</v>
          </cell>
          <cell r="D1132" t="str">
            <v>**TRANSFERENCIAS MIOTENDINOSAS DE PIE</v>
          </cell>
          <cell r="E1132" t="str">
            <v>Honorarios de profesional especialista; apoyo anestesico (cuando se requiere); salas dotadas para tal fin; dotación de materiales, insumo y medicamentos propios para la actividad</v>
          </cell>
          <cell r="F1132" t="str">
            <v>X</v>
          </cell>
        </row>
        <row r="1133">
          <cell r="C1133">
            <v>837701</v>
          </cell>
          <cell r="D1133" t="str">
            <v>**TRASPLANTE DE MUSCULO</v>
          </cell>
          <cell r="E1133" t="str">
            <v>Honorarios de profesional especialista; apoyo anestesico (cuando se requiere); salas dotadas para tal fin; dotación de materiales, insumo y medicamentos propios para la actividad</v>
          </cell>
          <cell r="F1133" t="str">
            <v>X</v>
          </cell>
        </row>
        <row r="1134">
          <cell r="C1134">
            <v>837702</v>
          </cell>
          <cell r="D1134" t="str">
            <v>**TRANSPOSICION DE MUSCULO</v>
          </cell>
          <cell r="E1134" t="str">
            <v>Honorarios de profesional especialista; apoyo anestesico (cuando se requiere); salas dotadas para tal fin; dotación de materiales, insumo y medicamentos propios para la actividad</v>
          </cell>
          <cell r="F1134" t="str">
            <v>X</v>
          </cell>
        </row>
        <row r="1135">
          <cell r="C1135">
            <v>837901</v>
          </cell>
          <cell r="D1135" t="str">
            <v>**TRANSPOSICION DE MUSCULO CON DESCENSO DE TROCANTER MAYOR Y OSTEOTOMIA</v>
          </cell>
          <cell r="E1135" t="str">
            <v>Honorarios de profesional especialista; apoyo anestesico (cuando se requiere); salas dotadas para tal fin; dotación de materiales, insumo y medicamentos propios para la actividad</v>
          </cell>
          <cell r="F1135" t="str">
            <v>X</v>
          </cell>
        </row>
        <row r="1136">
          <cell r="C1136">
            <v>838100</v>
          </cell>
          <cell r="D1136" t="str">
            <v>**INJERTO DE TENDON SOD</v>
          </cell>
          <cell r="E1136" t="str">
            <v>Honorarios de profesional especialista; apoyo anestesico (cuando se requiere); salas dotadas para tal fin; dotación de materiales, insumo y medicamentos propios para la actividad</v>
          </cell>
          <cell r="F1136" t="str">
            <v>X</v>
          </cell>
        </row>
        <row r="1137">
          <cell r="C1137">
            <v>838200</v>
          </cell>
          <cell r="D1137" t="str">
            <v>**INJERTO DE MUSCULO O FASCIA SOD</v>
          </cell>
          <cell r="E1137" t="str">
            <v>Honorarios de profesional especialista; apoyo anestesico (cuando se requiere); salas dotadas para tal fin; dotación de materiales, insumo y medicamentos propios para la actividad</v>
          </cell>
          <cell r="F1137" t="str">
            <v>X</v>
          </cell>
        </row>
        <row r="1138">
          <cell r="C1138">
            <v>838401</v>
          </cell>
          <cell r="D1138" t="str">
            <v>**LIBERACION DE MUSCULO TENDON Y FASCIA DE PIE TALO</v>
          </cell>
          <cell r="E1138" t="str">
            <v>Honorarios de profesional especialista; apoyo anestesico (cuando se requiere); salas dotadas para tal fin; dotación de materiales, insumo y medicamentos propios para la actividad</v>
          </cell>
          <cell r="F1138" t="str">
            <v>X</v>
          </cell>
        </row>
        <row r="1139">
          <cell r="C1139">
            <v>838501</v>
          </cell>
          <cell r="D1139" t="str">
            <v>**ALARGAMIENTO TENDON POPLITEO</v>
          </cell>
          <cell r="E1139" t="str">
            <v>Honorarios de profesional especialista; apoyo anestesico (cuando se requiere); salas dotadas para tal fin; dotación de materiales, insumo y medicamentos propios para la actividad</v>
          </cell>
          <cell r="F1139" t="str">
            <v>X</v>
          </cell>
        </row>
        <row r="1140">
          <cell r="C1140">
            <v>838502</v>
          </cell>
          <cell r="D1140" t="str">
            <v>**ALARGAMIENTO O ACORTAMIENTO DEL TENDON DE AQUILES</v>
          </cell>
          <cell r="E1140" t="str">
            <v>Honorarios de profesional especialista; apoyo anestesico (cuando se requiere); salas dotadas para tal fin; dotación de materiales, insumo y medicamentos propios para la actividad</v>
          </cell>
          <cell r="F1140" t="str">
            <v>X</v>
          </cell>
        </row>
        <row r="1141">
          <cell r="C1141">
            <v>838505</v>
          </cell>
          <cell r="D1141" t="str">
            <v>**REPARACION DEL TENDON DEL CUADRICEPS CON FIJACION</v>
          </cell>
          <cell r="E1141" t="str">
            <v>Honorarios de profesional especialista; apoyo anestesico (cuando se requiere); salas dotadas para tal fin; dotación de materiales, insumo y medicamentos propios para la actividad</v>
          </cell>
          <cell r="F1141" t="str">
            <v>X</v>
          </cell>
        </row>
        <row r="1142">
          <cell r="C1142">
            <v>838601</v>
          </cell>
          <cell r="D1142" t="str">
            <v>**CUADRICESPLASTIA ABIERTA</v>
          </cell>
          <cell r="E1142" t="str">
            <v>Honorarios de profesional especialista; apoyo anestesico (cuando se requiere); salas dotadas para tal fin; dotación de materiales, insumo y medicamentos propios para la actividad</v>
          </cell>
          <cell r="F1142" t="str">
            <v>X</v>
          </cell>
        </row>
        <row r="1143">
          <cell r="C1143">
            <v>838602</v>
          </cell>
          <cell r="D1143" t="str">
            <v>**CUADRICEPLASTIA POR ARTROSCOPIA</v>
          </cell>
          <cell r="E1143" t="str">
            <v>Honorarios de profesional especialista; apoyo anestesico (cuando se requiere); salas dotadas para tal fin; dotación de materiales, insumo y medicamentos propios para la actividad</v>
          </cell>
          <cell r="F1143" t="str">
            <v>X</v>
          </cell>
        </row>
        <row r="1144">
          <cell r="C1144">
            <v>838710</v>
          </cell>
          <cell r="D1144" t="str">
            <v>**MUSCULOPLASTIA O MIOPLASTIA</v>
          </cell>
          <cell r="E1144" t="str">
            <v>Honorarios de profesional especialista; apoyo anestesico (cuando se requiere); salas dotadas para tal fin; dotación de materiales, insumo y medicamentos propios para la actividad</v>
          </cell>
          <cell r="F1144" t="str">
            <v>X</v>
          </cell>
        </row>
        <row r="1145">
          <cell r="C1145">
            <v>838810</v>
          </cell>
          <cell r="D1145" t="str">
            <v>**MIOTENOPLASTIA</v>
          </cell>
          <cell r="E1145" t="str">
            <v>Honorarios de profesional especialista; apoyo anestesico (cuando se requiere); salas dotadas para tal fin; dotación de materiales, insumo y medicamentos propios para la actividad</v>
          </cell>
          <cell r="F1145" t="str">
            <v>X</v>
          </cell>
        </row>
        <row r="1146">
          <cell r="C1146">
            <v>838820</v>
          </cell>
          <cell r="D1146" t="str">
            <v>**FIJACION DE TENDON</v>
          </cell>
          <cell r="E1146" t="str">
            <v>Honorarios de profesional especialista; apoyo anestesico (cuando se requiere); salas dotadas para tal fin; dotación de materiales, insumo y medicamentos propios para la actividad</v>
          </cell>
          <cell r="F1146" t="str">
            <v>X</v>
          </cell>
        </row>
        <row r="1147">
          <cell r="C1147">
            <v>838830</v>
          </cell>
          <cell r="D1147" t="str">
            <v>**TENODESIS</v>
          </cell>
          <cell r="E1147" t="str">
            <v>Honorarios de profesional especialista; apoyo anestesico (cuando se requiere); salas dotadas para tal fin; dotación de materiales, insumo y medicamentos propios para la actividad</v>
          </cell>
          <cell r="F1147" t="str">
            <v>X</v>
          </cell>
        </row>
        <row r="1148">
          <cell r="C1148">
            <v>838910</v>
          </cell>
          <cell r="D1148" t="str">
            <v>**ALARGAMIENTO DE FASCIA</v>
          </cell>
          <cell r="E1148" t="str">
            <v>Honorarios de profesional especialista; apoyo anestesico (cuando se requiere); salas dotadas para tal fin; dotación de materiales, insumo y medicamentos propios para la actividad</v>
          </cell>
          <cell r="F1148" t="str">
            <v>X</v>
          </cell>
        </row>
        <row r="1149">
          <cell r="C1149">
            <v>838940</v>
          </cell>
          <cell r="D1149" t="str">
            <v>**FASCIOPLASTIA</v>
          </cell>
          <cell r="E1149" t="str">
            <v>Honorarios de profesional especialista; apoyo anestesico (cuando se requiere); salas dotadas para tal fin; dotación de materiales, insumo y medicamentos propios para la actividad</v>
          </cell>
          <cell r="F1149" t="str">
            <v>X</v>
          </cell>
        </row>
        <row r="1150">
          <cell r="C1150">
            <v>838960</v>
          </cell>
          <cell r="D1150" t="str">
            <v>**PLICATURA DE FASCIA</v>
          </cell>
          <cell r="E1150" t="str">
            <v>Honorarios de profesional especialista; apoyo anestesico (cuando se requiere); salas dotadas para tal fin; dotación de materiales, insumo y medicamentos propios para la actividad</v>
          </cell>
          <cell r="F1150" t="str">
            <v>X</v>
          </cell>
        </row>
        <row r="1151">
          <cell r="C1151">
            <v>839400</v>
          </cell>
          <cell r="D1151" t="str">
            <v>**ASPIRACION DE BURSA SOD</v>
          </cell>
          <cell r="E1151" t="str">
            <v>Honorarios de profesional especialista; apoyo anestesico (cuando se requiere); salas dotadas para tal fin; dotación de materiales, insumo y medicamentos propios para la actividad</v>
          </cell>
          <cell r="F1151" t="str">
            <v>X</v>
          </cell>
        </row>
        <row r="1152">
          <cell r="C1152">
            <v>839500</v>
          </cell>
          <cell r="D1152" t="str">
            <v>**ASPIRACION DE OTRO TEJIDO BLANDO SOD</v>
          </cell>
          <cell r="E1152" t="str">
            <v>Honorarios de profesional especialista; apoyo anestesico (cuando se requiere); salas dotadas para tal fin; dotación de materiales, insumo y medicamentos propios para la actividad</v>
          </cell>
          <cell r="F1152" t="str">
            <v>X</v>
          </cell>
        </row>
        <row r="1153">
          <cell r="C1153">
            <v>839600</v>
          </cell>
          <cell r="D1153" t="str">
            <v>**INYECCION O INFILTRACION DE SUSTANCIA TERAPEUTICA DENTRO DE BURSA SOD</v>
          </cell>
          <cell r="E1153" t="str">
            <v>Honorarios de profesional especialista; apoyo anestesico (cuando se requiere); salas dotadas para tal fin; dotación de materiales, insumo y medicamentos propios para la actividad</v>
          </cell>
          <cell r="F1153" t="str">
            <v>X</v>
          </cell>
        </row>
        <row r="1154">
          <cell r="C1154">
            <v>839601</v>
          </cell>
          <cell r="D1154" t="str">
            <v>INYECCION O INFILTRACION DE SUSTANCIA TERAPEUTICA DENTRO DE BURSA</v>
          </cell>
          <cell r="E1154" t="str">
            <v>Honorarios de profesional especialista; apoyo anestesico (cuando se requiere); salas dotadas para tal fin; dotación de materiales, insumo y medicamentos propios para la actividad</v>
          </cell>
          <cell r="F1154" t="str">
            <v>X</v>
          </cell>
        </row>
        <row r="1155">
          <cell r="C1155">
            <v>839700</v>
          </cell>
          <cell r="D1155" t="str">
            <v>**INYECCION O INFILTRACION DE SUSTANCIA TERAPEUTICA DENTRO DE TENDON SOD</v>
          </cell>
          <cell r="E1155" t="str">
            <v>Honorarios de profesional especialista; apoyo anestesico (cuando se requiere); salas dotadas para tal fin; dotación de materiales, insumo y medicamentos propios para la actividad</v>
          </cell>
          <cell r="F1155" t="str">
            <v>X</v>
          </cell>
        </row>
        <row r="1156">
          <cell r="C1156">
            <v>839901</v>
          </cell>
          <cell r="D1156" t="str">
            <v>**EXTRACCION DE CUERPO EXTRANO EN TEJIDOS BLANDOS DE HOMBRO (MUSCULOS, TENDON, SINOVIAL)</v>
          </cell>
          <cell r="E1156" t="str">
            <v>Honorarios de profesional especialista; apoyo anestesico (cuando se requiere); salas dotadas para tal fin; dotación de materiales, insumo y medicamentos propios para la actividad</v>
          </cell>
          <cell r="F1156" t="str">
            <v>X</v>
          </cell>
        </row>
        <row r="1157">
          <cell r="C1157">
            <v>839902</v>
          </cell>
          <cell r="D1157" t="str">
            <v>**EXTRACCION DE CUERPO EXTRANO EN TEJIDOS BLANDOS DE BRAZO (MUSCULOS, TENDON, SINOVIAL)</v>
          </cell>
          <cell r="E1157" t="str">
            <v>Honorarios de profesional especialista; apoyo anestesico (cuando se requiere); salas dotadas para tal fin; dotación de materiales, insumo y medicamentos propios para la actividad</v>
          </cell>
          <cell r="F1157" t="str">
            <v>X</v>
          </cell>
        </row>
        <row r="1158">
          <cell r="C1158">
            <v>839903</v>
          </cell>
          <cell r="D1158" t="str">
            <v>**EXTRACCION DE CUERPO EXTRANO EN TEJIDOS BLANDOS DE ANTEBRAZO (MUSCULO, TENDON, SINOVIAL)</v>
          </cell>
          <cell r="E1158" t="str">
            <v>Honorarios de profesional especialista; apoyo anestesico (cuando se requiere); salas dotadas para tal fin; dotación de materiales, insumo y medicamentos propios para la actividad</v>
          </cell>
          <cell r="F1158" t="str">
            <v>X</v>
          </cell>
        </row>
        <row r="1159">
          <cell r="C1159">
            <v>839906</v>
          </cell>
          <cell r="D1159" t="str">
            <v>**EXTRACCION DE CUERPO EXTRANO EN TEJIDOS BLANDOS DE CADERA (MUSCULO, TENDON, SINOVIAL)</v>
          </cell>
          <cell r="E1159" t="str">
            <v>Honorarios de profesional especialista; apoyo anestesico (cuando se requiere); salas dotadas para tal fin; dotación de materiales, insumo y medicamentos propios para la actividad</v>
          </cell>
          <cell r="F1159" t="str">
            <v>X</v>
          </cell>
        </row>
        <row r="1160">
          <cell r="C1160">
            <v>839907</v>
          </cell>
          <cell r="D1160" t="str">
            <v>**EXTRACCION DE CUERPO EXTRANO EN TEJIDOS BLANDOS DE MUSLO (MUSCULO, TENDON, SINOVIAL)</v>
          </cell>
          <cell r="E1160" t="str">
            <v>Honorarios de profesional especialista; apoyo anestesico (cuando se requiere); salas dotadas para tal fin; dotación de materiales, insumo y medicamentos propios para la actividad</v>
          </cell>
          <cell r="F1160" t="str">
            <v>X</v>
          </cell>
        </row>
        <row r="1161">
          <cell r="C1161">
            <v>839908</v>
          </cell>
          <cell r="D1161" t="str">
            <v>**EXTRACCION DE CUERPO EXTRANO EN TEJIDOS BLANDOS DE PIERNA (MUSCULO, TENDON, SINOVIAL)</v>
          </cell>
          <cell r="E1161" t="str">
            <v>Honorarios de profesional especialista; apoyo anestesico (cuando se requiere); salas dotadas para tal fin; dotación de materiales, insumo y medicamentos propios para la actividad</v>
          </cell>
          <cell r="F1161" t="str">
            <v>X</v>
          </cell>
        </row>
        <row r="1162">
          <cell r="C1162">
            <v>835101</v>
          </cell>
          <cell r="D1162" t="str">
            <v>BURSECTOMÍA ABIERTA DE HOMBRO</v>
          </cell>
          <cell r="E1162" t="str">
            <v>Honorarios de profesional especialista; apoyo anestesico (cuando se requiere); salas dotadas para tal fin; dotación de materiales, insumo y medicamentos propios para la actividad</v>
          </cell>
          <cell r="F1162" t="str">
            <v>X</v>
          </cell>
        </row>
        <row r="1163">
          <cell r="C1163">
            <v>834200</v>
          </cell>
          <cell r="D1163" t="str">
            <v>DESBRIDAMIENTO DE MÚSCULO, TENDÓN Y FASCIA EXCEPTO MANO SOD</v>
          </cell>
          <cell r="E1163" t="str">
            <v>Honorarios de profesional especialista; apoyo anestesico (cuando se requiere); salas dotadas para tal fin; dotación de materiales, insumo y medicamentos propios para la actividad</v>
          </cell>
          <cell r="F1163" t="str">
            <v>X</v>
          </cell>
        </row>
        <row r="1164">
          <cell r="C1164">
            <v>830101</v>
          </cell>
          <cell r="D1164" t="str">
            <v>EXPLORACIÓN DE VAINA DE TENDÓN</v>
          </cell>
          <cell r="E1164" t="str">
            <v>Honorarios de profesional especialista; apoyo anestesico (cuando se requiere); salas dotadas para tal fin; dotación de materiales, insumo y medicamentos propios para la actividad</v>
          </cell>
          <cell r="F1164" t="str">
            <v>X</v>
          </cell>
        </row>
        <row r="1165">
          <cell r="C1165">
            <v>839101</v>
          </cell>
          <cell r="D1165" t="str">
            <v>LIBERACION DE ADHERENCIAS DE TENDON TENOLISIS</v>
          </cell>
          <cell r="E1165" t="str">
            <v>Honorarios de profesional especialista; apoyo anestesico (cuando se requiere); salas dotadas para tal fin; dotación de materiales, insumo y medicamentos propios para la actividad</v>
          </cell>
          <cell r="F1165" t="str">
            <v>X</v>
          </cell>
        </row>
        <row r="1166">
          <cell r="C1166">
            <v>836010</v>
          </cell>
          <cell r="D1166" t="str">
            <v>Sutura de fascia y/o músculo y/o tendón</v>
          </cell>
          <cell r="E1166" t="str">
            <v>Honorarios de profesional especialista; apoyo anestesico (cuando se requiere); salas dotadas para tal fin; dotación de materiales, insumo y medicamentos propios para la actividad</v>
          </cell>
          <cell r="F1166" t="str">
            <v>X</v>
          </cell>
        </row>
        <row r="1167">
          <cell r="C1167">
            <v>836305</v>
          </cell>
          <cell r="D1167" t="str">
            <v>SUTURA DEL MANGUITO ROTADOR POR ENDOSCOPIA</v>
          </cell>
          <cell r="E1167" t="str">
            <v>Honorarios de profesional especialista; apoyo anestesico (cuando se requiere); salas dotadas para tal fin; dotación de materiales, insumo y medicamentos propios para la actividad</v>
          </cell>
          <cell r="F1167" t="str">
            <v>X</v>
          </cell>
        </row>
        <row r="1168">
          <cell r="C1168">
            <v>836202</v>
          </cell>
          <cell r="D1168" t="str">
            <v>TENORRAFIA DE EXTENSORES DE ANTEBRAZO (UNO O MAS)</v>
          </cell>
          <cell r="E1168" t="str">
            <v>Honorarios de profesional especialista; apoyo anestesico (cuando se requiere); salas dotadas para tal fin; dotación de materiales, insumo y medicamentos propios para la actividad</v>
          </cell>
          <cell r="F1168" t="str">
            <v>X</v>
          </cell>
        </row>
        <row r="1169">
          <cell r="C1169">
            <v>836201</v>
          </cell>
          <cell r="D1169" t="str">
            <v>TENORRAFIA FLEXORES ANTEBRAZO UNO A CUATRO CON NEURORRAFIA</v>
          </cell>
          <cell r="E1169" t="str">
            <v>Honorarios de profesional especialista; apoyo anestesico (cuando se requiere); salas dotadas para tal fin; dotación de materiales, insumo y medicamentos propios para la actividad</v>
          </cell>
          <cell r="F1169" t="str">
            <v>X</v>
          </cell>
        </row>
        <row r="1170">
          <cell r="C1170">
            <v>831302</v>
          </cell>
          <cell r="D1170" t="str">
            <v>Tenotomias en hombro una o mas</v>
          </cell>
          <cell r="E1170" t="str">
            <v>Honorarios de profesional especialista; apoyo anestesico (cuando se requiere); salas dotadas para tal fin; dotación de materiales, insumo y medicamentos propios para la actividad</v>
          </cell>
          <cell r="F1170" t="str">
            <v>X</v>
          </cell>
        </row>
        <row r="1171">
          <cell r="C1171">
            <v>839909</v>
          </cell>
          <cell r="D1171" t="str">
            <v>**EXTRACCION DE CUERPO EXTRANO EN TEJIDOS BLANDOS DE PIE (MUSCULO, TENDON, SINOVIAL)</v>
          </cell>
          <cell r="E1171" t="str">
            <v>Honorarios de profesional especialista; apoyo anestesico (cuando se requiere); salas dotadas para tal fin; dotación de materiales, insumo y medicamentos propios para la actividad</v>
          </cell>
          <cell r="F1171" t="str">
            <v>X</v>
          </cell>
        </row>
        <row r="1172">
          <cell r="C1172">
            <v>840001</v>
          </cell>
          <cell r="D1172" t="str">
            <v>**AMPUTACION CON COLGAJO CERRADO DE MIEMBRO SUPERIOR SITIO NO ESPECIFICADO</v>
          </cell>
          <cell r="E1172" t="str">
            <v>Honorarios de profesional especialista; apoyo anestesico (cuando se requiere); salas dotadas para tal fin; dotación de materiales, insumo y medicamentos propios para la actividad</v>
          </cell>
          <cell r="F1172" t="str">
            <v>X</v>
          </cell>
        </row>
        <row r="1173">
          <cell r="C1173">
            <v>840002</v>
          </cell>
          <cell r="D1173" t="str">
            <v>**AMPUTACION KINEPLASTICA DE MIEMBRO SUPERIOR SITIO NO ESPECIFICADO</v>
          </cell>
          <cell r="E1173" t="str">
            <v>Honorarios de profesional especialista; apoyo anestesico (cuando se requiere); salas dotadas para tal fin; dotación de materiales, insumo y medicamentos propios para la actividad</v>
          </cell>
          <cell r="F1173" t="str">
            <v>X</v>
          </cell>
        </row>
        <row r="1174">
          <cell r="C1174">
            <v>840003</v>
          </cell>
          <cell r="D1174" t="str">
            <v>**AMPUTACION ABIERTA O DE GUILLOTINA DE MIEMBRO SUPERIOR SITIO NO ESPECIFICADO</v>
          </cell>
          <cell r="E1174" t="str">
            <v>Honorarios de profesional especialista; apoyo anestesico (cuando se requiere); salas dotadas para tal fin; dotación de materiales, insumo y medicamentos propios para la actividad</v>
          </cell>
          <cell r="F1174" t="str">
            <v>X</v>
          </cell>
        </row>
        <row r="1175">
          <cell r="C1175">
            <v>840500</v>
          </cell>
          <cell r="D1175" t="str">
            <v>**AMPUTACION A TRAVES DE ANTEBRAZO SOD</v>
          </cell>
          <cell r="E1175" t="str">
            <v>Honorarios de profesional especialista; apoyo anestesico (cuando se requiere); salas dotadas para tal fin; dotación de materiales, insumo y medicamentos propios para la actividad</v>
          </cell>
          <cell r="F1175" t="str">
            <v>X</v>
          </cell>
        </row>
        <row r="1176">
          <cell r="C1176">
            <v>840600</v>
          </cell>
          <cell r="D1176" t="str">
            <v>**DESARTICULACION DE CODO SOD</v>
          </cell>
          <cell r="E1176" t="str">
            <v>Honorarios de profesional especialista; apoyo anestesico (cuando se requiere); salas dotadas para tal fin; dotación de materiales, insumo y medicamentos propios para la actividad</v>
          </cell>
          <cell r="F1176" t="str">
            <v>X</v>
          </cell>
        </row>
        <row r="1177">
          <cell r="C1177">
            <v>840701</v>
          </cell>
          <cell r="D1177" t="str">
            <v>**AMPUTACION DE BRAZO</v>
          </cell>
          <cell r="E1177" t="str">
            <v>Honorarios de profesional especialista; apoyo anestesico (cuando se requiere); salas dotadas para tal fin; dotación de materiales, insumo y medicamentos propios para la actividad</v>
          </cell>
          <cell r="F1177" t="str">
            <v>X</v>
          </cell>
        </row>
        <row r="1178">
          <cell r="C1178">
            <v>840800</v>
          </cell>
          <cell r="D1178" t="str">
            <v>**DESARTICULACION DE HOMBRO SOD</v>
          </cell>
          <cell r="E1178" t="str">
            <v>Honorarios de profesional especialista; apoyo anestesico (cuando se requiere); salas dotadas para tal fin; dotación de materiales, insumo y medicamentos propios para la actividad</v>
          </cell>
          <cell r="F1178" t="str">
            <v>X</v>
          </cell>
        </row>
        <row r="1179">
          <cell r="C1179">
            <v>840900</v>
          </cell>
          <cell r="D1179" t="str">
            <v>**AMPUTACION INTERTORACO ESCAPULAR SOD</v>
          </cell>
          <cell r="E1179" t="str">
            <v>Honorarios de profesional especialista; apoyo anestesico (cuando se requiere); salas dotadas para tal fin; dotación de materiales, insumo y medicamentos propios para la actividad</v>
          </cell>
          <cell r="F1179" t="str">
            <v>X</v>
          </cell>
        </row>
        <row r="1180">
          <cell r="C1180">
            <v>841001</v>
          </cell>
          <cell r="D1180" t="str">
            <v>**AMPUTACION CON COLGAJO CERRADO DE MIEMBRO INFERIOR SITIO NO ESPECIFICADO</v>
          </cell>
          <cell r="E1180" t="str">
            <v>Honorarios de profesional especialista; apoyo anestesico (cuando se requiere); salas dotadas para tal fin; dotación de materiales, insumo y medicamentos propios para la actividad</v>
          </cell>
          <cell r="F1180" t="str">
            <v>X</v>
          </cell>
        </row>
        <row r="1181">
          <cell r="C1181">
            <v>841002</v>
          </cell>
          <cell r="D1181" t="str">
            <v>**AMPUTACION KINEPLASTICA DE MIEMBRO INFERIOR SITIO NO ESPECIFICADO</v>
          </cell>
          <cell r="E1181" t="str">
            <v>Honorarios de profesional especialista; apoyo anestesico (cuando se requiere); salas dotadas para tal fin; dotación de materiales, insumo y medicamentos propios para la actividad</v>
          </cell>
          <cell r="F1181" t="str">
            <v>X</v>
          </cell>
        </row>
        <row r="1182">
          <cell r="C1182">
            <v>841003</v>
          </cell>
          <cell r="D1182" t="str">
            <v>**AMPUTACION ABIERTA O DE GUILLOTINA DE MIEMBRO INFERIOR SITIO NO ESPECIFICADO</v>
          </cell>
          <cell r="E1182" t="str">
            <v>Honorarios de profesional especialista; apoyo anestesico (cuando se requiere); salas dotadas para tal fin; dotación de materiales, insumo y medicamentos propios para la actividad</v>
          </cell>
          <cell r="F1182" t="str">
            <v>X</v>
          </cell>
        </row>
        <row r="1183">
          <cell r="C1183">
            <v>841101</v>
          </cell>
          <cell r="D1183" t="str">
            <v>**AMPUTACION O DESARTICULACION DE DEDO DE PIE (CADA UNO)</v>
          </cell>
          <cell r="E1183" t="str">
            <v>Honorarios de profesional especialista; apoyo anestesico (cuando se requiere); salas dotadas para tal fin; dotación de materiales, insumo y medicamentos propios para la actividad</v>
          </cell>
          <cell r="F1183" t="str">
            <v>X</v>
          </cell>
        </row>
        <row r="1184">
          <cell r="C1184">
            <v>841201</v>
          </cell>
          <cell r="D1184" t="str">
            <v>**AMPUTACION O DESARTICULACION DE RETROPIE</v>
          </cell>
          <cell r="E1184" t="str">
            <v>Honorarios de profesional especialista; apoyo anestesico (cuando se requiere); salas dotadas para tal fin; dotación de materiales, insumo y medicamentos propios para la actividad</v>
          </cell>
          <cell r="F1184" t="str">
            <v>X</v>
          </cell>
        </row>
        <row r="1185">
          <cell r="C1185">
            <v>841202</v>
          </cell>
          <cell r="D1185" t="str">
            <v>**AMPUTACION O DESARTICULACION DE MEDIOPIE</v>
          </cell>
          <cell r="E1185" t="str">
            <v>Honorarios de profesional especialista; apoyo anestesico (cuando se requiere); salas dotadas para tal fin; dotación de materiales, insumo y medicamentos propios para la actividad</v>
          </cell>
          <cell r="F1185" t="str">
            <v>X</v>
          </cell>
        </row>
        <row r="1186">
          <cell r="C1186">
            <v>841203</v>
          </cell>
          <cell r="D1186" t="str">
            <v>**AMPUTACION O DESARTICULACION DE ANTEPIE</v>
          </cell>
          <cell r="E1186" t="str">
            <v>Honorarios de profesional especialista; apoyo anestesico (cuando se requiere); salas dotadas para tal fin; dotación de materiales, insumo y medicamentos propios para la actividad</v>
          </cell>
          <cell r="F1186" t="str">
            <v>X</v>
          </cell>
        </row>
        <row r="1187">
          <cell r="C1187">
            <v>841300</v>
          </cell>
          <cell r="D1187" t="str">
            <v>**DESARTICULACION DE TOBILLO SOD</v>
          </cell>
          <cell r="E1187" t="str">
            <v>Honorarios de profesional especialista; apoyo anestesico (cuando se requiere); salas dotadas para tal fin; dotación de materiales, insumo y medicamentos propios para la actividad</v>
          </cell>
          <cell r="F1187" t="str">
            <v>X</v>
          </cell>
        </row>
        <row r="1188">
          <cell r="C1188">
            <v>841400</v>
          </cell>
          <cell r="D1188" t="str">
            <v>**AMPUTACION DE TOBILLO A TRAVES DEL MALEOLO DE TIBIA Y PERONE SOD</v>
          </cell>
          <cell r="E1188" t="str">
            <v>Honorarios de profesional especialista; apoyo anestesico (cuando se requiere); salas dotadas para tal fin; dotación de materiales, insumo y medicamentos propios para la actividad</v>
          </cell>
          <cell r="F1188" t="str">
            <v>X</v>
          </cell>
        </row>
        <row r="1189">
          <cell r="C1189">
            <v>841500</v>
          </cell>
          <cell r="D1189" t="str">
            <v>**AMPUTACION O DESARTICULACION DE PIERNA SOD</v>
          </cell>
          <cell r="E1189" t="str">
            <v>Honorarios de profesional especialista; apoyo anestesico (cuando se requiere); salas dotadas para tal fin; dotación de materiales, insumo y medicamentos propios para la actividad</v>
          </cell>
          <cell r="F1189" t="str">
            <v>X</v>
          </cell>
        </row>
        <row r="1190">
          <cell r="C1190">
            <v>841600</v>
          </cell>
          <cell r="D1190" t="str">
            <v>**DESARTICULACION DE RODILLA SOD</v>
          </cell>
          <cell r="E1190" t="str">
            <v>Honorarios de profesional especialista; apoyo anestesico (cuando se requiere); salas dotadas para tal fin; dotación de materiales, insumo y medicamentos propios para la actividad</v>
          </cell>
          <cell r="F1190" t="str">
            <v>X</v>
          </cell>
        </row>
        <row r="1191">
          <cell r="C1191">
            <v>841700</v>
          </cell>
          <cell r="D1191" t="str">
            <v>**AMPUTACION POR ENCIMA DE RODILLA SOD</v>
          </cell>
          <cell r="E1191" t="str">
            <v>Honorarios de profesional especialista; apoyo anestesico (cuando se requiere); salas dotadas para tal fin; dotación de materiales, insumo y medicamentos propios para la actividad</v>
          </cell>
          <cell r="F1191" t="str">
            <v>X</v>
          </cell>
        </row>
        <row r="1192">
          <cell r="C1192">
            <v>841800</v>
          </cell>
          <cell r="D1192" t="str">
            <v>**DESARTICULACION DE CADERA SOD</v>
          </cell>
          <cell r="E1192" t="str">
            <v>Honorarios de profesional especialista; apoyo anestesico (cuando se requiere); salas dotadas para tal fin; dotación de materiales, insumo y medicamentos propios para la actividad</v>
          </cell>
          <cell r="F1192" t="str">
            <v>X</v>
          </cell>
        </row>
        <row r="1193">
          <cell r="C1193">
            <v>843100</v>
          </cell>
          <cell r="D1193" t="str">
            <v>**REMODELACION [RECONSTRUCCION] (REVISION) DEL MUNON DE AMPUTACION DE HOMBRO SOD</v>
          </cell>
          <cell r="E1193" t="str">
            <v>Honorarios de profesional especialista; apoyo anestesico (cuando se requiere); salas dotadas para tal fin; dotación de materiales, insumo y medicamentos propios para la actividad</v>
          </cell>
          <cell r="F1193" t="str">
            <v>X</v>
          </cell>
        </row>
        <row r="1194">
          <cell r="C1194">
            <v>843200</v>
          </cell>
          <cell r="D1194" t="str">
            <v>**REMODELACION [RECONSTRUCCION] (REVISION) DEL MUNON DE AMPUTACION DE ANTEBRAZO SOD</v>
          </cell>
          <cell r="E1194" t="str">
            <v>Honorarios de profesional especialista; apoyo anestesico (cuando se requiere); salas dotadas para tal fin; dotación de materiales, insumo y medicamentos propios para la actividad</v>
          </cell>
          <cell r="F1194" t="str">
            <v>X</v>
          </cell>
        </row>
        <row r="1195">
          <cell r="C1195">
            <v>843300</v>
          </cell>
          <cell r="D1195" t="str">
            <v>**REMODELACION [RECONSTRUCCION] (REVISION) DEL MUNON DE AMPUTACION DE BRAZO SOD</v>
          </cell>
          <cell r="E1195" t="str">
            <v>Honorarios de profesional especialista; apoyo anestesico (cuando se requiere); salas dotadas para tal fin; dotación de materiales, insumo y medicamentos propios para la actividad</v>
          </cell>
          <cell r="F1195" t="str">
            <v>X</v>
          </cell>
        </row>
        <row r="1196">
          <cell r="C1196">
            <v>843600</v>
          </cell>
          <cell r="D1196" t="str">
            <v>**REMODELACION [RECONSTRUCCION] (REVISION) DEL MUNON DE AMPUTACION DE MUSLO SOD</v>
          </cell>
          <cell r="E1196" t="str">
            <v>Honorarios de profesional especialista; apoyo anestesico (cuando se requiere); salas dotadas para tal fin; dotación de materiales, insumo y medicamentos propios para la actividad</v>
          </cell>
          <cell r="F1196" t="str">
            <v>X</v>
          </cell>
        </row>
        <row r="1197">
          <cell r="C1197">
            <v>843700</v>
          </cell>
          <cell r="D1197" t="str">
            <v>**REMODELACION [RECONSTRUCCION] (REVISION) DEL MUNON DE AMPUTACION DE LA PIERNA SOD</v>
          </cell>
          <cell r="E1197" t="str">
            <v>Honorarios de profesional especialista; apoyo anestesico (cuando se requiere); salas dotadas para tal fin; dotación de materiales, insumo y medicamentos propios para la actividad</v>
          </cell>
          <cell r="F1197" t="str">
            <v>X</v>
          </cell>
        </row>
        <row r="1198">
          <cell r="C1198">
            <v>843800</v>
          </cell>
          <cell r="D1198" t="str">
            <v>**REMODELACION [RECONSTRUCCION] (REVISION) DEL MUNON DE AMPUTACION DEL PIE O ARTEJOS SOD</v>
          </cell>
          <cell r="E1198" t="str">
            <v>Honorarios de profesional especialista; apoyo anestesico (cuando se requiere); salas dotadas para tal fin; dotación de materiales, insumo y medicamentos propios para la actividad</v>
          </cell>
          <cell r="F1198" t="str">
            <v>X</v>
          </cell>
        </row>
        <row r="1199">
          <cell r="C1199">
            <v>843900</v>
          </cell>
          <cell r="D1199" t="str">
            <v>**REMODELACION [RECONSTRUCCION] (REVISION) DEL MUNON DE AMPUTACION DE CADERA SOD</v>
          </cell>
          <cell r="E1199" t="str">
            <v>Honorarios de profesional especialista; apoyo anestesico (cuando se requiere); salas dotadas para tal fin; dotación de materiales, insumo y medicamentos propios para la actividad</v>
          </cell>
          <cell r="F1199" t="str">
            <v>X</v>
          </cell>
        </row>
        <row r="1200">
          <cell r="C1200">
            <v>849001</v>
          </cell>
          <cell r="D1200" t="str">
            <v>**CORRECCION DE MALFORMACION CONGENITA DE PIE CON LIBERACION DE PARTES BLANDAS POSTERIORES</v>
          </cell>
          <cell r="E1200" t="str">
            <v>Honorarios de profesional especialista; apoyo anestesico (cuando se requiere); salas dotadas para tal fin; dotación de materiales, insumo y medicamentos propios para la actividad</v>
          </cell>
          <cell r="F1200" t="str">
            <v>X</v>
          </cell>
        </row>
        <row r="1201">
          <cell r="C1201">
            <v>849002</v>
          </cell>
          <cell r="D1201" t="str">
            <v>**CORRECCION DE MALFORMACION CONGENITA DE PIE CON LIBERACION DE PARTES BLANDAS POSTERIORES Y MEDIALES</v>
          </cell>
          <cell r="E1201" t="str">
            <v>Honorarios de profesional especialista; apoyo anestesico (cuando se requiere); salas dotadas para tal fin; dotación de materiales, insumo y medicamentos propios para la actividad</v>
          </cell>
          <cell r="F1201" t="str">
            <v>X</v>
          </cell>
        </row>
        <row r="1202">
          <cell r="C1202">
            <v>849003</v>
          </cell>
          <cell r="D1202" t="str">
            <v>**CORRECCION DE MALFORMACION CONGENITA DE PIE CON LIBERACION DE PARTES BLANDAS Y PARTES OSEAS</v>
          </cell>
          <cell r="E1202" t="str">
            <v>Honorarios de profesional especialista; apoyo anestesico (cuando se requiere); salas dotadas para tal fin; dotación de materiales, insumo y medicamentos propios para la actividad</v>
          </cell>
          <cell r="F1202" t="str">
            <v>X</v>
          </cell>
        </row>
        <row r="1203">
          <cell r="C1203">
            <v>849101</v>
          </cell>
          <cell r="D1203" t="str">
            <v>**OTRA AMPUTACION</v>
          </cell>
          <cell r="E1203" t="str">
            <v>Honorarios de profesional especialista; apoyo anestesico (cuando se requiere); salas dotadas para tal fin; dotación de materiales, insumo y medicamentos propios para la actividad</v>
          </cell>
          <cell r="F1203" t="str">
            <v>X</v>
          </cell>
        </row>
        <row r="1204">
          <cell r="C1204">
            <v>849200</v>
          </cell>
          <cell r="D1204" t="str">
            <v>**SEPARACION DE GEMELOS UNIDOS IGUALES SOD</v>
          </cell>
          <cell r="E1204" t="str">
            <v>Honorarios de profesional especialista; apoyo anestesico (cuando se requiere); salas dotadas para tal fin; dotación de materiales, insumo y medicamentos propios para la actividad</v>
          </cell>
          <cell r="F1204" t="str">
            <v>X</v>
          </cell>
        </row>
        <row r="1205">
          <cell r="C1205">
            <v>849300</v>
          </cell>
          <cell r="D1205" t="str">
            <v>**SEPARACION DE GEMELOS UNIDOS DESIGUALES SOD</v>
          </cell>
          <cell r="E1205" t="str">
            <v>Honorarios de profesional especialista; apoyo anestesico (cuando se requiere); salas dotadas para tal fin; dotación de materiales, insumo y medicamentos propios para la actividad</v>
          </cell>
          <cell r="F1205" t="str">
            <v>X</v>
          </cell>
        </row>
        <row r="1206">
          <cell r="C1206">
            <v>849400</v>
          </cell>
          <cell r="D1206" t="str">
            <v>**CORRECCION DE SINOSTOSIS RADIOCUBITAL SOD</v>
          </cell>
          <cell r="E1206" t="str">
            <v>Honorarios de profesional especialista; apoyo anestesico (cuando se requiere); salas dotadas para tal fin; dotación de materiales, insumo y medicamentos propios para la actividad</v>
          </cell>
          <cell r="F1206" t="str">
            <v>X</v>
          </cell>
        </row>
        <row r="1207">
          <cell r="C1207">
            <v>849501</v>
          </cell>
          <cell r="D1207" t="str">
            <v>**CIRUGIA RECONSTRUCTIVA MULTIPLE: OSTEOTOMIAS O FIJACION INTERNA (DISPOSITIVOS DE FIJACION U OSTEOSINTESIS) EN FEMUR, TIBIA Y PERONE; TRANSFERENCIAS MUSCULOTENDINOSAS; TENOTOMIAS O ALARGAMIENTOS TENDINOSOS EN MUSLO, PIERNA Y PIE TRIPLE ARTRODESIS EN PIE</v>
          </cell>
          <cell r="E1207" t="str">
            <v>Honorarios de profesional especialista; apoyo anestesico (cuando se requiere); salas dotadas para tal fin; dotación de materiales, insumo y medicamentos propios para la actividad</v>
          </cell>
          <cell r="F1207" t="str">
            <v>X</v>
          </cell>
        </row>
        <row r="1208">
          <cell r="C1208">
            <v>849502</v>
          </cell>
          <cell r="D1208" t="str">
            <v>**INFUSION AISLADA DE EXTREMIDAD</v>
          </cell>
          <cell r="E1208" t="str">
            <v>Honorarios de profesional especialista; apoyo anestesico (cuando se requiere); salas dotadas para tal fin; dotación de materiales, insumo y medicamentos propios para la actividad</v>
          </cell>
          <cell r="F1208" t="str">
            <v>X</v>
          </cell>
        </row>
        <row r="1209">
          <cell r="C1209">
            <v>849503</v>
          </cell>
          <cell r="D1209" t="str">
            <v>**PERFUSION AISLADA DE EXTREMIDAD</v>
          </cell>
          <cell r="E1209" t="str">
            <v>Honorarios de profesional especialista; apoyo anestesico (cuando se requiere); salas dotadas para tal fin; dotación de materiales, insumo y medicamentos propios para la actividad</v>
          </cell>
          <cell r="F1209" t="str">
            <v>X</v>
          </cell>
        </row>
        <row r="1210">
          <cell r="C1210">
            <v>849504</v>
          </cell>
          <cell r="D1210" t="str">
            <v>**RECONSTRUCCION MULTIPLE DE FEMUR POR MALFORMACION CONGENITA CON FIJACION INTERNA (INTERVENCION DE PARTES BLANDAS, OSEAS O ARTICULARES)</v>
          </cell>
          <cell r="E1210" t="str">
            <v>Honorarios de profesional especialista; apoyo anestesico (cuando se requiere); salas dotadas para tal fin; dotación de materiales, insumo y medicamentos propios para la actividad</v>
          </cell>
          <cell r="G1210" t="str">
            <v>X</v>
          </cell>
        </row>
        <row r="1211">
          <cell r="C1211">
            <v>849505</v>
          </cell>
          <cell r="D1211" t="str">
            <v>**RECONSTRUCCION MULTIPLE DE FEMUR POR MALFORMACION CONGENITA CON FIJACION EXTERNA (INTERVENCION DE PARTES BLANDAS, OSEAS O ARTICULARES)</v>
          </cell>
          <cell r="E1211" t="str">
            <v>Honorarios de profesional especialista; apoyo anestesico (cuando se requiere); salas dotadas para tal fin; dotación de materiales, insumo y medicamentos propios para la actividad</v>
          </cell>
          <cell r="G1211" t="str">
            <v>X</v>
          </cell>
        </row>
        <row r="1212">
          <cell r="C1212">
            <v>849506</v>
          </cell>
          <cell r="D1212" t="str">
            <v>**RECONSTRUCCION MULTIPLE DE TIBIA POR MALFORMACION CONGENITA CON FIJACION INTERNA (INTERVENCION DE PARTES BLANDAS, OSEAS O ARTICULARES)</v>
          </cell>
          <cell r="E1212" t="str">
            <v>Honorarios de profesional especialista; apoyo anestesico (cuando se requiere); salas dotadas para tal fin; dotación de materiales, insumo y medicamentos propios para la actividad</v>
          </cell>
          <cell r="F1212" t="str">
            <v>X</v>
          </cell>
        </row>
        <row r="1213">
          <cell r="C1213">
            <v>849507</v>
          </cell>
          <cell r="D1213" t="str">
            <v>**RECONSTRUCCION MULTIPLE DE TIBIA POR MALFORMACION CONGENITA CON FIJACION EXTERNA (INTERVENCION DE PARTES BLANDAS, OSEAS O ARTICULARES)</v>
          </cell>
          <cell r="E1213" t="str">
            <v>Honorarios de profesional especialista; apoyo anestesico (cuando se requiere); salas dotadas para tal fin; dotación de materiales, insumo y medicamentos propios para la actividad</v>
          </cell>
          <cell r="F1213" t="str">
            <v>X</v>
          </cell>
        </row>
        <row r="1214">
          <cell r="C1214">
            <v>849508</v>
          </cell>
          <cell r="D1214" t="str">
            <v>**RECONSTRUCCION MULTIPLE DE PIE POR MALFORMACION CONGENITA CON FIJACION INTERNA (INTERVENCION DE PARTES BLANDAS, OSEAS O ARTICULARES)</v>
          </cell>
          <cell r="E1214" t="str">
            <v>Honorarios de profesional especialista; apoyo anestesico (cuando se requiere); salas dotadas para tal fin; dotación de materiales, insumo y medicamentos propios para la actividad</v>
          </cell>
          <cell r="F1214" t="str">
            <v>X</v>
          </cell>
        </row>
        <row r="1215">
          <cell r="C1215">
            <v>849509</v>
          </cell>
          <cell r="D1215" t="str">
            <v>**RECONSTRUCCION MULTIPLE DE PIE POR MALFORMACION CONGENITA CON FIJACION EXTERNA (INTERVENCION DE PARTES BLANDAS, OSEAS O ARTICULARES)</v>
          </cell>
          <cell r="E1215" t="str">
            <v>Honorarios de profesional especialista; apoyo anestesico (cuando se requiere); salas dotadas para tal fin; dotación de materiales, insumo y medicamentos propios para la actividad</v>
          </cell>
          <cell r="F1215" t="str">
            <v>X</v>
          </cell>
        </row>
        <row r="1216">
          <cell r="C1216">
            <v>849510</v>
          </cell>
          <cell r="D1216" t="str">
            <v>**RECONSTRUCCION MULTIPLE DE ARTICULACION POR MALFORMACION CONGENITA SIN FIJACION INTERNA (INTERVENCION DE PARTES BLANDAS, OSEAS O ARTICULARES)</v>
          </cell>
          <cell r="E1216" t="str">
            <v>Honorarios de profesional especialista; apoyo anestesico (cuando se requiere); salas dotadas para tal fin; dotación de materiales, insumo y medicamentos propios para la actividad</v>
          </cell>
          <cell r="F1216" t="str">
            <v>X</v>
          </cell>
        </row>
        <row r="1217">
          <cell r="C1217">
            <v>849511</v>
          </cell>
          <cell r="D1217" t="str">
            <v>**RECONSTRUCCION MULTIPLE DE ARTICULACION POR MALFORMACION CONGENITA CON FIJACION EXTERNA (INTERVENCION DE PARTES BLANDAS, OSEAS O ARTICULARES)</v>
          </cell>
          <cell r="E1217" t="str">
            <v>Honorarios de profesional especialista; apoyo anestesico (cuando se requiere); salas dotadas para tal fin; dotación de materiales, insumo y medicamentos propios para la actividad</v>
          </cell>
          <cell r="F1217" t="str">
            <v>X</v>
          </cell>
        </row>
        <row r="1218">
          <cell r="C1218">
            <v>849512</v>
          </cell>
          <cell r="D1218" t="str">
            <v>**CIRUGIA RECONSTRUCTIVA MULTIPLE DE PIE: OSTEOTOMIAS EN RETROPIE O MEDIOPIE O ANTEPIE CON FIJACION INTERNA INTERVENCION DE TENDONES O ARTICULACIONES O LIGAMENTOS Excluye: AQUELLAS CONGENITAS DE LA CATEGORIA 84.9.0 Y SUBCATEGORIAS 84.9.5.08 Y 84.9.5.09</v>
          </cell>
          <cell r="E1218" t="str">
            <v>Honorarios de profesional especialista; apoyo anestesico (cuando se requiere); salas dotadas para tal fin; dotación de materiales, insumo y medicamentos propios para la actividad</v>
          </cell>
          <cell r="F1218" t="str">
            <v>X</v>
          </cell>
        </row>
        <row r="1219">
          <cell r="C1219">
            <v>849513</v>
          </cell>
          <cell r="D1219" t="str">
            <v>**CIRUGIA RECONSTRUCTIVA MULTIPLE DE PIE: OSTEOTOMIAS EN RETROPIE O MEDIOPIE O ANTEPIE CON FIJACION EXTERNA INTERVENCION DE TENDONES O ARTICULACIONES O LIGAMENTOS Excluye: AQUELLAS CONGENITAS DE LA CATEGORIA 84.9.0 Y SUBCATEGORIAS 84.9.5.08 Y 84.9.5.09</v>
          </cell>
          <cell r="E1219" t="str">
            <v>Honorarios de profesional especialista; apoyo anestesico (cuando se requiere); salas dotadas para tal fin; dotación de materiales, insumo y medicamentos propios para la actividad</v>
          </cell>
          <cell r="F1219" t="str">
            <v>X</v>
          </cell>
        </row>
        <row r="1220">
          <cell r="C1220">
            <v>849701</v>
          </cell>
          <cell r="D1220" t="str">
            <v>**CIRUGIA RECONSTRUCTIVA MULTIPLE: OSTEOTOMIAS O FIJACION INTERNA (DISPOSITIVOS DE FIJACION U OSTEOSINTESIS) EN HUMERO, CUBITO O RADIO; TRANSFERENCIAS MUSCULOTENDINOSAS; TENOTOMIAS O ALARGAMIENTOS TENDINOSOS EN BRAZO, ANTEBRAZO, MUNECA O MANO</v>
          </cell>
          <cell r="E1220" t="str">
            <v>Honorarios de profesional especialista; apoyo anestesico (cuando se requiere); salas dotadas para tal fin; dotación de materiales, insumo y medicamentos propios para la actividad</v>
          </cell>
          <cell r="F1220" t="str">
            <v>X</v>
          </cell>
        </row>
        <row r="1221">
          <cell r="C1221">
            <v>862003</v>
          </cell>
          <cell r="D1221" t="str">
            <v>DESBRIDAMIENTO ESCISIONAL EN AREA ESPECIAL EN MUNECAS O MANOS</v>
          </cell>
          <cell r="E1221" t="str">
            <v>Honorarios de profesional especialista; apoyo anestesico (cuando se requiere); salas dotadas para tal fin; dotación de materiales, insumo y medicamentos propios para la actividad</v>
          </cell>
          <cell r="F1221" t="str">
            <v>X</v>
          </cell>
        </row>
        <row r="1222">
          <cell r="C1222">
            <v>862004</v>
          </cell>
          <cell r="D1222" t="str">
            <v>DESBRIDAMIENTO ESCISIONAL EN AREA ESPECIAL EN TOBILLOS O PIES</v>
          </cell>
          <cell r="E1222" t="str">
            <v>Honorarios de profesional especialista; apoyo anestesico (cuando se requiere); salas dotadas para tal fin; dotación de materiales, insumo y medicamentos propios para la actividad</v>
          </cell>
          <cell r="F1222" t="str">
            <v>X</v>
          </cell>
        </row>
        <row r="1223">
          <cell r="C1223">
            <v>862006</v>
          </cell>
          <cell r="D1223" t="str">
            <v>DESBRIDAMIENTO ESCISIONAL MENOR DEL 10% DE SUPERFICIE CORPORAL EN AREA GENERAL</v>
          </cell>
          <cell r="E1223" t="str">
            <v>Honorarios de profesional especialista; apoyo anestesico (cuando se requiere); salas dotadas para tal fin; dotación de materiales, insumo y medicamentos propios para la actividad</v>
          </cell>
          <cell r="F1223" t="str">
            <v>X</v>
          </cell>
        </row>
        <row r="1224">
          <cell r="C1224">
            <v>862007</v>
          </cell>
          <cell r="D1224" t="str">
            <v>DESBRIDAMIENTO ESCISIONAL ENTRE EL 10% AL 19% DE SUPERFICIE CORPORAL EN AREA GENERAL</v>
          </cell>
          <cell r="E1224" t="str">
            <v>Honorarios de profesional especialista; apoyo anestesico (cuando se requiere); salas dotadas para tal fin; dotación de materiales, insumo y medicamentos propios para la actividad</v>
          </cell>
          <cell r="F1224" t="str">
            <v>X</v>
          </cell>
        </row>
        <row r="1225">
          <cell r="C1225">
            <v>862008</v>
          </cell>
          <cell r="D1225" t="str">
            <v>DESBRIDAMIENTO ESCISIONAL   ENTRE EL 20% AL 29% DE SUPERFICIE CORPORAL EN AREA GENERAL</v>
          </cell>
          <cell r="E1225" t="str">
            <v>Honorarios de profesional especialista; apoyo anestesico (cuando se requiere); salas dotadas para tal fin; dotación de materiales, insumo y medicamentos propios para la actividad</v>
          </cell>
          <cell r="F1225" t="str">
            <v>X</v>
          </cell>
        </row>
        <row r="1226">
          <cell r="C1226">
            <v>862009</v>
          </cell>
          <cell r="D1226" t="str">
            <v>DESBRIDAMIENTO ESCISIONAL   ENTRE EL 30% AL 49% DE SUPERFICIE CORPORAL EN AREA GENERAL</v>
          </cell>
          <cell r="E1226" t="str">
            <v>Honorarios de profesional especialista; apoyo anestesico (cuando se requiere); salas dotadas para tal fin; dotación de materiales, insumo y medicamentos propios para la actividad</v>
          </cell>
          <cell r="F1226" t="str">
            <v>X</v>
          </cell>
        </row>
        <row r="1227">
          <cell r="C1227">
            <v>862010</v>
          </cell>
          <cell r="D1227" t="str">
            <v>DESBRIDAMIENTO ESCISIONAL    DEL 50% O MAS DE SUPERFICIE CORPORAL EN AREA GENERAL</v>
          </cell>
          <cell r="E1227" t="str">
            <v>Honorarios de profesional especialista; apoyo anestesico (cuando se requiere); salas dotadas para tal fin; dotación de materiales, insumo y medicamentos propios para la actividad</v>
          </cell>
          <cell r="F1227" t="str">
            <v>X</v>
          </cell>
        </row>
        <row r="1228">
          <cell r="C1228">
            <v>866101</v>
          </cell>
          <cell r="D1228" t="str">
            <v>INJERTO DE PIEL PARCIAL EN ÁREA GENERAL MENOR DEL DIEZ 10% DE SUPERFICIE CORPORAL TOTAL</v>
          </cell>
          <cell r="E1228" t="str">
            <v>Honorarios de profesional especialista; apoyo anestesico (cuando se requiere); salas dotadas para tal fin; dotación de materiales, insumo y medicamentos propios para la actividad</v>
          </cell>
          <cell r="F1228" t="str">
            <v>X</v>
          </cell>
        </row>
        <row r="1229">
          <cell r="C1229">
            <v>866103</v>
          </cell>
          <cell r="D1229" t="str">
            <v>INJERTO DE PIEL PARCIAL EN ÁREA GENERAL DEL VEINTE 20% AL 29% DE SUPERFICIE CORPORAL TOTAL</v>
          </cell>
          <cell r="E1229" t="str">
            <v>Honorarios de profesional especialista; apoyo anestesico (cuando se requiere); salas dotadas para tal fin; dotación de materiales, insumo y medicamentos propios para la actividad</v>
          </cell>
          <cell r="F1229" t="str">
            <v>X</v>
          </cell>
        </row>
        <row r="1230">
          <cell r="C1230">
            <v>866104</v>
          </cell>
          <cell r="D1230" t="str">
            <v>INJERTO DE PIEL PARCIAL EN ÁREA GENERAL MAYOR DEL TREINTA 30% DE SUPERFICIE CORPORAL TOTAL</v>
          </cell>
          <cell r="E1230" t="str">
            <v>Honorarios de profesional especialista; apoyo anestesico (cuando se requiere); salas dotadas para tal fin; dotación de materiales, insumo y medicamentos propios para la actividad</v>
          </cell>
          <cell r="F1230" t="str">
            <v>X</v>
          </cell>
        </row>
        <row r="1231">
          <cell r="C1231">
            <v>866201</v>
          </cell>
          <cell r="D1231" t="str">
            <v>INJERTO DE PIEL TOTAL EN ÁREA GENERAL MENOR DEL DIEZ 10% DE SUPERFICIE CORPORAL TOTAL</v>
          </cell>
          <cell r="E1231" t="str">
            <v>Honorarios de profesional especialista; apoyo anestesico (cuando se requiere); salas dotadas para tal fin; dotación de materiales, insumo y medicamentos propios para la actividad</v>
          </cell>
          <cell r="F1231" t="str">
            <v>X</v>
          </cell>
        </row>
        <row r="1232">
          <cell r="C1232">
            <v>866202</v>
          </cell>
          <cell r="D1232" t="str">
            <v>INJERTO DE PIEL TOTAL EN ÁREA GENERAL DEL DIEZ 10% AL 19% DE SUPERFICIE CORPORAL TOTAL</v>
          </cell>
          <cell r="E1232" t="str">
            <v>Honorarios de profesional especialista; apoyo anestesico (cuando se requiere); salas dotadas para tal fin; dotación de materiales, insumo y medicamentos propios para la actividad</v>
          </cell>
          <cell r="F1232" t="str">
            <v>X</v>
          </cell>
        </row>
        <row r="1233">
          <cell r="C1233">
            <v>866203</v>
          </cell>
          <cell r="D1233" t="str">
            <v>INJERTO DE PIEL TOTAL EN ÁREA GENERAL DEL 20% AL 29% DE SUPERFICIE CORPORAL TOTAL</v>
          </cell>
          <cell r="E1233" t="str">
            <v>Honorarios de profesional especialista; apoyo anestesico (cuando se requiere); salas dotadas para tal fin; dotación de materiales, insumo y medicamentos propios para la actividad</v>
          </cell>
          <cell r="F1233" t="str">
            <v>X</v>
          </cell>
        </row>
        <row r="1234">
          <cell r="C1234">
            <v>866401</v>
          </cell>
          <cell r="D1234" t="str">
            <v>INJERTO DE CUERO CABELLUDO (ALOPECIA SECUELA POST-TRAUMA)</v>
          </cell>
          <cell r="E1234" t="str">
            <v>Honorarios de profesional especialista; apoyo anestesico (cuando se requiere); salas dotadas para tal fin; dotación de materiales, insumo y medicamentos propios para la actividad</v>
          </cell>
          <cell r="G1234" t="str">
            <v>X</v>
          </cell>
        </row>
        <row r="1235">
          <cell r="C1235">
            <v>867003</v>
          </cell>
          <cell r="D1235" t="str">
            <v>COLGAJO LOCAL SIMPLE DE PIEL DE CINCO A DIEZ CENTÍMETROS CUADRADOS</v>
          </cell>
          <cell r="E1235" t="str">
            <v>Honorarios de profesional especialista; apoyo anestesico (cuando se requiere); salas dotadas para tal fin; dotación de materiales, insumo y medicamentos propios para la actividad</v>
          </cell>
          <cell r="F1235" t="str">
            <v>X</v>
          </cell>
        </row>
        <row r="1236">
          <cell r="C1236">
            <v>867004</v>
          </cell>
          <cell r="D1236" t="str">
            <v>COLGAJO LOCAL SIMPLE DE PIEL DE MÁS DE DIEZ CENTÍMETROS CUADRADOS</v>
          </cell>
          <cell r="E1236" t="str">
            <v>Honorarios de profesional especialista; apoyo anestesico (cuando se requiere); salas dotadas para tal fin; dotación de materiales, insumo y medicamentos propios para la actividad</v>
          </cell>
          <cell r="F1236" t="str">
            <v>X</v>
          </cell>
        </row>
        <row r="1237">
          <cell r="C1237">
            <v>867102</v>
          </cell>
          <cell r="D1237" t="str">
            <v>COLGAJO MÚLTIPLE DE CUERO CABELLUDO</v>
          </cell>
          <cell r="E1237" t="str">
            <v>Honorarios de profesional especialista; apoyo anestesico (cuando se requiere); salas dotadas para tal fin; dotación de materiales, insumo y medicamentos propios para la actividad</v>
          </cell>
          <cell r="G1237" t="str">
            <v>X</v>
          </cell>
        </row>
        <row r="1238">
          <cell r="C1238">
            <v>867105</v>
          </cell>
          <cell r="D1238" t="str">
            <v>COLGAJO LIBRE CUTÁNEO CON TÉCNICA MICROVASCULAR</v>
          </cell>
          <cell r="E1238" t="str">
            <v>Honorarios de profesional especialista; apoyo anestesico (cuando se requiere); salas dotadas para tal fin; dotación de materiales, insumo y medicamentos propios para la actividad</v>
          </cell>
          <cell r="F1238" t="str">
            <v>X</v>
          </cell>
        </row>
        <row r="1239">
          <cell r="C1239">
            <v>867108</v>
          </cell>
          <cell r="D1239" t="str">
            <v>COLGAJO COMPUESTO CON TECNICA MICROVASCULAR (EN PROPELA)</v>
          </cell>
          <cell r="E1239" t="str">
            <v>Honorarios de profesional especialista; apoyo anestesico (cuando se requiere); salas dotadas para tal fin; dotación de materiales, insumo y medicamentos propios para la actividad</v>
          </cell>
          <cell r="F1239" t="str">
            <v>X</v>
          </cell>
        </row>
        <row r="1240">
          <cell r="C1240">
            <v>865207</v>
          </cell>
          <cell r="D1240" t="str">
            <v>Avulsión cuero cabelludo (escalpe)</v>
          </cell>
          <cell r="E1240" t="str">
            <v>Honorarios de profesional especialista; apoyo anestesico (cuando se requiere); salas dotadas para tal fin; dotación de materiales, insumo y medicamentos propios para la actividad</v>
          </cell>
          <cell r="G1240" t="str">
            <v>X</v>
          </cell>
        </row>
        <row r="1241">
          <cell r="C1241">
            <v>867101</v>
          </cell>
          <cell r="D1241" t="str">
            <v>Colgajo de cuero cabelludo</v>
          </cell>
          <cell r="E1241" t="str">
            <v>Honorarios de profesional especialista; apoyo anestesico (cuando se requiere); salas dotadas para tal fin; dotación de materiales, insumo y medicamentos propios para la actividad</v>
          </cell>
          <cell r="G1241" t="str">
            <v>X</v>
          </cell>
        </row>
        <row r="1242">
          <cell r="C1242">
            <v>867103</v>
          </cell>
          <cell r="D1242" t="str">
            <v>Colgajo de piel a distancia (incluidos varios tiempos)</v>
          </cell>
          <cell r="E1242" t="str">
            <v>Honorarios de profesional especialista; apoyo anestesico (cuando se requiere); salas dotadas para tal fin; dotación de materiales, insumo y medicamentos propios para la actividad</v>
          </cell>
          <cell r="F1242" t="str">
            <v>X</v>
          </cell>
        </row>
        <row r="1243">
          <cell r="C1243">
            <v>867001</v>
          </cell>
          <cell r="D1243" t="str">
            <v>Colgajo de piel regional</v>
          </cell>
          <cell r="E1243" t="str">
            <v>Honorarios de profesional especialista; apoyo anestesico (cuando se requiere); salas dotadas para tal fin; dotación de materiales, insumo y medicamentos propios para la actividad</v>
          </cell>
          <cell r="F1243" t="str">
            <v>X</v>
          </cell>
        </row>
        <row r="1244">
          <cell r="C1244">
            <v>867203</v>
          </cell>
          <cell r="D1244" t="str">
            <v>COLGAJO LOCAL DE PIEL COMPUESTO DE VECINDAD ENTRE CINCO A DIEZ CENTIMETROS CUADR</v>
          </cell>
          <cell r="E1244" t="str">
            <v>Honorarios de profesional especialista; apoyo anestesico (cuando se requiere); salas dotadas para tal fin; dotación de materiales, insumo y medicamentos propios para la actividad</v>
          </cell>
          <cell r="F1244" t="str">
            <v>X</v>
          </cell>
        </row>
        <row r="1245">
          <cell r="C1245">
            <v>867202</v>
          </cell>
          <cell r="D1245" t="str">
            <v>COLGAJO LOCAL DE PIEL COMPUESTO DE VECINDAD ENTRE DOS A CINCO</v>
          </cell>
          <cell r="E1245" t="str">
            <v>Honorarios de profesional especialista; apoyo anestesico (cuando se requiere); salas dotadas para tal fin; dotación de materiales, insumo y medicamentos propios para la actividad</v>
          </cell>
          <cell r="F1245" t="str">
            <v>X</v>
          </cell>
        </row>
        <row r="1246">
          <cell r="C1246">
            <v>867002</v>
          </cell>
          <cell r="D1246" t="str">
            <v>COLGAJO LOCAL SIMPLE DE PIEL ENTRE DOS A CINCO CENTIMETROS CUADRADOS</v>
          </cell>
          <cell r="E1246" t="str">
            <v>Honorarios de profesional especialista; apoyo anestesico (cuando se requiere); salas dotadas para tal fin; dotación de materiales, insumo y medicamentos propios para la actividad</v>
          </cell>
          <cell r="F1246" t="str">
            <v>X</v>
          </cell>
        </row>
        <row r="1247">
          <cell r="C1247">
            <v>867201</v>
          </cell>
          <cell r="D1247" t="str">
            <v>Colgajo muscular, miocutaneo y fasciocutaneo</v>
          </cell>
          <cell r="E1247" t="str">
            <v>Honorarios de profesional especialista; apoyo anestesico (cuando se requiere); salas dotadas para tal fin; dotación de materiales, insumo y medicamentos propios para la actividad</v>
          </cell>
          <cell r="F1247" t="str">
            <v>X</v>
          </cell>
        </row>
        <row r="1248">
          <cell r="C1248">
            <v>867104</v>
          </cell>
          <cell r="D1248" t="str">
            <v>COLGAJO PEDICULADO EN VARIOS TIEMPOS</v>
          </cell>
          <cell r="E1248" t="str">
            <v>Honorarios de profesional especialista; apoyo anestesico (cuando se requiere); salas dotadas para tal fin; dotación de materiales, insumo y medicamentos propios para la actividad</v>
          </cell>
          <cell r="F1248" t="str">
            <v>X</v>
          </cell>
        </row>
        <row r="1249">
          <cell r="C1249">
            <v>862312</v>
          </cell>
          <cell r="D1249" t="str">
            <v>DESBRIDAMIENTO DE LESION PROFUNDA(ULCERA) CON COCCIGECTOMIA</v>
          </cell>
          <cell r="E1249" t="str">
            <v>Honorarios de profesional especialista; apoyo anestesico (cuando se requiere); salas dotadas para tal fin; dotación de materiales, insumo y medicamentos propios para la actividad</v>
          </cell>
          <cell r="F1249" t="str">
            <v>X</v>
          </cell>
        </row>
        <row r="1250">
          <cell r="C1250">
            <v>861101</v>
          </cell>
          <cell r="D1250" t="str">
            <v>DRENAJE DE COLECCIÓN SUPERFICIAL DE PIEL Y/O TEJIDO CELULAR SUBCUTANEO POR INCISION O ASPIRACION</v>
          </cell>
          <cell r="E1250" t="str">
            <v>Honorarios de profesional especialista; apoyo anestesico (cuando se requiere); salas dotadas para tal fin; dotación de materiales, insumo y medicamentos propios para la actividad</v>
          </cell>
          <cell r="F1250" t="str">
            <v>X</v>
          </cell>
        </row>
        <row r="1251">
          <cell r="C1251">
            <v>861102</v>
          </cell>
          <cell r="D1251" t="str">
            <v>DRENAJE PROFUNDO PARTES BLANDAS INCLUYE ABSCESO PROFUNDO FLEGMON</v>
          </cell>
          <cell r="E1251" t="str">
            <v>Honorarios de profesional especialista; apoyo anestesico (cuando se requiere); salas dotadas para tal fin; dotación de materiales, insumo y medicamentos propios para la actividad</v>
          </cell>
          <cell r="F1251" t="str">
            <v>X</v>
          </cell>
        </row>
        <row r="1252">
          <cell r="C1252">
            <v>861201</v>
          </cell>
          <cell r="D1252" t="str">
            <v>Extracción cuerpo extraño en piel o tejido celular subcutáneo</v>
          </cell>
          <cell r="E1252" t="str">
            <v>Honorarios de profesional especialista; apoyo anestesico (cuando se requiere); salas dotadas para tal fin; dotación de materiales, insumo y medicamentos propios para la actividad</v>
          </cell>
          <cell r="F1252" t="str">
            <v>X</v>
          </cell>
        </row>
        <row r="1253">
          <cell r="C1253">
            <v>862900</v>
          </cell>
          <cell r="D1253" t="str">
            <v>Fistulectomía de piel y/o tejido celular  subcutáneo</v>
          </cell>
          <cell r="E1253" t="str">
            <v>Honorarios de profesional especialista; apoyo anestesico (cuando se requiere); salas dotadas para tal fin; dotación de materiales, insumo y medicamentos propios para la actividad</v>
          </cell>
          <cell r="F1253" t="str">
            <v>X</v>
          </cell>
        </row>
        <row r="1254">
          <cell r="C1254">
            <v>864102</v>
          </cell>
          <cell r="D1254" t="str">
            <v>INFILTRACION INTRALESIONAL CON MEDICAMENTO ENTRE CINCO A DIEZ LESIONES</v>
          </cell>
          <cell r="E1254" t="str">
            <v>Honorarios de profesional especialista; apoyo anestesico (cuando se requiere); salas dotadas para tal fin; dotación de materiales, insumo y medicamentos propios para la actividad</v>
          </cell>
          <cell r="F1254" t="str">
            <v>X</v>
          </cell>
        </row>
        <row r="1255">
          <cell r="C1255">
            <v>861401</v>
          </cell>
          <cell r="D1255" t="str">
            <v>INFILTRACION INTRALESIONAL CON MEDICAMENTO HASTA DE CINCO LESIONES</v>
          </cell>
          <cell r="E1255" t="str">
            <v>Honorarios de profesional especialista; apoyo anestesico (cuando se requiere); salas dotadas para tal fin; dotación de materiales, insumo y medicamentos propios para la actividad</v>
          </cell>
          <cell r="F1255" t="str">
            <v>X</v>
          </cell>
        </row>
        <row r="1256">
          <cell r="C1256">
            <v>866204</v>
          </cell>
          <cell r="D1256" t="str">
            <v>INJERTO DE PIEL TOTAL LIBRE EN ÁREA GENERAL MAS DEL 30% DE SUPERFICIECORPORAL TO</v>
          </cell>
          <cell r="E1256" t="str">
            <v>Honorarios de profesional especialista; apoyo anestesico (cuando se requiere); salas dotadas para tal fin; dotación de materiales, insumo y medicamentos propios para la actividad</v>
          </cell>
          <cell r="F1256" t="str">
            <v>X</v>
          </cell>
        </row>
        <row r="1257">
          <cell r="C1257">
            <v>861411</v>
          </cell>
          <cell r="D1257" t="str">
            <v xml:space="preserve">INYECCIÓN DE SUSTANCIA MIORRELAJANTE (TOXINA BOTULÍNICA). </v>
          </cell>
          <cell r="E1257" t="str">
            <v>Honorarios de profesional especialista; apoyo anestesico (cuando se requiere); salas dotadas para tal fin; dotación de materiales, insumo y medicamentos propios para la actividad</v>
          </cell>
          <cell r="F1257" t="str">
            <v>X</v>
          </cell>
        </row>
        <row r="1258">
          <cell r="C1258">
            <v>862702</v>
          </cell>
          <cell r="D1258" t="str">
            <v>MATRICECTOMIA PARCIAL</v>
          </cell>
          <cell r="E1258" t="str">
            <v>Honorarios de profesional especialista; apoyo anestesico (cuando se requiere); salas dotadas para tal fin; dotación de materiales, insumo y medicamentos propios para la actividad</v>
          </cell>
          <cell r="F1258" t="str">
            <v>X</v>
          </cell>
        </row>
        <row r="1259">
          <cell r="C1259">
            <v>862703</v>
          </cell>
          <cell r="D1259" t="str">
            <v>MATRICECTOMIA TOTAL</v>
          </cell>
          <cell r="E1259" t="str">
            <v>Honorarios de profesional especialista; apoyo anestesico (cuando se requiere); salas dotadas para tal fin; dotación de materiales, insumo y medicamentos propios para la actividad</v>
          </cell>
          <cell r="F1259" t="str">
            <v>X</v>
          </cell>
        </row>
        <row r="1260">
          <cell r="C1260">
            <v>864103</v>
          </cell>
          <cell r="D1260" t="str">
            <v>NFILTRACION INTRALESIONAL CON MEDICAMENTO DE MAS DE DIEZ LESIONES</v>
          </cell>
          <cell r="E1260" t="str">
            <v>Honorarios de profesional especialista; apoyo anestesico (cuando se requiere); salas dotadas para tal fin; dotación de materiales, insumo y medicamentos propios para la actividad</v>
          </cell>
          <cell r="F1260" t="str">
            <v>X</v>
          </cell>
        </row>
        <row r="1261">
          <cell r="C1261">
            <v>861402</v>
          </cell>
          <cell r="D1261" t="str">
            <v>NFILTRACION INTRALESIONAL CON MEDICAMENTO ENTRE CINCO A DIEZ LESIONES</v>
          </cell>
          <cell r="E1261" t="str">
            <v>Honorarios de profesional especialista; apoyo anestesico (cuando se requiere); salas dotadas para tal fin; dotación de materiales, insumo y medicamentos propios para la actividad</v>
          </cell>
          <cell r="F1261" t="str">
            <v>X</v>
          </cell>
        </row>
        <row r="1262">
          <cell r="C1262">
            <v>862701</v>
          </cell>
          <cell r="D1262" t="str">
            <v>Onicectomia una a dos uñas</v>
          </cell>
          <cell r="E1262" t="str">
            <v>Honorarios de profesional especialista; apoyo anestesico (cuando se requiere); salas dotadas para tal fin; dotación de materiales, insumo y medicamentos propios para la actividad</v>
          </cell>
          <cell r="F1262" t="str">
            <v>X</v>
          </cell>
        </row>
        <row r="1263">
          <cell r="C1263">
            <v>868603</v>
          </cell>
          <cell r="D1263" t="str">
            <v>RECONSTRUCCION DE LECHO UNGUEAL</v>
          </cell>
          <cell r="E1263" t="str">
            <v>Honorarios de profesional especialista; apoyo anestesico (cuando se requiere); salas dotadas para tal fin; dotación de materiales, insumo y medicamentos propios para la actividad</v>
          </cell>
          <cell r="F1263" t="str">
            <v>X</v>
          </cell>
        </row>
        <row r="1264">
          <cell r="C1264">
            <v>868604</v>
          </cell>
          <cell r="D1264" t="str">
            <v>Reconstruccion de matriz ungueal con injerto compuesto</v>
          </cell>
          <cell r="E1264" t="str">
            <v>Honorarios de profesional especialista; apoyo anestesico (cuando se requiere); salas dotadas para tal fin; dotación de materiales, insumo y medicamentos propios para la actividad</v>
          </cell>
          <cell r="F1264" t="str">
            <v>X</v>
          </cell>
        </row>
        <row r="1265">
          <cell r="C1265">
            <v>868602</v>
          </cell>
          <cell r="D1265" t="str">
            <v>REPOSICION UÑA</v>
          </cell>
          <cell r="E1265" t="str">
            <v>Honorarios de profesional especialista; apoyo anestesico (cuando se requiere); salas dotadas para tal fin; dotación de materiales, insumo y medicamentos propios para la actividad</v>
          </cell>
          <cell r="F1265" t="str">
            <v>X</v>
          </cell>
        </row>
        <row r="1266">
          <cell r="C1266">
            <v>864101</v>
          </cell>
          <cell r="D1266" t="str">
            <v>Resección tumor benigno de piel y/o tejido celular subcutáneo, excepto cara</v>
          </cell>
          <cell r="E1266" t="str">
            <v>Honorarios de profesional especialista; apoyo anestesico (cuando se requiere); salas dotadas para tal fin; dotación de materiales, insumo y medicamentos propios para la actividad</v>
          </cell>
          <cell r="F1266" t="str">
            <v>X</v>
          </cell>
        </row>
        <row r="1267">
          <cell r="C1267">
            <v>864105</v>
          </cell>
          <cell r="D1267" t="str">
            <v>Resección tumor benigno piel que requiera reparación con colgajo y/o injerto</v>
          </cell>
          <cell r="E1267" t="str">
            <v>Honorarios de profesional especialista; apoyo anestesico (cuando se requiere); salas dotadas para tal fin; dotación de materiales, insumo y medicamentos propios para la actividad</v>
          </cell>
          <cell r="F1267" t="str">
            <v>X</v>
          </cell>
        </row>
        <row r="1268">
          <cell r="C1268">
            <v>861905</v>
          </cell>
          <cell r="D1268" t="str">
            <v xml:space="preserve">RETIRO O SUSTITUCIÓN DE DISPOSITIVO DE INFUSIÓN ( RELLENADO) </v>
          </cell>
          <cell r="E1268" t="str">
            <v>Honorarios de profesional especialista; apoyo anestesico (cuando se requiere); salas dotadas para tal fin; dotación de materiales, insumo y medicamentos propios para la actividad</v>
          </cell>
          <cell r="F1268" t="str">
            <v>X</v>
          </cell>
        </row>
        <row r="1269">
          <cell r="C1269">
            <v>865210</v>
          </cell>
          <cell r="D1269" t="str">
            <v>Sutura de matriz ungueal</v>
          </cell>
          <cell r="E1269" t="str">
            <v>Honorarios de profesional especialista; apoyo anestesico (cuando se requiere); salas dotadas para tal fin; dotación de materiales, insumo y medicamentos propios para la actividad</v>
          </cell>
          <cell r="F1269" t="str">
            <v>X</v>
          </cell>
        </row>
        <row r="1270">
          <cell r="C1270">
            <v>890226</v>
          </cell>
          <cell r="D1270" t="str">
            <v>CONSULTA DE PRIMERA VEZ POR ESPECIALISTA EN ANESTESIOLOGIA</v>
          </cell>
          <cell r="E1270" t="str">
            <v>Honorarios del especialista</v>
          </cell>
          <cell r="F1270" t="str">
            <v>X</v>
          </cell>
        </row>
        <row r="1271">
          <cell r="C1271">
            <v>890202</v>
          </cell>
          <cell r="D1271" t="str">
            <v>**CONSULTA DE PRIMERA VEZ POR OTRAS ESPECIALIDADES MÉDICAS</v>
          </cell>
          <cell r="E1271" t="str">
            <v>Honorarios del especialista</v>
          </cell>
          <cell r="F1271" t="str">
            <v>X</v>
          </cell>
        </row>
        <row r="1272">
          <cell r="C1272">
            <v>890239</v>
          </cell>
          <cell r="D1272" t="str">
            <v>**CONSULTA DE PRIMERA VEZ POR ESPECIALISTA EN CIRUGIA PLASTICA, ESTETICA Y RECONSTRUCTIVA</v>
          </cell>
          <cell r="E1272" t="str">
            <v>Honorarios del especialista</v>
          </cell>
          <cell r="F1272" t="str">
            <v>X</v>
          </cell>
        </row>
        <row r="1273">
          <cell r="C1273">
            <v>890339</v>
          </cell>
          <cell r="D1273" t="str">
            <v>**CONSULTA DE CONTROL O DE SEGUIMIENTO POR ESPECIALISTA EN CIRUGIA PLASTICA, ESTETICA Y RECONSTRUCTIVA</v>
          </cell>
          <cell r="E1273" t="str">
            <v>Honorarios del especialista</v>
          </cell>
          <cell r="F1273" t="str">
            <v>X</v>
          </cell>
        </row>
        <row r="1274">
          <cell r="C1274">
            <v>890280</v>
          </cell>
          <cell r="D1274" t="str">
            <v>**CONSULTA DE PRIMERA VEZ POR ESPECIALISTA EN ORTOPEDIA Y TRAUMATOLOGIA</v>
          </cell>
          <cell r="E1274" t="str">
            <v>Honorarios del especialista</v>
          </cell>
          <cell r="F1274" t="str">
            <v>X</v>
          </cell>
        </row>
        <row r="1275">
          <cell r="C1275">
            <v>890380</v>
          </cell>
          <cell r="D1275" t="str">
            <v>**CONSULTA DE CONTROL Y SEGUMIENTO POR ESPECIALISTA EN ORTOPEDIA Y TRAUMATOLOGIA</v>
          </cell>
          <cell r="E1275" t="str">
            <v>Honorarios del especialista</v>
          </cell>
          <cell r="F1275" t="str">
            <v>X</v>
          </cell>
        </row>
        <row r="1276">
          <cell r="C1276">
            <v>890281</v>
          </cell>
          <cell r="D1276" t="str">
            <v>**CONSULTA DE PRIMERA VEZ POR ESPECIALISTA EN ORTOPEDIA PEDIATRICA</v>
          </cell>
          <cell r="E1276" t="str">
            <v>Honorarios del especialista</v>
          </cell>
          <cell r="F1276" t="str">
            <v>X</v>
          </cell>
        </row>
        <row r="1277">
          <cell r="C1277">
            <v>890381</v>
          </cell>
          <cell r="D1277" t="str">
            <v>**CONSULTA DE CONTROL Y SEGUIMIENTO POR ESPECIALISTA EN ORTOPEDIA PEDIATRICA</v>
          </cell>
          <cell r="E1277" t="str">
            <v>Honorarios del especialista</v>
          </cell>
          <cell r="F1277" t="str">
            <v>X</v>
          </cell>
        </row>
        <row r="1278">
          <cell r="C1278">
            <v>911102</v>
          </cell>
          <cell r="D1278" t="str">
            <v>UNIDAD DE PLAQUETAS ESTANDAR</v>
          </cell>
          <cell r="E1278" t="str">
            <v>Honorarios de profesional especialista; apoyo anestesico (cuando se requiere); salas dotadas para tal fin; dotación de materiales, insumo y medicamentos propios para la actividad</v>
          </cell>
          <cell r="G1278" t="str">
            <v>X</v>
          </cell>
        </row>
        <row r="1279">
          <cell r="C1279">
            <v>911103</v>
          </cell>
          <cell r="D1279" t="str">
            <v>PROCESAMIENTO DE LA UNIDAD DE CONCENTRADO DE PLAQUETAS LEUCORREDUCIDAS</v>
          </cell>
          <cell r="E1279" t="str">
            <v>Honorarios de profesional especialista; apoyo anestesico (cuando se requiere); salas dotadas para tal fin; dotación de materiales, insumo y medicamentos propios para la actividad</v>
          </cell>
          <cell r="G1279" t="str">
            <v>X</v>
          </cell>
        </row>
        <row r="1280">
          <cell r="C1280">
            <v>911105</v>
          </cell>
          <cell r="D1280" t="str">
            <v>PROCESAMIENTO DE LA UNIDAD DE CRIOPRECIPITADO</v>
          </cell>
          <cell r="E1280" t="str">
            <v>Honorarios de profesional especialista; apoyo anestesico (cuando se requiere); salas dotadas para tal fin; dotación de materiales, insumo y medicamentos propios para la actividad</v>
          </cell>
          <cell r="G1280" t="str">
            <v>X</v>
          </cell>
        </row>
        <row r="1281">
          <cell r="C1281">
            <v>911106</v>
          </cell>
          <cell r="D1281" t="str">
            <v>UNIDAD DE GLÓBULOS ROJOS POBRES EN LEUCOCITOS</v>
          </cell>
          <cell r="E1281" t="str">
            <v>Honorarios de profesional especialista; apoyo anestesico (cuando se requiere); salas dotadas para tal fin; dotación de materiales, insumo y medicamentos propios para la actividad</v>
          </cell>
          <cell r="G1281" t="str">
            <v>X</v>
          </cell>
        </row>
        <row r="1282">
          <cell r="C1282">
            <v>911107</v>
          </cell>
          <cell r="D1282" t="str">
            <v>PROCESAMIENTO DE LA UNIDAD DE CONCENTRADO DE GLOBULOS ROJOS LEUCORREDUCIDOS</v>
          </cell>
          <cell r="E1282" t="str">
            <v>Honorarios de profesional especialista; apoyo anestesico (cuando se requiere); salas dotadas para tal fin; dotación de materiales, insumo y medicamentos propios para la actividad</v>
          </cell>
          <cell r="G1282" t="str">
            <v>X</v>
          </cell>
        </row>
        <row r="1283">
          <cell r="C1283">
            <v>911110</v>
          </cell>
          <cell r="D1283" t="str">
            <v>PROCESAMIENTO DE LA UNIDAD DE GLOBULOS ROJOS O ERITROCITOS LAVADOS</v>
          </cell>
          <cell r="E1283" t="str">
            <v>Honorarios de profesional especialista; apoyo anestesico (cuando se requiere); salas dotadas para tal fin; dotación de materiales, insumo y medicamentos propios para la actividad</v>
          </cell>
          <cell r="G1283" t="str">
            <v>X</v>
          </cell>
        </row>
        <row r="1284">
          <cell r="C1284">
            <v>911111</v>
          </cell>
          <cell r="D1284" t="str">
            <v>PROCESAMIENTO DE LA UNIDAD DE PLASMA FRESCO CONGELADO</v>
          </cell>
          <cell r="E1284" t="str">
            <v>Honorarios de profesional especialista; apoyo anestesico (cuando se requiere); salas dotadas para tal fin; dotación de materiales, insumo y medicamentos propios para la actividad</v>
          </cell>
          <cell r="G1284" t="str">
            <v>X</v>
          </cell>
        </row>
        <row r="1285">
          <cell r="C1285">
            <v>911118</v>
          </cell>
          <cell r="D1285" t="str">
            <v>PROCESAMIENTO DE HEMOCOMPONENTE ALICUOTA PEDIATRICA</v>
          </cell>
          <cell r="E1285" t="str">
            <v>Honorarios de profesional especialista; apoyo anestesico (cuando se requiere); salas dotadas para tal fin; dotación de materiales, insumo y medicamentos propios para la actividad</v>
          </cell>
          <cell r="G1285" t="str">
            <v>X</v>
          </cell>
        </row>
        <row r="1286">
          <cell r="C1286">
            <v>911201</v>
          </cell>
          <cell r="D1286" t="str">
            <v>PROCESAMIENTO DE LA UNIDAD DE PLAQUETAS POR AFERESIS</v>
          </cell>
          <cell r="E1286" t="str">
            <v>Honorarios de profesional especialista; apoyo anestesico (cuando se requiere); salas dotadas para tal fin; dotación de materiales, insumo y medicamentos propios para la actividad</v>
          </cell>
          <cell r="G1286" t="str">
            <v>X</v>
          </cell>
        </row>
        <row r="1287">
          <cell r="C1287">
            <v>930101</v>
          </cell>
          <cell r="D1287" t="str">
            <v>PRUEBA DE INTEGRACIÓN SENSORIAL (SESIÓN)</v>
          </cell>
          <cell r="E1287" t="str">
            <v>Honorarios de profesional especialista; apoyo anestesico (cuando se requiere); salas dotadas para tal fin; dotación de materiales, insumo y medicamentos propios para la actividad</v>
          </cell>
          <cell r="G1287" t="str">
            <v>X</v>
          </cell>
        </row>
        <row r="1288">
          <cell r="C1288">
            <v>930401</v>
          </cell>
          <cell r="D1288" t="str">
            <v>EVALUACIÓN FUNCIONAL MOTORA MIEMBROS INFERIORES Y SUPERIORES</v>
          </cell>
          <cell r="E1288" t="str">
            <v>Honorarios de profesional especialista; apoyo anestesico (cuando se requiere); salas dotadas para tal fin; dotación de materiales, insumo y medicamentos propios para la actividad</v>
          </cell>
          <cell r="G1288" t="str">
            <v>X</v>
          </cell>
        </row>
        <row r="1289">
          <cell r="C1289">
            <v>930403</v>
          </cell>
          <cell r="D1289" t="str">
            <v>LABORATORIO DE MARCHA</v>
          </cell>
          <cell r="E1289" t="str">
            <v>Honorarios de profesional especialista; apoyo anestesico (cuando se requiere); salas dotadas para tal fin; dotación de materiales, insumo y medicamentos propios para la actividad</v>
          </cell>
          <cell r="G1289" t="str">
            <v>X</v>
          </cell>
        </row>
        <row r="1290">
          <cell r="C1290">
            <v>931101</v>
          </cell>
          <cell r="D1290" t="str">
            <v>TERAPIA KINESIO TAPING</v>
          </cell>
          <cell r="E1290" t="str">
            <v>Honorarios de profesional especialista; apoyo anestesico (cuando se requiere); salas dotadas para tal fin; dotación de materiales, insumo y medicamentos propios para la actividad</v>
          </cell>
          <cell r="G1290" t="str">
            <v>X</v>
          </cell>
        </row>
        <row r="1291">
          <cell r="C1291">
            <v>992990</v>
          </cell>
          <cell r="D1291" t="str">
            <v>RECARGA BOMBAINTRATECAL (NO INCLUYE MEDICAMENTO)</v>
          </cell>
          <cell r="E1291" t="str">
            <v>Honorarios de profesional especialista; apoyo anestesico (cuando se requiere); salas dotadas para tal fin; dotación de materiales, insumo y medicamentos propios para la actividad</v>
          </cell>
          <cell r="G1291" t="str">
            <v>X</v>
          </cell>
        </row>
        <row r="1292">
          <cell r="C1292">
            <v>998702</v>
          </cell>
          <cell r="D1292" t="str">
            <v>SOPORTE DE SEDACIÓN PARACONSULTA O APOYO DIAGNÓSTICO</v>
          </cell>
          <cell r="E1292" t="str">
            <v>Honorarios del especialista</v>
          </cell>
          <cell r="G1292" t="str">
            <v>X</v>
          </cell>
        </row>
        <row r="1293">
          <cell r="C1293" t="str">
            <v>039304A</v>
          </cell>
          <cell r="D1293" t="str">
            <v>ESTIMULACIÓN DE RAICES SACRAS POSTERIORES</v>
          </cell>
          <cell r="E1293" t="str">
            <v>Honorarios de profesional especialista; apoyo anestesico (cuando se requiere); salas dotadas para tal fin; dotación de materiales, insumo y medicamentos propios para la actividad</v>
          </cell>
          <cell r="G1293" t="str">
            <v>X</v>
          </cell>
        </row>
        <row r="1294">
          <cell r="C1294" t="str">
            <v>039304B</v>
          </cell>
          <cell r="D1294" t="str">
            <v>ESTIMULACIÓN DE RAICES SACRAS ANTERIORES</v>
          </cell>
          <cell r="E1294" t="str">
            <v>Honorarios de profesional especialista; apoyo anestesico (cuando se requiere); salas dotadas para tal fin; dotación de materiales, insumo y medicamentos propios para la actividad</v>
          </cell>
          <cell r="G1294" t="str">
            <v>X</v>
          </cell>
        </row>
        <row r="1295">
          <cell r="C1295" t="str">
            <v>772506A</v>
          </cell>
          <cell r="D1295" t="str">
            <v>CIRUGÍA RECONSTRUCTIVA  DE MIEMBROS INFERIORES - PAQUETE ALTA COMPLEJIDAD (UNILATERAL)</v>
          </cell>
          <cell r="E1295" t="str">
            <v>Honorarios de profesional especialista; apoyo anestesico (cuando se requiere); salas dotadas para tal fin; dotación de materiales, insumo y medicamentos propios para la actividad</v>
          </cell>
          <cell r="F1295" t="str">
            <v>X</v>
          </cell>
        </row>
        <row r="1296">
          <cell r="C1296" t="str">
            <v>772506B</v>
          </cell>
          <cell r="D1296" t="str">
            <v>CIRUGÍA RECONSTRUCTIVA  DE MIEMBROS INFERIORES - PAQUETE ALTA COMPLEJIDAD (BILATERAL)</v>
          </cell>
          <cell r="E1296" t="str">
            <v>Honorarios de profesional especialista; apoyo anestesico (cuando se requiere); salas dotadas para tal fin; dotación de materiales, insumo y medicamentos propios para la actividad</v>
          </cell>
          <cell r="F1296" t="str">
            <v>X</v>
          </cell>
        </row>
        <row r="1297">
          <cell r="C1297" t="str">
            <v>772713A</v>
          </cell>
          <cell r="D1297" t="str">
            <v>CIRUGÍA RECONSTRUCTIVA DE MIEMBROS INFERIORES - PAQUETE MEDIANA COMPLEJIDAD (UNILATERAL)</v>
          </cell>
          <cell r="E1297" t="str">
            <v>Honorarios de profesional especialista; apoyo anestesico (cuando se requiere); salas dotadas para tal fin; dotación de materiales, insumo y medicamentos propios para la actividad</v>
          </cell>
          <cell r="F1297" t="str">
            <v>X</v>
          </cell>
        </row>
        <row r="1298">
          <cell r="C1298" t="str">
            <v>772713B</v>
          </cell>
          <cell r="D1298" t="str">
            <v>CIRUGÍA RECONSTRUCTIVA DE MIEMBROS INFERIORES - PAQUETE MEDIANA COMPLEJIDAD (BILATERAL)</v>
          </cell>
          <cell r="E1298" t="str">
            <v>Honorarios de profesional especialista; apoyo anestesico (cuando se requiere); salas dotadas para tal fin; dotación de materiales, insumo y medicamentos propios para la actividad</v>
          </cell>
          <cell r="F1298" t="str">
            <v>X</v>
          </cell>
        </row>
        <row r="1299">
          <cell r="C1299" t="str">
            <v>861411A</v>
          </cell>
          <cell r="D1299" t="str">
            <v>PAQUETE APLICACIÓN TOXINA BOTULINICA DE MIEMBRO SUPERIOR</v>
          </cell>
          <cell r="E1299" t="str">
            <v>Honorarios de profesional especialista; apoyo anestesico (cuando se requiere); salas dotadas para tal fin; dotación de materiales, insumo y medicamentos propios para la actividad</v>
          </cell>
          <cell r="F1299" t="str">
            <v>X</v>
          </cell>
        </row>
        <row r="1300">
          <cell r="C1300" t="str">
            <v>861411B</v>
          </cell>
          <cell r="D1300" t="str">
            <v>PAQUETE DE TOXINA BOTULINICA CON TOXINA (EN SALAS DE CX - INCLUYE INMOVILIZACIÓN)</v>
          </cell>
          <cell r="E1300" t="str">
            <v>Honorarios de profesional especialista; apoyo anestesico (cuando se requiere); salas dotadas para tal fin; dotación de materiales, insumo y medicamentos propios para la actividad</v>
          </cell>
          <cell r="F1300" t="str">
            <v>X</v>
          </cell>
        </row>
        <row r="1301">
          <cell r="C1301" t="str">
            <v>861411C</v>
          </cell>
          <cell r="D1301" t="str">
            <v>PAQUETE DE TOXINA BOTULINICA SIN TOXINA (EN SALAS DE CX - INCLUYE INMOVILIZACIÓN)</v>
          </cell>
          <cell r="E1301" t="str">
            <v>Honorarios de profesional especialista; apoyo anestesico (cuando se requiere); salas dotadas para tal fin; dotación de materiales, insumo y medicamentos propios para la actividad</v>
          </cell>
          <cell r="F1301" t="str">
            <v>X</v>
          </cell>
        </row>
        <row r="1302">
          <cell r="C1302" t="str">
            <v>890502A</v>
          </cell>
          <cell r="D1302" t="str">
            <v>JUNTA DE CUIDADOS PALIATIVOS</v>
          </cell>
          <cell r="E1302" t="str">
            <v>Honorarios de profesional especialista; apoyo anestesico (cuando se requiere); salas dotadas para tal fin; dotación de materiales, insumo y medicamentos propios para la actividad</v>
          </cell>
          <cell r="F1302" t="str">
            <v>X</v>
          </cell>
        </row>
        <row r="1303">
          <cell r="C1303">
            <v>890502</v>
          </cell>
          <cell r="D1303" t="str">
            <v>**PARTICIPACION EN JUNTA MEDICA POR MEDICINA ESPECIALIZADA (CADA ESPECIALISTA)</v>
          </cell>
          <cell r="E1303" t="str">
            <v>Honorarios de profesional especialista; apoyo anestesico (cuando se requiere); salas dotadas para tal fin; dotación de materiales, insumo y medicamentos propios para la actividad</v>
          </cell>
          <cell r="F1303" t="str">
            <v>X</v>
          </cell>
        </row>
        <row r="1304">
          <cell r="C1304">
            <v>935400</v>
          </cell>
          <cell r="D1304" t="str">
            <v>APLICACION DE FERULA</v>
          </cell>
          <cell r="E1304" t="str">
            <v>Honorarios de profesional especialista; apoyo anestesico (cuando se requiere); salas dotadas para tal fin; dotación de materiales, insumo y medicamentos propios para la actividad</v>
          </cell>
          <cell r="F1304" t="str">
            <v>X</v>
          </cell>
        </row>
        <row r="1305">
          <cell r="C1305">
            <v>935305</v>
          </cell>
          <cell r="D1305" t="str">
            <v>APLICACION O CAMBIO DE YESO EN PIE</v>
          </cell>
          <cell r="E1305" t="str">
            <v>Honorarios de profesional especialista; salas dotadas para tal fin; dotación de materiales, insumo y medicamentos propios para la actividad</v>
          </cell>
          <cell r="F1305" t="str">
            <v>X</v>
          </cell>
        </row>
        <row r="1306">
          <cell r="C1306">
            <v>935302</v>
          </cell>
          <cell r="D1306" t="str">
            <v>APLICACIÓN O CAMBIO DE YESO PARA INMOVILIZACION EN MANO</v>
          </cell>
          <cell r="E1306" t="str">
            <v>Honorarios de profesional especialista; salas dotadas para tal fin; dotación de materiales, insumo y medicamentos propios para la actividad</v>
          </cell>
          <cell r="F1306" t="str">
            <v>X</v>
          </cell>
        </row>
        <row r="1307">
          <cell r="C1307">
            <v>935301</v>
          </cell>
          <cell r="D1307" t="str">
            <v>Aplicación o cambio de Yeso para inmovilizacion en miembro superior excepto mano</v>
          </cell>
          <cell r="E1307" t="str">
            <v>Honorarios de profesional especialista; salas dotadas para tal fin; dotación de materiales, insumo y medicamentos propios para la actividad</v>
          </cell>
          <cell r="F1307" t="str">
            <v>X</v>
          </cell>
        </row>
        <row r="1308">
          <cell r="C1308">
            <v>935304</v>
          </cell>
          <cell r="D1308" t="str">
            <v>Aplicación o cambio de Yeso para inmovilizaicon en miembro inferior (muslo  pierna o tobillo</v>
          </cell>
          <cell r="E1308" t="str">
            <v>Honorarios de profesional especialista; salas dotadas para tal fin; dotación de materiales, insumo y medicamentos propios para la actividad</v>
          </cell>
          <cell r="F1308" t="str">
            <v>X</v>
          </cell>
        </row>
        <row r="1309">
          <cell r="C1309">
            <v>935303</v>
          </cell>
          <cell r="D1309" t="str">
            <v>CAMBIO DE YESO TORAX Y/O PELVIS</v>
          </cell>
          <cell r="E1309" t="str">
            <v>Honorarios de profesional especialista; salas dotadas para tal fin; dotación de materiales, insumo y medicamentos propios para la actividad</v>
          </cell>
          <cell r="F1309" t="str">
            <v>X</v>
          </cell>
        </row>
        <row r="1310">
          <cell r="C1310">
            <v>935000</v>
          </cell>
          <cell r="D1310" t="str">
            <v>**INMOVILIZACION, PRESION Y CUIDADO DE HERIDA SOD</v>
          </cell>
          <cell r="E1310" t="str">
            <v>Honorarios de profesional especialista; apoyo anestesico (cuando se requiere); salas dotadas para tal fin; dotación de materiales, insumo y medicamentos propios para la actividad</v>
          </cell>
          <cell r="F1310" t="str">
            <v>X</v>
          </cell>
        </row>
        <row r="1311">
          <cell r="C1311">
            <v>936800</v>
          </cell>
          <cell r="D1311" t="str">
            <v>**INMOVILIZACION O MANIPULACION ARTICULAR INESPECIFICA SOD</v>
          </cell>
          <cell r="E1311" t="str">
            <v>Honorarios de profesional especialista; apoyo anestesico (cuando se requiere); salas dotadas para tal fin; dotación de materiales, insumo y medicamentos propios para la actividad</v>
          </cell>
          <cell r="F1311" t="str">
            <v>X</v>
          </cell>
        </row>
        <row r="1312">
          <cell r="C1312">
            <v>982700</v>
          </cell>
          <cell r="D1312" t="str">
            <v>EXTRACCION SIN INCISION DE CUERPO EXTRAÑO EN BRAZO Y ANTEBRAZO SOD</v>
          </cell>
          <cell r="E1312" t="str">
            <v>Honorarios de profesional especialista; apoyo anestesico (cuando se requiere); salas dotadas para tal fin; dotación de materiales, insumo y medicamentos propios para la actividad</v>
          </cell>
          <cell r="F1312" t="str">
            <v>X</v>
          </cell>
        </row>
        <row r="1313">
          <cell r="C1313">
            <v>992300</v>
          </cell>
          <cell r="D1313" t="str">
            <v>INYECCIÓN INTERLAMINAR DE ESTEROIDES CERVICAL Y TORÁCICA O LUMBAR</v>
          </cell>
          <cell r="E1313" t="str">
            <v>Honorarios de profesional especialista; apoyo anestesico (cuando se requiere); salas dotadas para tal fin; dotación de materiales, insumo y medicamentos propios para la actividad</v>
          </cell>
          <cell r="F1313" t="str">
            <v>X</v>
          </cell>
        </row>
        <row r="1314">
          <cell r="C1314">
            <v>1002230</v>
          </cell>
          <cell r="D1314" t="str">
            <v>BLOQUEO ANESTESICO DE NERVIO EPIDURAL VAGO CIATICO PLEJO BRAQUEAL GANGLIO</v>
          </cell>
          <cell r="E1314" t="str">
            <v>Honorarios de profesional especialista; apoyo anestesico (cuando se requiere); salas dotadas para tal fin; dotación de materiales, insumo y medicamentos propios para la actividad</v>
          </cell>
          <cell r="F1314" t="str">
            <v>X</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AEF7B-7189-4671-8A74-29B0980F98D0}">
  <sheetPr filterMode="1"/>
  <dimension ref="A3:H1936"/>
  <sheetViews>
    <sheetView tabSelected="1" topLeftCell="A12" workbookViewId="0">
      <selection activeCell="B1935" sqref="B12:B1935"/>
    </sheetView>
  </sheetViews>
  <sheetFormatPr baseColWidth="10" defaultColWidth="15.7109375" defaultRowHeight="15" x14ac:dyDescent="0.25"/>
  <cols>
    <col min="1" max="1" width="8.85546875" customWidth="1"/>
    <col min="2" max="2" width="11" customWidth="1"/>
    <col min="3" max="3" width="23.85546875" style="23" customWidth="1"/>
    <col min="4" max="4" width="25.5703125" customWidth="1"/>
    <col min="5" max="5" width="12" customWidth="1"/>
    <col min="6" max="6" width="14.140625" customWidth="1"/>
  </cols>
  <sheetData>
    <row r="3" spans="1:8" x14ac:dyDescent="0.25">
      <c r="A3" s="27" t="s">
        <v>0</v>
      </c>
      <c r="B3" s="28" t="s">
        <v>1</v>
      </c>
      <c r="C3" s="29" t="s">
        <v>2</v>
      </c>
      <c r="D3" s="30" t="s">
        <v>3</v>
      </c>
      <c r="E3" s="32" t="s">
        <v>4</v>
      </c>
      <c r="F3" s="33"/>
      <c r="G3" s="25" t="s">
        <v>1944</v>
      </c>
    </row>
    <row r="4" spans="1:8" x14ac:dyDescent="0.25">
      <c r="A4" s="27"/>
      <c r="B4" s="28"/>
      <c r="C4" s="29"/>
      <c r="D4" s="31"/>
      <c r="E4" s="6" t="s">
        <v>5</v>
      </c>
      <c r="F4" s="6" t="s">
        <v>6</v>
      </c>
      <c r="G4" s="26"/>
    </row>
    <row r="5" spans="1:8" ht="120" hidden="1" x14ac:dyDescent="0.25">
      <c r="A5" s="7">
        <v>1</v>
      </c>
      <c r="B5" s="8">
        <v>760101</v>
      </c>
      <c r="C5" s="21" t="s">
        <v>7</v>
      </c>
      <c r="D5" s="3" t="s">
        <v>8</v>
      </c>
      <c r="E5" s="3"/>
      <c r="F5" s="2" t="e">
        <f>+VLOOKUP(B5,'[1]ITEM DEFINITIVO UPRES RISARALDA'!$C$6:$G$1314,5,FALSE)</f>
        <v>#N/A</v>
      </c>
      <c r="G5" s="1" t="e">
        <v>#N/A</v>
      </c>
      <c r="H5" t="s">
        <v>1944</v>
      </c>
    </row>
    <row r="6" spans="1:8" ht="120" hidden="1" x14ac:dyDescent="0.25">
      <c r="A6" s="7">
        <v>2</v>
      </c>
      <c r="B6" s="8">
        <v>760102</v>
      </c>
      <c r="C6" s="21" t="s">
        <v>9</v>
      </c>
      <c r="D6" s="3" t="s">
        <v>8</v>
      </c>
      <c r="E6" s="3"/>
      <c r="F6" s="2" t="e">
        <f>+VLOOKUP(B6,'[1]ITEM DEFINITIVO UPRES RISARALDA'!$C$6:$G$1314,5,FALSE)</f>
        <v>#N/A</v>
      </c>
      <c r="G6" s="1" t="e">
        <v>#N/A</v>
      </c>
      <c r="H6" t="s">
        <v>1944</v>
      </c>
    </row>
    <row r="7" spans="1:8" ht="120" hidden="1" x14ac:dyDescent="0.25">
      <c r="A7" s="7">
        <v>3</v>
      </c>
      <c r="B7" s="8">
        <v>760103</v>
      </c>
      <c r="C7" s="21" t="s">
        <v>10</v>
      </c>
      <c r="D7" s="3" t="s">
        <v>8</v>
      </c>
      <c r="E7" s="3"/>
      <c r="F7" s="2" t="e">
        <f>+VLOOKUP(B7,'[1]ITEM DEFINITIVO UPRES RISARALDA'!$C$6:$G$1314,5,FALSE)</f>
        <v>#N/A</v>
      </c>
      <c r="G7" s="1" t="e">
        <v>#N/A</v>
      </c>
      <c r="H7" t="s">
        <v>1944</v>
      </c>
    </row>
    <row r="8" spans="1:8" ht="120" hidden="1" x14ac:dyDescent="0.25">
      <c r="A8" s="7">
        <v>4</v>
      </c>
      <c r="B8" s="8">
        <v>760901</v>
      </c>
      <c r="C8" s="21" t="s">
        <v>11</v>
      </c>
      <c r="D8" s="3" t="s">
        <v>8</v>
      </c>
      <c r="E8" s="3"/>
      <c r="F8" s="2" t="e">
        <f>+VLOOKUP(B8,'[1]ITEM DEFINITIVO UPRES RISARALDA'!$C$6:$G$1314,5,FALSE)</f>
        <v>#N/A</v>
      </c>
      <c r="G8" s="1" t="e">
        <v>#N/A</v>
      </c>
      <c r="H8" t="s">
        <v>1944</v>
      </c>
    </row>
    <row r="9" spans="1:8" ht="120" hidden="1" x14ac:dyDescent="0.25">
      <c r="A9" s="7">
        <v>5</v>
      </c>
      <c r="B9" s="8">
        <v>760902</v>
      </c>
      <c r="C9" s="21" t="s">
        <v>12</v>
      </c>
      <c r="D9" s="3" t="s">
        <v>8</v>
      </c>
      <c r="E9" s="3"/>
      <c r="F9" s="2" t="e">
        <f>+VLOOKUP(B9,'[1]ITEM DEFINITIVO UPRES RISARALDA'!$C$6:$G$1314,5,FALSE)</f>
        <v>#N/A</v>
      </c>
      <c r="G9" s="1" t="e">
        <v>#N/A</v>
      </c>
      <c r="H9" t="s">
        <v>1944</v>
      </c>
    </row>
    <row r="10" spans="1:8" ht="120" hidden="1" x14ac:dyDescent="0.25">
      <c r="A10" s="7">
        <v>6</v>
      </c>
      <c r="B10" s="8">
        <v>761101</v>
      </c>
      <c r="C10" s="21" t="s">
        <v>13</v>
      </c>
      <c r="D10" s="3" t="s">
        <v>8</v>
      </c>
      <c r="E10" s="3"/>
      <c r="F10" s="2" t="e">
        <f>+VLOOKUP(B10,'[1]ITEM DEFINITIVO UPRES RISARALDA'!$C$6:$G$1314,5,FALSE)</f>
        <v>#N/A</v>
      </c>
      <c r="G10" s="1" t="e">
        <v>#N/A</v>
      </c>
      <c r="H10" t="s">
        <v>1944</v>
      </c>
    </row>
    <row r="11" spans="1:8" ht="120" hidden="1" x14ac:dyDescent="0.25">
      <c r="A11" s="7">
        <v>7</v>
      </c>
      <c r="B11" s="8">
        <v>761102</v>
      </c>
      <c r="C11" s="21" t="s">
        <v>14</v>
      </c>
      <c r="D11" s="3" t="s">
        <v>8</v>
      </c>
      <c r="E11" s="3"/>
      <c r="F11" s="2" t="e">
        <f>+VLOOKUP(B11,'[1]ITEM DEFINITIVO UPRES RISARALDA'!$C$6:$G$1314,5,FALSE)</f>
        <v>#N/A</v>
      </c>
      <c r="G11" s="1" t="e">
        <v>#N/A</v>
      </c>
      <c r="H11" t="s">
        <v>1944</v>
      </c>
    </row>
    <row r="12" spans="1:8" ht="120" x14ac:dyDescent="0.25">
      <c r="A12" s="7">
        <v>8</v>
      </c>
      <c r="B12" s="8">
        <v>761201</v>
      </c>
      <c r="C12" s="21" t="s">
        <v>15</v>
      </c>
      <c r="D12" s="3" t="s">
        <v>8</v>
      </c>
      <c r="E12" s="3" t="str">
        <f>+VLOOKUP(B12,'[1]ITEM DEFINITIVO UPRES RISARALDA'!$C$6:$F$1314,4,FALSE)</f>
        <v>X</v>
      </c>
      <c r="F12" s="2"/>
      <c r="G12" s="1">
        <v>2876000</v>
      </c>
    </row>
    <row r="13" spans="1:8" ht="120" hidden="1" x14ac:dyDescent="0.25">
      <c r="A13" s="7">
        <v>9</v>
      </c>
      <c r="B13" s="8">
        <v>761301</v>
      </c>
      <c r="C13" s="21" t="s">
        <v>16</v>
      </c>
      <c r="D13" s="3" t="s">
        <v>8</v>
      </c>
      <c r="E13" s="3"/>
      <c r="F13" s="2" t="e">
        <f>+VLOOKUP(B13,'[1]ITEM DEFINITIVO UPRES RISARALDA'!$C$6:$G$1314,5,FALSE)</f>
        <v>#N/A</v>
      </c>
      <c r="G13" s="1" t="e">
        <v>#N/A</v>
      </c>
      <c r="H13" t="s">
        <v>1944</v>
      </c>
    </row>
    <row r="14" spans="1:8" ht="120" hidden="1" x14ac:dyDescent="0.25">
      <c r="A14" s="7">
        <v>10</v>
      </c>
      <c r="B14" s="8">
        <v>761302</v>
      </c>
      <c r="C14" s="21" t="s">
        <v>17</v>
      </c>
      <c r="D14" s="3" t="s">
        <v>8</v>
      </c>
      <c r="E14" s="3"/>
      <c r="F14" s="2" t="e">
        <f>+VLOOKUP(B14,'[1]ITEM DEFINITIVO UPRES RISARALDA'!$C$6:$G$1314,5,FALSE)</f>
        <v>#N/A</v>
      </c>
      <c r="G14" s="1" t="e">
        <v>#N/A</v>
      </c>
      <c r="H14" t="s">
        <v>1944</v>
      </c>
    </row>
    <row r="15" spans="1:8" ht="120" hidden="1" x14ac:dyDescent="0.25">
      <c r="A15" s="7">
        <v>11</v>
      </c>
      <c r="B15" s="8">
        <v>762101</v>
      </c>
      <c r="C15" s="21" t="s">
        <v>18</v>
      </c>
      <c r="D15" s="3" t="s">
        <v>8</v>
      </c>
      <c r="E15" s="3"/>
      <c r="F15" s="2" t="e">
        <f>+VLOOKUP(B15,'[1]ITEM DEFINITIVO UPRES RISARALDA'!$C$6:$G$1314,5,FALSE)</f>
        <v>#N/A</v>
      </c>
      <c r="G15" s="1" t="e">
        <v>#N/A</v>
      </c>
      <c r="H15" t="s">
        <v>1944</v>
      </c>
    </row>
    <row r="16" spans="1:8" ht="120" hidden="1" x14ac:dyDescent="0.25">
      <c r="A16" s="7">
        <v>12</v>
      </c>
      <c r="B16" s="8">
        <v>762102</v>
      </c>
      <c r="C16" s="21" t="s">
        <v>19</v>
      </c>
      <c r="D16" s="3" t="s">
        <v>8</v>
      </c>
      <c r="E16" s="3"/>
      <c r="F16" s="2" t="e">
        <f>+VLOOKUP(B16,'[1]ITEM DEFINITIVO UPRES RISARALDA'!$C$6:$G$1314,5,FALSE)</f>
        <v>#N/A</v>
      </c>
      <c r="G16" s="1" t="e">
        <v>#N/A</v>
      </c>
      <c r="H16" t="s">
        <v>1944</v>
      </c>
    </row>
    <row r="17" spans="1:8" ht="120" hidden="1" x14ac:dyDescent="0.25">
      <c r="A17" s="7">
        <v>13</v>
      </c>
      <c r="B17" s="8">
        <v>762103</v>
      </c>
      <c r="C17" s="21" t="s">
        <v>20</v>
      </c>
      <c r="D17" s="3" t="s">
        <v>8</v>
      </c>
      <c r="E17" s="3"/>
      <c r="F17" s="2" t="e">
        <f>+VLOOKUP(B17,'[1]ITEM DEFINITIVO UPRES RISARALDA'!$C$6:$G$1314,5,FALSE)</f>
        <v>#N/A</v>
      </c>
      <c r="G17" s="1" t="e">
        <v>#N/A</v>
      </c>
      <c r="H17" t="s">
        <v>1944</v>
      </c>
    </row>
    <row r="18" spans="1:8" ht="120" hidden="1" x14ac:dyDescent="0.25">
      <c r="A18" s="7">
        <v>14</v>
      </c>
      <c r="B18" s="8">
        <v>762104</v>
      </c>
      <c r="C18" s="21" t="s">
        <v>21</v>
      </c>
      <c r="D18" s="3" t="s">
        <v>8</v>
      </c>
      <c r="E18" s="3"/>
      <c r="F18" s="2" t="e">
        <f>+VLOOKUP(B18,'[1]ITEM DEFINITIVO UPRES RISARALDA'!$C$6:$G$1314,5,FALSE)</f>
        <v>#N/A</v>
      </c>
      <c r="G18" s="1" t="e">
        <v>#N/A</v>
      </c>
      <c r="H18" t="s">
        <v>1944</v>
      </c>
    </row>
    <row r="19" spans="1:8" ht="120" hidden="1" x14ac:dyDescent="0.25">
      <c r="A19" s="7">
        <v>15</v>
      </c>
      <c r="B19" s="8">
        <v>762105</v>
      </c>
      <c r="C19" s="21" t="s">
        <v>22</v>
      </c>
      <c r="D19" s="3" t="s">
        <v>8</v>
      </c>
      <c r="E19" s="3"/>
      <c r="F19" s="2" t="e">
        <f>+VLOOKUP(B19,'[1]ITEM DEFINITIVO UPRES RISARALDA'!$C$6:$G$1314,5,FALSE)</f>
        <v>#N/A</v>
      </c>
      <c r="G19" s="1" t="e">
        <v>#N/A</v>
      </c>
      <c r="H19" t="s">
        <v>1944</v>
      </c>
    </row>
    <row r="20" spans="1:8" ht="120" hidden="1" x14ac:dyDescent="0.25">
      <c r="A20" s="7">
        <v>16</v>
      </c>
      <c r="B20" s="8">
        <v>762201</v>
      </c>
      <c r="C20" s="21" t="s">
        <v>23</v>
      </c>
      <c r="D20" s="3" t="s">
        <v>8</v>
      </c>
      <c r="E20" s="3"/>
      <c r="F20" s="2" t="e">
        <f>+VLOOKUP(B20,'[1]ITEM DEFINITIVO UPRES RISARALDA'!$C$6:$G$1314,5,FALSE)</f>
        <v>#N/A</v>
      </c>
      <c r="G20" s="1" t="e">
        <v>#N/A</v>
      </c>
      <c r="H20" t="s">
        <v>1944</v>
      </c>
    </row>
    <row r="21" spans="1:8" ht="120" hidden="1" x14ac:dyDescent="0.25">
      <c r="A21" s="7">
        <v>17</v>
      </c>
      <c r="B21" s="8">
        <v>762202</v>
      </c>
      <c r="C21" s="21" t="s">
        <v>24</v>
      </c>
      <c r="D21" s="3" t="s">
        <v>8</v>
      </c>
      <c r="E21" s="3"/>
      <c r="F21" s="2" t="e">
        <f>+VLOOKUP(B21,'[1]ITEM DEFINITIVO UPRES RISARALDA'!$C$6:$G$1314,5,FALSE)</f>
        <v>#N/A</v>
      </c>
      <c r="G21" s="1" t="e">
        <v>#N/A</v>
      </c>
      <c r="H21" t="s">
        <v>1944</v>
      </c>
    </row>
    <row r="22" spans="1:8" ht="120" hidden="1" x14ac:dyDescent="0.25">
      <c r="A22" s="7">
        <v>18</v>
      </c>
      <c r="B22" s="8">
        <v>762301</v>
      </c>
      <c r="C22" s="21" t="s">
        <v>25</v>
      </c>
      <c r="D22" s="3" t="s">
        <v>8</v>
      </c>
      <c r="E22" s="3"/>
      <c r="F22" s="2" t="e">
        <f>+VLOOKUP(B22,'[1]ITEM DEFINITIVO UPRES RISARALDA'!$C$6:$G$1314,5,FALSE)</f>
        <v>#N/A</v>
      </c>
      <c r="G22" s="1" t="e">
        <v>#N/A</v>
      </c>
      <c r="H22" t="s">
        <v>1944</v>
      </c>
    </row>
    <row r="23" spans="1:8" ht="120" hidden="1" x14ac:dyDescent="0.25">
      <c r="A23" s="7">
        <v>19</v>
      </c>
      <c r="B23" s="8">
        <v>763101</v>
      </c>
      <c r="C23" s="21" t="s">
        <v>26</v>
      </c>
      <c r="D23" s="3" t="s">
        <v>8</v>
      </c>
      <c r="E23" s="3"/>
      <c r="F23" s="2" t="e">
        <f>+VLOOKUP(B23,'[1]ITEM DEFINITIVO UPRES RISARALDA'!$C$6:$G$1314,5,FALSE)</f>
        <v>#N/A</v>
      </c>
      <c r="G23" s="1" t="e">
        <v>#N/A</v>
      </c>
      <c r="H23" t="s">
        <v>1944</v>
      </c>
    </row>
    <row r="24" spans="1:8" ht="120" hidden="1" x14ac:dyDescent="0.25">
      <c r="A24" s="7">
        <v>20</v>
      </c>
      <c r="B24" s="8">
        <v>763102</v>
      </c>
      <c r="C24" s="21" t="s">
        <v>27</v>
      </c>
      <c r="D24" s="3" t="s">
        <v>8</v>
      </c>
      <c r="E24" s="3"/>
      <c r="F24" s="2" t="e">
        <f>+VLOOKUP(B24,'[1]ITEM DEFINITIVO UPRES RISARALDA'!$C$6:$G$1314,5,FALSE)</f>
        <v>#N/A</v>
      </c>
      <c r="G24" s="1" t="e">
        <v>#N/A</v>
      </c>
      <c r="H24" t="s">
        <v>1944</v>
      </c>
    </row>
    <row r="25" spans="1:8" ht="120" hidden="1" x14ac:dyDescent="0.25">
      <c r="A25" s="7">
        <v>21</v>
      </c>
      <c r="B25" s="8">
        <v>763103</v>
      </c>
      <c r="C25" s="21" t="s">
        <v>28</v>
      </c>
      <c r="D25" s="3" t="s">
        <v>8</v>
      </c>
      <c r="E25" s="3"/>
      <c r="F25" s="2" t="e">
        <f>+VLOOKUP(B25,'[1]ITEM DEFINITIVO UPRES RISARALDA'!$C$6:$G$1314,5,FALSE)</f>
        <v>#N/A</v>
      </c>
      <c r="G25" s="1" t="e">
        <v>#N/A</v>
      </c>
      <c r="H25" t="s">
        <v>1944</v>
      </c>
    </row>
    <row r="26" spans="1:8" ht="120" hidden="1" x14ac:dyDescent="0.25">
      <c r="A26" s="7">
        <v>22</v>
      </c>
      <c r="B26" s="8">
        <v>763104</v>
      </c>
      <c r="C26" s="21" t="s">
        <v>29</v>
      </c>
      <c r="D26" s="3" t="s">
        <v>8</v>
      </c>
      <c r="E26" s="3"/>
      <c r="F26" s="2" t="e">
        <f>+VLOOKUP(B26,'[1]ITEM DEFINITIVO UPRES RISARALDA'!$C$6:$G$1314,5,FALSE)</f>
        <v>#N/A</v>
      </c>
      <c r="G26" s="1" t="e">
        <v>#N/A</v>
      </c>
      <c r="H26" t="s">
        <v>1944</v>
      </c>
    </row>
    <row r="27" spans="1:8" ht="120" hidden="1" x14ac:dyDescent="0.25">
      <c r="A27" s="7">
        <v>23</v>
      </c>
      <c r="B27" s="8">
        <v>763901</v>
      </c>
      <c r="C27" s="21" t="s">
        <v>30</v>
      </c>
      <c r="D27" s="3" t="s">
        <v>8</v>
      </c>
      <c r="E27" s="3"/>
      <c r="F27" s="2" t="e">
        <f>+VLOOKUP(B27,'[1]ITEM DEFINITIVO UPRES RISARALDA'!$C$6:$G$1314,5,FALSE)</f>
        <v>#N/A</v>
      </c>
      <c r="G27" s="1" t="e">
        <v>#N/A</v>
      </c>
      <c r="H27" t="s">
        <v>1944</v>
      </c>
    </row>
    <row r="28" spans="1:8" ht="120" hidden="1" x14ac:dyDescent="0.25">
      <c r="A28" s="7">
        <v>24</v>
      </c>
      <c r="B28" s="8">
        <v>763902</v>
      </c>
      <c r="C28" s="21" t="s">
        <v>31</v>
      </c>
      <c r="D28" s="3" t="s">
        <v>8</v>
      </c>
      <c r="E28" s="3"/>
      <c r="F28" s="2" t="e">
        <f>+VLOOKUP(B28,'[1]ITEM DEFINITIVO UPRES RISARALDA'!$C$6:$G$1314,5,FALSE)</f>
        <v>#N/A</v>
      </c>
      <c r="G28" s="1" t="e">
        <v>#N/A</v>
      </c>
      <c r="H28" t="s">
        <v>1944</v>
      </c>
    </row>
    <row r="29" spans="1:8" ht="120" hidden="1" x14ac:dyDescent="0.25">
      <c r="A29" s="7">
        <v>25</v>
      </c>
      <c r="B29" s="8">
        <v>763903</v>
      </c>
      <c r="C29" s="21" t="s">
        <v>32</v>
      </c>
      <c r="D29" s="3" t="s">
        <v>8</v>
      </c>
      <c r="E29" s="3"/>
      <c r="F29" s="2" t="e">
        <f>+VLOOKUP(B29,'[1]ITEM DEFINITIVO UPRES RISARALDA'!$C$6:$G$1314,5,FALSE)</f>
        <v>#N/A</v>
      </c>
      <c r="G29" s="1" t="e">
        <v>#N/A</v>
      </c>
      <c r="H29" t="s">
        <v>1944</v>
      </c>
    </row>
    <row r="30" spans="1:8" ht="120" hidden="1" x14ac:dyDescent="0.25">
      <c r="A30" s="7">
        <v>26</v>
      </c>
      <c r="B30" s="8">
        <v>764101</v>
      </c>
      <c r="C30" s="21" t="s">
        <v>33</v>
      </c>
      <c r="D30" s="3" t="s">
        <v>8</v>
      </c>
      <c r="E30" s="3"/>
      <c r="F30" s="2" t="e">
        <f>+VLOOKUP(B30,'[1]ITEM DEFINITIVO UPRES RISARALDA'!$C$6:$G$1314,5,FALSE)</f>
        <v>#N/A</v>
      </c>
      <c r="G30" s="1" t="e">
        <v>#N/A</v>
      </c>
      <c r="H30" t="s">
        <v>1944</v>
      </c>
    </row>
    <row r="31" spans="1:8" ht="120" hidden="1" x14ac:dyDescent="0.25">
      <c r="A31" s="7">
        <v>27</v>
      </c>
      <c r="B31" s="8">
        <v>764201</v>
      </c>
      <c r="C31" s="21" t="s">
        <v>34</v>
      </c>
      <c r="D31" s="3" t="s">
        <v>8</v>
      </c>
      <c r="E31" s="3"/>
      <c r="F31" s="2" t="e">
        <f>+VLOOKUP(B31,'[1]ITEM DEFINITIVO UPRES RISARALDA'!$C$6:$G$1314,5,FALSE)</f>
        <v>#N/A</v>
      </c>
      <c r="G31" s="1" t="e">
        <v>#N/A</v>
      </c>
      <c r="H31" t="s">
        <v>1944</v>
      </c>
    </row>
    <row r="32" spans="1:8" ht="120" hidden="1" x14ac:dyDescent="0.25">
      <c r="A32" s="7">
        <v>28</v>
      </c>
      <c r="B32" s="8">
        <v>764301</v>
      </c>
      <c r="C32" s="21" t="s">
        <v>35</v>
      </c>
      <c r="D32" s="3" t="s">
        <v>8</v>
      </c>
      <c r="E32" s="3"/>
      <c r="F32" s="2" t="e">
        <f>+VLOOKUP(B32,'[1]ITEM DEFINITIVO UPRES RISARALDA'!$C$6:$G$1314,5,FALSE)</f>
        <v>#N/A</v>
      </c>
      <c r="G32" s="1" t="e">
        <v>#N/A</v>
      </c>
      <c r="H32" t="s">
        <v>1944</v>
      </c>
    </row>
    <row r="33" spans="1:8" ht="120" hidden="1" x14ac:dyDescent="0.25">
      <c r="A33" s="7">
        <v>29</v>
      </c>
      <c r="B33" s="8">
        <v>764302</v>
      </c>
      <c r="C33" s="21" t="s">
        <v>36</v>
      </c>
      <c r="D33" s="3" t="s">
        <v>8</v>
      </c>
      <c r="E33" s="3"/>
      <c r="F33" s="2" t="e">
        <f>+VLOOKUP(B33,'[1]ITEM DEFINITIVO UPRES RISARALDA'!$C$6:$G$1314,5,FALSE)</f>
        <v>#N/A</v>
      </c>
      <c r="G33" s="1" t="e">
        <v>#N/A</v>
      </c>
      <c r="H33" t="s">
        <v>1944</v>
      </c>
    </row>
    <row r="34" spans="1:8" ht="120" hidden="1" x14ac:dyDescent="0.25">
      <c r="A34" s="7">
        <v>30</v>
      </c>
      <c r="B34" s="8">
        <v>764303</v>
      </c>
      <c r="C34" s="21" t="s">
        <v>37</v>
      </c>
      <c r="D34" s="3" t="s">
        <v>8</v>
      </c>
      <c r="E34" s="3"/>
      <c r="F34" s="2" t="e">
        <f>+VLOOKUP(B34,'[1]ITEM DEFINITIVO UPRES RISARALDA'!$C$6:$G$1314,5,FALSE)</f>
        <v>#N/A</v>
      </c>
      <c r="G34" s="1" t="e">
        <v>#N/A</v>
      </c>
      <c r="H34" t="s">
        <v>1944</v>
      </c>
    </row>
    <row r="35" spans="1:8" ht="120" hidden="1" x14ac:dyDescent="0.25">
      <c r="A35" s="7">
        <v>31</v>
      </c>
      <c r="B35" s="8">
        <v>764304</v>
      </c>
      <c r="C35" s="21" t="s">
        <v>38</v>
      </c>
      <c r="D35" s="3" t="s">
        <v>8</v>
      </c>
      <c r="E35" s="3"/>
      <c r="F35" s="2" t="e">
        <f>+VLOOKUP(B35,'[1]ITEM DEFINITIVO UPRES RISARALDA'!$C$6:$G$1314,5,FALSE)</f>
        <v>#N/A</v>
      </c>
      <c r="G35" s="1" t="e">
        <v>#N/A</v>
      </c>
      <c r="H35" t="s">
        <v>1944</v>
      </c>
    </row>
    <row r="36" spans="1:8" ht="120" hidden="1" x14ac:dyDescent="0.25">
      <c r="A36" s="7">
        <v>32</v>
      </c>
      <c r="B36" s="8">
        <v>764305</v>
      </c>
      <c r="C36" s="21" t="s">
        <v>39</v>
      </c>
      <c r="D36" s="3" t="s">
        <v>8</v>
      </c>
      <c r="E36" s="3"/>
      <c r="F36" s="2" t="e">
        <f>+VLOOKUP(B36,'[1]ITEM DEFINITIVO UPRES RISARALDA'!$C$6:$G$1314,5,FALSE)</f>
        <v>#N/A</v>
      </c>
      <c r="G36" s="1" t="e">
        <v>#N/A</v>
      </c>
      <c r="H36" t="s">
        <v>1944</v>
      </c>
    </row>
    <row r="37" spans="1:8" ht="120" hidden="1" x14ac:dyDescent="0.25">
      <c r="A37" s="7">
        <v>33</v>
      </c>
      <c r="B37" s="8">
        <v>764401</v>
      </c>
      <c r="C37" s="21" t="s">
        <v>40</v>
      </c>
      <c r="D37" s="3" t="s">
        <v>8</v>
      </c>
      <c r="E37" s="3"/>
      <c r="F37" s="2" t="e">
        <f>+VLOOKUP(B37,'[1]ITEM DEFINITIVO UPRES RISARALDA'!$C$6:$G$1314,5,FALSE)</f>
        <v>#N/A</v>
      </c>
      <c r="G37" s="1" t="e">
        <v>#N/A</v>
      </c>
      <c r="H37" t="s">
        <v>1944</v>
      </c>
    </row>
    <row r="38" spans="1:8" ht="120" hidden="1" x14ac:dyDescent="0.25">
      <c r="A38" s="7">
        <v>34</v>
      </c>
      <c r="B38" s="8">
        <v>764402</v>
      </c>
      <c r="C38" s="21" t="s">
        <v>41</v>
      </c>
      <c r="D38" s="3" t="s">
        <v>8</v>
      </c>
      <c r="E38" s="3"/>
      <c r="F38" s="2" t="e">
        <f>+VLOOKUP(B38,'[1]ITEM DEFINITIVO UPRES RISARALDA'!$C$6:$G$1314,5,FALSE)</f>
        <v>#N/A</v>
      </c>
      <c r="G38" s="1" t="e">
        <v>#N/A</v>
      </c>
      <c r="H38" t="s">
        <v>1944</v>
      </c>
    </row>
    <row r="39" spans="1:8" ht="120" hidden="1" x14ac:dyDescent="0.25">
      <c r="A39" s="7">
        <v>35</v>
      </c>
      <c r="B39" s="8">
        <v>764601</v>
      </c>
      <c r="C39" s="21" t="s">
        <v>42</v>
      </c>
      <c r="D39" s="3" t="s">
        <v>8</v>
      </c>
      <c r="E39" s="3"/>
      <c r="F39" s="2" t="e">
        <f>+VLOOKUP(B39,'[1]ITEM DEFINITIVO UPRES RISARALDA'!$C$6:$G$1314,5,FALSE)</f>
        <v>#N/A</v>
      </c>
      <c r="G39" s="1" t="e">
        <v>#N/A</v>
      </c>
      <c r="H39" t="s">
        <v>1944</v>
      </c>
    </row>
    <row r="40" spans="1:8" ht="120" hidden="1" x14ac:dyDescent="0.25">
      <c r="A40" s="7">
        <v>36</v>
      </c>
      <c r="B40" s="8">
        <v>765101</v>
      </c>
      <c r="C40" s="21" t="s">
        <v>43</v>
      </c>
      <c r="D40" s="3" t="s">
        <v>8</v>
      </c>
      <c r="E40" s="3"/>
      <c r="F40" s="2" t="e">
        <f>+VLOOKUP(B40,'[1]ITEM DEFINITIVO UPRES RISARALDA'!$C$6:$G$1314,5,FALSE)</f>
        <v>#N/A</v>
      </c>
      <c r="G40" s="1" t="e">
        <v>#N/A</v>
      </c>
      <c r="H40" t="s">
        <v>1944</v>
      </c>
    </row>
    <row r="41" spans="1:8" ht="120" hidden="1" x14ac:dyDescent="0.25">
      <c r="A41" s="7">
        <v>37</v>
      </c>
      <c r="B41" s="8">
        <v>765105</v>
      </c>
      <c r="C41" s="21" t="s">
        <v>44</v>
      </c>
      <c r="D41" s="3" t="s">
        <v>8</v>
      </c>
      <c r="E41" s="3"/>
      <c r="F41" s="2" t="e">
        <f>+VLOOKUP(B41,'[1]ITEM DEFINITIVO UPRES RISARALDA'!$C$6:$G$1314,5,FALSE)</f>
        <v>#N/A</v>
      </c>
      <c r="G41" s="1" t="e">
        <v>#N/A</v>
      </c>
      <c r="H41" t="s">
        <v>1944</v>
      </c>
    </row>
    <row r="42" spans="1:8" ht="120" hidden="1" x14ac:dyDescent="0.25">
      <c r="A42" s="7">
        <v>38</v>
      </c>
      <c r="B42" s="8">
        <v>765201</v>
      </c>
      <c r="C42" s="21" t="s">
        <v>45</v>
      </c>
      <c r="D42" s="3" t="s">
        <v>8</v>
      </c>
      <c r="E42" s="3"/>
      <c r="F42" s="2" t="e">
        <f>+VLOOKUP(B42,'[1]ITEM DEFINITIVO UPRES RISARALDA'!$C$6:$G$1314,5,FALSE)</f>
        <v>#N/A</v>
      </c>
      <c r="G42" s="1" t="e">
        <v>#N/A</v>
      </c>
      <c r="H42" t="s">
        <v>1944</v>
      </c>
    </row>
    <row r="43" spans="1:8" ht="120" hidden="1" x14ac:dyDescent="0.25">
      <c r="A43" s="7">
        <v>39</v>
      </c>
      <c r="B43" s="8">
        <v>765202</v>
      </c>
      <c r="C43" s="21" t="s">
        <v>46</v>
      </c>
      <c r="D43" s="3" t="s">
        <v>8</v>
      </c>
      <c r="E43" s="3"/>
      <c r="F43" s="2" t="e">
        <f>+VLOOKUP(B43,'[1]ITEM DEFINITIVO UPRES RISARALDA'!$C$6:$G$1314,5,FALSE)</f>
        <v>#N/A</v>
      </c>
      <c r="G43" s="1" t="e">
        <v>#N/A</v>
      </c>
      <c r="H43" t="s">
        <v>1944</v>
      </c>
    </row>
    <row r="44" spans="1:8" ht="120" hidden="1" x14ac:dyDescent="0.25">
      <c r="A44" s="7">
        <v>40</v>
      </c>
      <c r="B44" s="8">
        <v>765301</v>
      </c>
      <c r="C44" s="21" t="s">
        <v>47</v>
      </c>
      <c r="D44" s="3" t="s">
        <v>8</v>
      </c>
      <c r="E44" s="3"/>
      <c r="F44" s="2" t="e">
        <f>+VLOOKUP(B44,'[1]ITEM DEFINITIVO UPRES RISARALDA'!$C$6:$G$1314,5,FALSE)</f>
        <v>#N/A</v>
      </c>
      <c r="G44" s="1" t="e">
        <v>#N/A</v>
      </c>
      <c r="H44" t="s">
        <v>1944</v>
      </c>
    </row>
    <row r="45" spans="1:8" ht="120" hidden="1" x14ac:dyDescent="0.25">
      <c r="A45" s="7">
        <v>41</v>
      </c>
      <c r="B45" s="8">
        <v>765302</v>
      </c>
      <c r="C45" s="21" t="s">
        <v>48</v>
      </c>
      <c r="D45" s="3" t="s">
        <v>8</v>
      </c>
      <c r="E45" s="3"/>
      <c r="F45" s="2" t="e">
        <f>+VLOOKUP(B45,'[1]ITEM DEFINITIVO UPRES RISARALDA'!$C$6:$G$1314,5,FALSE)</f>
        <v>#N/A</v>
      </c>
      <c r="G45" s="1" t="e">
        <v>#N/A</v>
      </c>
      <c r="H45" t="s">
        <v>1944</v>
      </c>
    </row>
    <row r="46" spans="1:8" ht="120" hidden="1" x14ac:dyDescent="0.25">
      <c r="A46" s="7">
        <v>42</v>
      </c>
      <c r="B46" s="8">
        <v>765401</v>
      </c>
      <c r="C46" s="21" t="s">
        <v>49</v>
      </c>
      <c r="D46" s="3" t="s">
        <v>8</v>
      </c>
      <c r="E46" s="3"/>
      <c r="F46" s="2" t="e">
        <f>+VLOOKUP(B46,'[1]ITEM DEFINITIVO UPRES RISARALDA'!$C$6:$G$1314,5,FALSE)</f>
        <v>#N/A</v>
      </c>
      <c r="G46" s="1" t="e">
        <v>#N/A</v>
      </c>
      <c r="H46" t="s">
        <v>1944</v>
      </c>
    </row>
    <row r="47" spans="1:8" ht="120" hidden="1" x14ac:dyDescent="0.25">
      <c r="A47" s="7">
        <v>43</v>
      </c>
      <c r="B47" s="8">
        <v>766101</v>
      </c>
      <c r="C47" s="21" t="s">
        <v>50</v>
      </c>
      <c r="D47" s="3" t="s">
        <v>8</v>
      </c>
      <c r="E47" s="3"/>
      <c r="F47" s="2" t="e">
        <f>+VLOOKUP(B47,'[1]ITEM DEFINITIVO UPRES RISARALDA'!$C$6:$G$1314,5,FALSE)</f>
        <v>#N/A</v>
      </c>
      <c r="G47" s="1" t="e">
        <v>#N/A</v>
      </c>
      <c r="H47" t="s">
        <v>1944</v>
      </c>
    </row>
    <row r="48" spans="1:8" ht="120" hidden="1" x14ac:dyDescent="0.25">
      <c r="A48" s="7">
        <v>44</v>
      </c>
      <c r="B48" s="8">
        <v>766201</v>
      </c>
      <c r="C48" s="21" t="s">
        <v>51</v>
      </c>
      <c r="D48" s="3" t="s">
        <v>8</v>
      </c>
      <c r="E48" s="3"/>
      <c r="F48" s="2" t="e">
        <f>+VLOOKUP(B48,'[1]ITEM DEFINITIVO UPRES RISARALDA'!$C$6:$G$1314,5,FALSE)</f>
        <v>#N/A</v>
      </c>
      <c r="G48" s="1" t="e">
        <v>#N/A</v>
      </c>
      <c r="H48" t="s">
        <v>1944</v>
      </c>
    </row>
    <row r="49" spans="1:8" ht="120" hidden="1" x14ac:dyDescent="0.25">
      <c r="A49" s="7">
        <v>45</v>
      </c>
      <c r="B49" s="8">
        <v>766202</v>
      </c>
      <c r="C49" s="21" t="s">
        <v>52</v>
      </c>
      <c r="D49" s="3" t="s">
        <v>8</v>
      </c>
      <c r="E49" s="3"/>
      <c r="F49" s="2" t="e">
        <f>+VLOOKUP(B49,'[1]ITEM DEFINITIVO UPRES RISARALDA'!$C$6:$G$1314,5,FALSE)</f>
        <v>#N/A</v>
      </c>
      <c r="G49" s="1" t="e">
        <v>#N/A</v>
      </c>
      <c r="H49" t="s">
        <v>1944</v>
      </c>
    </row>
    <row r="50" spans="1:8" ht="120" hidden="1" x14ac:dyDescent="0.25">
      <c r="A50" s="7">
        <v>46</v>
      </c>
      <c r="B50" s="8">
        <v>766203</v>
      </c>
      <c r="C50" s="21" t="s">
        <v>53</v>
      </c>
      <c r="D50" s="3" t="s">
        <v>8</v>
      </c>
      <c r="E50" s="3"/>
      <c r="F50" s="2" t="e">
        <f>+VLOOKUP(B50,'[1]ITEM DEFINITIVO UPRES RISARALDA'!$C$6:$G$1314,5,FALSE)</f>
        <v>#N/A</v>
      </c>
      <c r="G50" s="1" t="e">
        <v>#N/A</v>
      </c>
      <c r="H50" t="s">
        <v>1944</v>
      </c>
    </row>
    <row r="51" spans="1:8" ht="120" hidden="1" x14ac:dyDescent="0.25">
      <c r="A51" s="7">
        <v>47</v>
      </c>
      <c r="B51" s="8">
        <v>766205</v>
      </c>
      <c r="C51" s="21" t="s">
        <v>54</v>
      </c>
      <c r="D51" s="3" t="s">
        <v>8</v>
      </c>
      <c r="E51" s="3"/>
      <c r="F51" s="2" t="e">
        <f>+VLOOKUP(B51,'[1]ITEM DEFINITIVO UPRES RISARALDA'!$C$6:$G$1314,5,FALSE)</f>
        <v>#N/A</v>
      </c>
      <c r="G51" s="1" t="e">
        <v>#N/A</v>
      </c>
      <c r="H51" t="s">
        <v>1944</v>
      </c>
    </row>
    <row r="52" spans="1:8" ht="120" hidden="1" x14ac:dyDescent="0.25">
      <c r="A52" s="7">
        <v>48</v>
      </c>
      <c r="B52" s="8">
        <v>766301</v>
      </c>
      <c r="C52" s="21" t="s">
        <v>55</v>
      </c>
      <c r="D52" s="3" t="s">
        <v>8</v>
      </c>
      <c r="E52" s="3"/>
      <c r="F52" s="2" t="e">
        <f>+VLOOKUP(B52,'[1]ITEM DEFINITIVO UPRES RISARALDA'!$C$6:$G$1314,5,FALSE)</f>
        <v>#N/A</v>
      </c>
      <c r="G52" s="1" t="e">
        <v>#N/A</v>
      </c>
      <c r="H52" t="s">
        <v>1944</v>
      </c>
    </row>
    <row r="53" spans="1:8" ht="120" hidden="1" x14ac:dyDescent="0.25">
      <c r="A53" s="7">
        <v>49</v>
      </c>
      <c r="B53" s="8">
        <v>766302</v>
      </c>
      <c r="C53" s="21" t="s">
        <v>56</v>
      </c>
      <c r="D53" s="3" t="s">
        <v>8</v>
      </c>
      <c r="E53" s="3"/>
      <c r="F53" s="2" t="e">
        <f>+VLOOKUP(B53,'[1]ITEM DEFINITIVO UPRES RISARALDA'!$C$6:$G$1314,5,FALSE)</f>
        <v>#N/A</v>
      </c>
      <c r="G53" s="1" t="e">
        <v>#N/A</v>
      </c>
      <c r="H53" t="s">
        <v>1944</v>
      </c>
    </row>
    <row r="54" spans="1:8" ht="120" hidden="1" x14ac:dyDescent="0.25">
      <c r="A54" s="7">
        <v>50</v>
      </c>
      <c r="B54" s="8">
        <v>766303</v>
      </c>
      <c r="C54" s="21" t="s">
        <v>57</v>
      </c>
      <c r="D54" s="3" t="s">
        <v>8</v>
      </c>
      <c r="E54" s="3"/>
      <c r="F54" s="2" t="e">
        <f>+VLOOKUP(B54,'[1]ITEM DEFINITIVO UPRES RISARALDA'!$C$6:$G$1314,5,FALSE)</f>
        <v>#N/A</v>
      </c>
      <c r="G54" s="1" t="e">
        <v>#N/A</v>
      </c>
      <c r="H54" t="s">
        <v>1944</v>
      </c>
    </row>
    <row r="55" spans="1:8" ht="120" hidden="1" x14ac:dyDescent="0.25">
      <c r="A55" s="7">
        <v>51</v>
      </c>
      <c r="B55" s="8">
        <v>766401</v>
      </c>
      <c r="C55" s="21" t="s">
        <v>58</v>
      </c>
      <c r="D55" s="3" t="s">
        <v>8</v>
      </c>
      <c r="E55" s="3"/>
      <c r="F55" s="2" t="e">
        <f>+VLOOKUP(B55,'[1]ITEM DEFINITIVO UPRES RISARALDA'!$C$6:$G$1314,5,FALSE)</f>
        <v>#N/A</v>
      </c>
      <c r="G55" s="1" t="e">
        <v>#N/A</v>
      </c>
      <c r="H55" t="s">
        <v>1944</v>
      </c>
    </row>
    <row r="56" spans="1:8" ht="120" hidden="1" x14ac:dyDescent="0.25">
      <c r="A56" s="7">
        <v>52</v>
      </c>
      <c r="B56" s="8">
        <v>766402</v>
      </c>
      <c r="C56" s="21" t="s">
        <v>59</v>
      </c>
      <c r="D56" s="3" t="s">
        <v>8</v>
      </c>
      <c r="E56" s="3"/>
      <c r="F56" s="2" t="e">
        <f>+VLOOKUP(B56,'[1]ITEM DEFINITIVO UPRES RISARALDA'!$C$6:$G$1314,5,FALSE)</f>
        <v>#N/A</v>
      </c>
      <c r="G56" s="1" t="e">
        <v>#N/A</v>
      </c>
      <c r="H56" t="s">
        <v>1944</v>
      </c>
    </row>
    <row r="57" spans="1:8" ht="120" hidden="1" x14ac:dyDescent="0.25">
      <c r="A57" s="7">
        <v>53</v>
      </c>
      <c r="B57" s="8">
        <v>766403</v>
      </c>
      <c r="C57" s="21" t="s">
        <v>60</v>
      </c>
      <c r="D57" s="3" t="s">
        <v>8</v>
      </c>
      <c r="E57" s="3"/>
      <c r="F57" s="2" t="e">
        <f>+VLOOKUP(B57,'[1]ITEM DEFINITIVO UPRES RISARALDA'!$C$6:$G$1314,5,FALSE)</f>
        <v>#N/A</v>
      </c>
      <c r="G57" s="1" t="e">
        <v>#N/A</v>
      </c>
      <c r="H57" t="s">
        <v>1944</v>
      </c>
    </row>
    <row r="58" spans="1:8" ht="120" hidden="1" x14ac:dyDescent="0.25">
      <c r="A58" s="7">
        <v>54</v>
      </c>
      <c r="B58" s="8">
        <v>766501</v>
      </c>
      <c r="C58" s="21" t="s">
        <v>61</v>
      </c>
      <c r="D58" s="3" t="s">
        <v>8</v>
      </c>
      <c r="E58" s="3"/>
      <c r="F58" s="2" t="e">
        <f>+VLOOKUP(B58,'[1]ITEM DEFINITIVO UPRES RISARALDA'!$C$6:$G$1314,5,FALSE)</f>
        <v>#N/A</v>
      </c>
      <c r="G58" s="1" t="e">
        <v>#N/A</v>
      </c>
      <c r="H58" t="s">
        <v>1944</v>
      </c>
    </row>
    <row r="59" spans="1:8" ht="120" hidden="1" x14ac:dyDescent="0.25">
      <c r="A59" s="7">
        <v>55</v>
      </c>
      <c r="B59" s="8">
        <v>766601</v>
      </c>
      <c r="C59" s="21" t="s">
        <v>62</v>
      </c>
      <c r="D59" s="3" t="s">
        <v>8</v>
      </c>
      <c r="E59" s="3"/>
      <c r="F59" s="2" t="e">
        <f>+VLOOKUP(B59,'[1]ITEM DEFINITIVO UPRES RISARALDA'!$C$6:$G$1314,5,FALSE)</f>
        <v>#N/A</v>
      </c>
      <c r="G59" s="1" t="e">
        <v>#N/A</v>
      </c>
      <c r="H59" t="s">
        <v>1944</v>
      </c>
    </row>
    <row r="60" spans="1:8" ht="120" hidden="1" x14ac:dyDescent="0.25">
      <c r="A60" s="7">
        <v>56</v>
      </c>
      <c r="B60" s="8">
        <v>766602</v>
      </c>
      <c r="C60" s="21" t="s">
        <v>63</v>
      </c>
      <c r="D60" s="3" t="s">
        <v>8</v>
      </c>
      <c r="E60" s="3"/>
      <c r="F60" s="2" t="e">
        <f>+VLOOKUP(B60,'[1]ITEM DEFINITIVO UPRES RISARALDA'!$C$6:$G$1314,5,FALSE)</f>
        <v>#N/A</v>
      </c>
      <c r="G60" s="1" t="e">
        <v>#N/A</v>
      </c>
      <c r="H60" t="s">
        <v>1944</v>
      </c>
    </row>
    <row r="61" spans="1:8" ht="120" hidden="1" x14ac:dyDescent="0.25">
      <c r="A61" s="7">
        <v>57</v>
      </c>
      <c r="B61" s="8">
        <v>766603</v>
      </c>
      <c r="C61" s="21" t="s">
        <v>64</v>
      </c>
      <c r="D61" s="3" t="s">
        <v>8</v>
      </c>
      <c r="E61" s="3"/>
      <c r="F61" s="2" t="e">
        <f>+VLOOKUP(B61,'[1]ITEM DEFINITIVO UPRES RISARALDA'!$C$6:$G$1314,5,FALSE)</f>
        <v>#N/A</v>
      </c>
      <c r="G61" s="1" t="e">
        <v>#N/A</v>
      </c>
      <c r="H61" t="s">
        <v>1944</v>
      </c>
    </row>
    <row r="62" spans="1:8" ht="120" hidden="1" x14ac:dyDescent="0.25">
      <c r="A62" s="7">
        <v>58</v>
      </c>
      <c r="B62" s="8">
        <v>766604</v>
      </c>
      <c r="C62" s="21" t="s">
        <v>65</v>
      </c>
      <c r="D62" s="3" t="s">
        <v>8</v>
      </c>
      <c r="E62" s="3"/>
      <c r="F62" s="2" t="e">
        <f>+VLOOKUP(B62,'[1]ITEM DEFINITIVO UPRES RISARALDA'!$C$6:$G$1314,5,FALSE)</f>
        <v>#N/A</v>
      </c>
      <c r="G62" s="1" t="e">
        <v>#N/A</v>
      </c>
      <c r="H62" t="s">
        <v>1944</v>
      </c>
    </row>
    <row r="63" spans="1:8" ht="120" hidden="1" x14ac:dyDescent="0.25">
      <c r="A63" s="7">
        <v>59</v>
      </c>
      <c r="B63" s="8">
        <v>766605</v>
      </c>
      <c r="C63" s="21" t="s">
        <v>66</v>
      </c>
      <c r="D63" s="3" t="s">
        <v>8</v>
      </c>
      <c r="E63" s="3"/>
      <c r="F63" s="2" t="e">
        <f>+VLOOKUP(B63,'[1]ITEM DEFINITIVO UPRES RISARALDA'!$C$6:$G$1314,5,FALSE)</f>
        <v>#N/A</v>
      </c>
      <c r="G63" s="1" t="e">
        <v>#N/A</v>
      </c>
      <c r="H63" t="s">
        <v>1944</v>
      </c>
    </row>
    <row r="64" spans="1:8" ht="120" hidden="1" x14ac:dyDescent="0.25">
      <c r="A64" s="7">
        <v>60</v>
      </c>
      <c r="B64" s="8">
        <v>766606</v>
      </c>
      <c r="C64" s="21" t="s">
        <v>67</v>
      </c>
      <c r="D64" s="3" t="s">
        <v>8</v>
      </c>
      <c r="E64" s="3"/>
      <c r="F64" s="2" t="e">
        <f>+VLOOKUP(B64,'[1]ITEM DEFINITIVO UPRES RISARALDA'!$C$6:$G$1314,5,FALSE)</f>
        <v>#N/A</v>
      </c>
      <c r="G64" s="1" t="e">
        <v>#N/A</v>
      </c>
      <c r="H64" t="s">
        <v>1944</v>
      </c>
    </row>
    <row r="65" spans="1:8" ht="120" hidden="1" x14ac:dyDescent="0.25">
      <c r="A65" s="7">
        <v>61</v>
      </c>
      <c r="B65" s="8">
        <v>766607</v>
      </c>
      <c r="C65" s="21" t="s">
        <v>68</v>
      </c>
      <c r="D65" s="3" t="s">
        <v>8</v>
      </c>
      <c r="E65" s="3"/>
      <c r="F65" s="2" t="e">
        <f>+VLOOKUP(B65,'[1]ITEM DEFINITIVO UPRES RISARALDA'!$C$6:$G$1314,5,FALSE)</f>
        <v>#N/A</v>
      </c>
      <c r="G65" s="1" t="e">
        <v>#N/A</v>
      </c>
      <c r="H65" t="s">
        <v>1944</v>
      </c>
    </row>
    <row r="66" spans="1:8" ht="120" hidden="1" x14ac:dyDescent="0.25">
      <c r="A66" s="7">
        <v>62</v>
      </c>
      <c r="B66" s="8">
        <v>766608</v>
      </c>
      <c r="C66" s="21" t="s">
        <v>69</v>
      </c>
      <c r="D66" s="3" t="s">
        <v>8</v>
      </c>
      <c r="E66" s="3"/>
      <c r="F66" s="2" t="e">
        <f>+VLOOKUP(B66,'[1]ITEM DEFINITIVO UPRES RISARALDA'!$C$6:$G$1314,5,FALSE)</f>
        <v>#N/A</v>
      </c>
      <c r="G66" s="1" t="e">
        <v>#N/A</v>
      </c>
      <c r="H66" t="s">
        <v>1944</v>
      </c>
    </row>
    <row r="67" spans="1:8" ht="120" hidden="1" x14ac:dyDescent="0.25">
      <c r="A67" s="7">
        <v>63</v>
      </c>
      <c r="B67" s="8">
        <v>766609</v>
      </c>
      <c r="C67" s="21" t="s">
        <v>70</v>
      </c>
      <c r="D67" s="3" t="s">
        <v>8</v>
      </c>
      <c r="E67" s="3"/>
      <c r="F67" s="2" t="e">
        <f>+VLOOKUP(B67,'[1]ITEM DEFINITIVO UPRES RISARALDA'!$C$6:$G$1314,5,FALSE)</f>
        <v>#N/A</v>
      </c>
      <c r="G67" s="1" t="e">
        <v>#N/A</v>
      </c>
      <c r="H67" t="s">
        <v>1944</v>
      </c>
    </row>
    <row r="68" spans="1:8" ht="120" hidden="1" x14ac:dyDescent="0.25">
      <c r="A68" s="7">
        <v>64</v>
      </c>
      <c r="B68" s="8">
        <v>766610</v>
      </c>
      <c r="C68" s="21" t="s">
        <v>71</v>
      </c>
      <c r="D68" s="3" t="s">
        <v>8</v>
      </c>
      <c r="E68" s="3"/>
      <c r="F68" s="2" t="e">
        <f>+VLOOKUP(B68,'[1]ITEM DEFINITIVO UPRES RISARALDA'!$C$6:$G$1314,5,FALSE)</f>
        <v>#N/A</v>
      </c>
      <c r="G68" s="1" t="e">
        <v>#N/A</v>
      </c>
      <c r="H68" t="s">
        <v>1944</v>
      </c>
    </row>
    <row r="69" spans="1:8" ht="120" hidden="1" x14ac:dyDescent="0.25">
      <c r="A69" s="7">
        <v>65</v>
      </c>
      <c r="B69" s="8">
        <v>766701</v>
      </c>
      <c r="C69" s="21" t="s">
        <v>72</v>
      </c>
      <c r="D69" s="3" t="s">
        <v>8</v>
      </c>
      <c r="E69" s="3"/>
      <c r="F69" s="2" t="e">
        <f>+VLOOKUP(B69,'[1]ITEM DEFINITIVO UPRES RISARALDA'!$C$6:$G$1314,5,FALSE)</f>
        <v>#N/A</v>
      </c>
      <c r="G69" s="1" t="e">
        <v>#N/A</v>
      </c>
      <c r="H69" t="s">
        <v>1944</v>
      </c>
    </row>
    <row r="70" spans="1:8" ht="120" hidden="1" x14ac:dyDescent="0.25">
      <c r="A70" s="7">
        <v>66</v>
      </c>
      <c r="B70" s="8">
        <v>766901</v>
      </c>
      <c r="C70" s="21" t="s">
        <v>73</v>
      </c>
      <c r="D70" s="3" t="s">
        <v>8</v>
      </c>
      <c r="E70" s="3"/>
      <c r="F70" s="2" t="e">
        <f>+VLOOKUP(B70,'[1]ITEM DEFINITIVO UPRES RISARALDA'!$C$6:$G$1314,5,FALSE)</f>
        <v>#N/A</v>
      </c>
      <c r="G70" s="1" t="e">
        <v>#N/A</v>
      </c>
      <c r="H70" t="s">
        <v>1944</v>
      </c>
    </row>
    <row r="71" spans="1:8" ht="120" hidden="1" x14ac:dyDescent="0.25">
      <c r="A71" s="7">
        <v>67</v>
      </c>
      <c r="B71" s="8">
        <v>766902</v>
      </c>
      <c r="C71" s="21" t="s">
        <v>74</v>
      </c>
      <c r="D71" s="3" t="s">
        <v>8</v>
      </c>
      <c r="E71" s="3"/>
      <c r="F71" s="2" t="e">
        <f>+VLOOKUP(B71,'[1]ITEM DEFINITIVO UPRES RISARALDA'!$C$6:$G$1314,5,FALSE)</f>
        <v>#N/A</v>
      </c>
      <c r="G71" s="1" t="e">
        <v>#N/A</v>
      </c>
      <c r="H71" t="s">
        <v>1944</v>
      </c>
    </row>
    <row r="72" spans="1:8" ht="120" hidden="1" x14ac:dyDescent="0.25">
      <c r="A72" s="7">
        <v>68</v>
      </c>
      <c r="B72" s="8">
        <v>766903</v>
      </c>
      <c r="C72" s="21" t="s">
        <v>75</v>
      </c>
      <c r="D72" s="3" t="s">
        <v>8</v>
      </c>
      <c r="E72" s="3"/>
      <c r="F72" s="2" t="e">
        <f>+VLOOKUP(B72,'[1]ITEM DEFINITIVO UPRES RISARALDA'!$C$6:$G$1314,5,FALSE)</f>
        <v>#N/A</v>
      </c>
      <c r="G72" s="1" t="e">
        <v>#N/A</v>
      </c>
      <c r="H72" t="s">
        <v>1944</v>
      </c>
    </row>
    <row r="73" spans="1:8" ht="120" hidden="1" x14ac:dyDescent="0.25">
      <c r="A73" s="7">
        <v>69</v>
      </c>
      <c r="B73" s="8">
        <v>766970</v>
      </c>
      <c r="C73" s="21" t="s">
        <v>76</v>
      </c>
      <c r="D73" s="3" t="s">
        <v>8</v>
      </c>
      <c r="E73" s="3"/>
      <c r="F73" s="2" t="e">
        <f>+VLOOKUP(B73,'[1]ITEM DEFINITIVO UPRES RISARALDA'!$C$6:$G$1314,5,FALSE)</f>
        <v>#N/A</v>
      </c>
      <c r="G73" s="1" t="e">
        <v>#N/A</v>
      </c>
      <c r="H73" t="s">
        <v>1944</v>
      </c>
    </row>
    <row r="74" spans="1:8" ht="120" hidden="1" x14ac:dyDescent="0.25">
      <c r="A74" s="7">
        <v>70</v>
      </c>
      <c r="B74" s="8">
        <v>767201</v>
      </c>
      <c r="C74" s="21" t="s">
        <v>77</v>
      </c>
      <c r="D74" s="18" t="s">
        <v>8</v>
      </c>
      <c r="E74" s="3"/>
      <c r="F74" s="2" t="e">
        <f>+VLOOKUP(B74,'[1]ITEM DEFINITIVO UPRES RISARALDA'!$C$6:$G$1314,5,FALSE)</f>
        <v>#N/A</v>
      </c>
      <c r="G74" s="1" t="e">
        <v>#N/A</v>
      </c>
      <c r="H74" t="s">
        <v>1944</v>
      </c>
    </row>
    <row r="75" spans="1:8" ht="120" hidden="1" x14ac:dyDescent="0.25">
      <c r="A75" s="7">
        <v>71</v>
      </c>
      <c r="B75" s="8">
        <v>767202</v>
      </c>
      <c r="C75" s="21" t="s">
        <v>78</v>
      </c>
      <c r="D75" s="18" t="s">
        <v>8</v>
      </c>
      <c r="E75" s="3"/>
      <c r="F75" s="2" t="e">
        <f>+VLOOKUP(B75,'[1]ITEM DEFINITIVO UPRES RISARALDA'!$C$6:$G$1314,5,FALSE)</f>
        <v>#N/A</v>
      </c>
      <c r="G75" s="1" t="e">
        <v>#N/A</v>
      </c>
      <c r="H75" t="s">
        <v>1944</v>
      </c>
    </row>
    <row r="76" spans="1:8" ht="120" hidden="1" x14ac:dyDescent="0.25">
      <c r="A76" s="7">
        <v>72</v>
      </c>
      <c r="B76" s="8">
        <v>767203</v>
      </c>
      <c r="C76" s="21" t="s">
        <v>79</v>
      </c>
      <c r="D76" s="18" t="s">
        <v>8</v>
      </c>
      <c r="E76" s="3"/>
      <c r="F76" s="2" t="e">
        <f>+VLOOKUP(B76,'[1]ITEM DEFINITIVO UPRES RISARALDA'!$C$6:$G$1314,5,FALSE)</f>
        <v>#N/A</v>
      </c>
      <c r="G76" s="1" t="e">
        <v>#N/A</v>
      </c>
      <c r="H76" t="s">
        <v>1944</v>
      </c>
    </row>
    <row r="77" spans="1:8" ht="120" hidden="1" x14ac:dyDescent="0.25">
      <c r="A77" s="7">
        <v>73</v>
      </c>
      <c r="B77" s="8">
        <v>767301</v>
      </c>
      <c r="C77" s="21" t="s">
        <v>80</v>
      </c>
      <c r="D77" s="18" t="s">
        <v>8</v>
      </c>
      <c r="E77" s="3"/>
      <c r="F77" s="2" t="e">
        <f>+VLOOKUP(B77,'[1]ITEM DEFINITIVO UPRES RISARALDA'!$C$6:$G$1314,5,FALSE)</f>
        <v>#N/A</v>
      </c>
      <c r="G77" s="1" t="e">
        <v>#N/A</v>
      </c>
      <c r="H77" t="s">
        <v>1944</v>
      </c>
    </row>
    <row r="78" spans="1:8" ht="120" hidden="1" x14ac:dyDescent="0.25">
      <c r="A78" s="7">
        <v>74</v>
      </c>
      <c r="B78" s="8">
        <v>767302</v>
      </c>
      <c r="C78" s="21" t="s">
        <v>81</v>
      </c>
      <c r="D78" s="18" t="s">
        <v>8</v>
      </c>
      <c r="E78" s="3"/>
      <c r="F78" s="2" t="e">
        <f>+VLOOKUP(B78,'[1]ITEM DEFINITIVO UPRES RISARALDA'!$C$6:$G$1314,5,FALSE)</f>
        <v>#N/A</v>
      </c>
      <c r="G78" s="1" t="e">
        <v>#N/A</v>
      </c>
      <c r="H78" t="s">
        <v>1944</v>
      </c>
    </row>
    <row r="79" spans="1:8" ht="120" hidden="1" x14ac:dyDescent="0.25">
      <c r="A79" s="7">
        <v>75</v>
      </c>
      <c r="B79" s="8">
        <v>767303</v>
      </c>
      <c r="C79" s="21" t="s">
        <v>82</v>
      </c>
      <c r="D79" s="18" t="s">
        <v>8</v>
      </c>
      <c r="E79" s="3"/>
      <c r="F79" s="2" t="e">
        <f>+VLOOKUP(B79,'[1]ITEM DEFINITIVO UPRES RISARALDA'!$C$6:$G$1314,5,FALSE)</f>
        <v>#N/A</v>
      </c>
      <c r="G79" s="1" t="e">
        <v>#N/A</v>
      </c>
      <c r="H79" t="s">
        <v>1944</v>
      </c>
    </row>
    <row r="80" spans="1:8" ht="120" hidden="1" x14ac:dyDescent="0.25">
      <c r="A80" s="7">
        <v>76</v>
      </c>
      <c r="B80" s="8">
        <v>767304</v>
      </c>
      <c r="C80" s="21" t="s">
        <v>83</v>
      </c>
      <c r="D80" s="18" t="s">
        <v>8</v>
      </c>
      <c r="E80" s="3"/>
      <c r="F80" s="2" t="e">
        <f>+VLOOKUP(B80,'[1]ITEM DEFINITIVO UPRES RISARALDA'!$C$6:$G$1314,5,FALSE)</f>
        <v>#N/A</v>
      </c>
      <c r="G80" s="1" t="e">
        <v>#N/A</v>
      </c>
      <c r="H80" t="s">
        <v>1944</v>
      </c>
    </row>
    <row r="81" spans="1:8" ht="120" hidden="1" x14ac:dyDescent="0.25">
      <c r="A81" s="7">
        <v>77</v>
      </c>
      <c r="B81" s="8">
        <v>767401</v>
      </c>
      <c r="C81" s="21" t="s">
        <v>84</v>
      </c>
      <c r="D81" s="18" t="s">
        <v>8</v>
      </c>
      <c r="E81" s="3"/>
      <c r="F81" s="2" t="e">
        <f>+VLOOKUP(B81,'[1]ITEM DEFINITIVO UPRES RISARALDA'!$C$6:$G$1314,5,FALSE)</f>
        <v>#N/A</v>
      </c>
      <c r="G81" s="1" t="e">
        <v>#N/A</v>
      </c>
      <c r="H81" t="s">
        <v>1944</v>
      </c>
    </row>
    <row r="82" spans="1:8" ht="120" hidden="1" x14ac:dyDescent="0.25">
      <c r="A82" s="7">
        <v>78</v>
      </c>
      <c r="B82" s="8">
        <v>767402</v>
      </c>
      <c r="C82" s="21" t="s">
        <v>85</v>
      </c>
      <c r="D82" s="18" t="s">
        <v>8</v>
      </c>
      <c r="E82" s="3"/>
      <c r="F82" s="2" t="e">
        <f>+VLOOKUP(B82,'[1]ITEM DEFINITIVO UPRES RISARALDA'!$C$6:$G$1314,5,FALSE)</f>
        <v>#N/A</v>
      </c>
      <c r="G82" s="1" t="e">
        <v>#N/A</v>
      </c>
      <c r="H82" t="s">
        <v>1944</v>
      </c>
    </row>
    <row r="83" spans="1:8" ht="120" hidden="1" x14ac:dyDescent="0.25">
      <c r="A83" s="7">
        <v>79</v>
      </c>
      <c r="B83" s="8">
        <v>767403</v>
      </c>
      <c r="C83" s="21" t="s">
        <v>86</v>
      </c>
      <c r="D83" s="18" t="s">
        <v>8</v>
      </c>
      <c r="E83" s="3"/>
      <c r="F83" s="2" t="e">
        <f>+VLOOKUP(B83,'[1]ITEM DEFINITIVO UPRES RISARALDA'!$C$6:$G$1314,5,FALSE)</f>
        <v>#N/A</v>
      </c>
      <c r="G83" s="1" t="e">
        <v>#N/A</v>
      </c>
      <c r="H83" t="s">
        <v>1944</v>
      </c>
    </row>
    <row r="84" spans="1:8" ht="120" hidden="1" x14ac:dyDescent="0.25">
      <c r="A84" s="7">
        <v>80</v>
      </c>
      <c r="B84" s="8">
        <v>767404</v>
      </c>
      <c r="C84" s="21" t="s">
        <v>87</v>
      </c>
      <c r="D84" s="18" t="s">
        <v>8</v>
      </c>
      <c r="E84" s="3"/>
      <c r="F84" s="2" t="e">
        <f>+VLOOKUP(B84,'[1]ITEM DEFINITIVO UPRES RISARALDA'!$C$6:$G$1314,5,FALSE)</f>
        <v>#N/A</v>
      </c>
      <c r="G84" s="1" t="e">
        <v>#N/A</v>
      </c>
      <c r="H84" t="s">
        <v>1944</v>
      </c>
    </row>
    <row r="85" spans="1:8" ht="120" hidden="1" x14ac:dyDescent="0.25">
      <c r="A85" s="7">
        <v>81</v>
      </c>
      <c r="B85" s="8">
        <v>767501</v>
      </c>
      <c r="C85" s="21" t="s">
        <v>88</v>
      </c>
      <c r="D85" s="18" t="s">
        <v>8</v>
      </c>
      <c r="E85" s="3"/>
      <c r="F85" s="2" t="e">
        <f>+VLOOKUP(B85,'[1]ITEM DEFINITIVO UPRES RISARALDA'!$C$6:$G$1314,5,FALSE)</f>
        <v>#N/A</v>
      </c>
      <c r="G85" s="1" t="e">
        <v>#N/A</v>
      </c>
      <c r="H85" t="s">
        <v>1944</v>
      </c>
    </row>
    <row r="86" spans="1:8" ht="120" hidden="1" x14ac:dyDescent="0.25">
      <c r="A86" s="7">
        <v>82</v>
      </c>
      <c r="B86" s="8">
        <v>767502</v>
      </c>
      <c r="C86" s="21" t="s">
        <v>89</v>
      </c>
      <c r="D86" s="18" t="s">
        <v>8</v>
      </c>
      <c r="E86" s="3"/>
      <c r="F86" s="2" t="e">
        <f>+VLOOKUP(B86,'[1]ITEM DEFINITIVO UPRES RISARALDA'!$C$6:$G$1314,5,FALSE)</f>
        <v>#N/A</v>
      </c>
      <c r="G86" s="1" t="e">
        <v>#N/A</v>
      </c>
      <c r="H86" t="s">
        <v>1944</v>
      </c>
    </row>
    <row r="87" spans="1:8" ht="120" hidden="1" x14ac:dyDescent="0.25">
      <c r="A87" s="7">
        <v>83</v>
      </c>
      <c r="B87" s="8">
        <v>767503</v>
      </c>
      <c r="C87" s="21" t="s">
        <v>90</v>
      </c>
      <c r="D87" s="18" t="s">
        <v>8</v>
      </c>
      <c r="E87" s="3"/>
      <c r="F87" s="2" t="e">
        <f>+VLOOKUP(B87,'[1]ITEM DEFINITIVO UPRES RISARALDA'!$C$6:$G$1314,5,FALSE)</f>
        <v>#N/A</v>
      </c>
      <c r="G87" s="1" t="e">
        <v>#N/A</v>
      </c>
      <c r="H87" t="s">
        <v>1944</v>
      </c>
    </row>
    <row r="88" spans="1:8" ht="120" hidden="1" x14ac:dyDescent="0.25">
      <c r="A88" s="7">
        <v>84</v>
      </c>
      <c r="B88" s="8">
        <v>767601</v>
      </c>
      <c r="C88" s="21" t="s">
        <v>91</v>
      </c>
      <c r="D88" s="18" t="s">
        <v>8</v>
      </c>
      <c r="E88" s="3"/>
      <c r="F88" s="2" t="e">
        <f>+VLOOKUP(B88,'[1]ITEM DEFINITIVO UPRES RISARALDA'!$C$6:$G$1314,5,FALSE)</f>
        <v>#N/A</v>
      </c>
      <c r="G88" s="1" t="e">
        <v>#N/A</v>
      </c>
      <c r="H88" t="s">
        <v>1944</v>
      </c>
    </row>
    <row r="89" spans="1:8" ht="120" hidden="1" x14ac:dyDescent="0.25">
      <c r="A89" s="7">
        <v>85</v>
      </c>
      <c r="B89" s="8">
        <v>767602</v>
      </c>
      <c r="C89" s="21" t="s">
        <v>92</v>
      </c>
      <c r="D89" s="18" t="s">
        <v>8</v>
      </c>
      <c r="E89" s="3"/>
      <c r="F89" s="2" t="e">
        <f>+VLOOKUP(B89,'[1]ITEM DEFINITIVO UPRES RISARALDA'!$C$6:$G$1314,5,FALSE)</f>
        <v>#N/A</v>
      </c>
      <c r="G89" s="1" t="e">
        <v>#N/A</v>
      </c>
      <c r="H89" t="s">
        <v>1944</v>
      </c>
    </row>
    <row r="90" spans="1:8" ht="120" hidden="1" x14ac:dyDescent="0.25">
      <c r="A90" s="7">
        <v>86</v>
      </c>
      <c r="B90" s="8">
        <v>767603</v>
      </c>
      <c r="C90" s="21" t="s">
        <v>93</v>
      </c>
      <c r="D90" s="18" t="s">
        <v>8</v>
      </c>
      <c r="E90" s="3"/>
      <c r="F90" s="2" t="e">
        <f>+VLOOKUP(B90,'[1]ITEM DEFINITIVO UPRES RISARALDA'!$C$6:$G$1314,5,FALSE)</f>
        <v>#N/A</v>
      </c>
      <c r="G90" s="1" t="e">
        <v>#N/A</v>
      </c>
      <c r="H90" t="s">
        <v>1944</v>
      </c>
    </row>
    <row r="91" spans="1:8" ht="120" hidden="1" x14ac:dyDescent="0.25">
      <c r="A91" s="7">
        <v>87</v>
      </c>
      <c r="B91" s="8">
        <v>767604</v>
      </c>
      <c r="C91" s="21" t="s">
        <v>94</v>
      </c>
      <c r="D91" s="18" t="s">
        <v>8</v>
      </c>
      <c r="E91" s="3"/>
      <c r="F91" s="2" t="e">
        <f>+VLOOKUP(B91,'[1]ITEM DEFINITIVO UPRES RISARALDA'!$C$6:$G$1314,5,FALSE)</f>
        <v>#N/A</v>
      </c>
      <c r="G91" s="1" t="e">
        <v>#N/A</v>
      </c>
      <c r="H91" t="s">
        <v>1944</v>
      </c>
    </row>
    <row r="92" spans="1:8" ht="120" hidden="1" x14ac:dyDescent="0.25">
      <c r="A92" s="7">
        <v>88</v>
      </c>
      <c r="B92" s="8">
        <v>767605</v>
      </c>
      <c r="C92" s="21" t="s">
        <v>95</v>
      </c>
      <c r="D92" s="18" t="s">
        <v>8</v>
      </c>
      <c r="E92" s="3"/>
      <c r="F92" s="2" t="e">
        <f>+VLOOKUP(B92,'[1]ITEM DEFINITIVO UPRES RISARALDA'!$C$6:$G$1314,5,FALSE)</f>
        <v>#N/A</v>
      </c>
      <c r="G92" s="1" t="e">
        <v>#N/A</v>
      </c>
      <c r="H92" t="s">
        <v>1944</v>
      </c>
    </row>
    <row r="93" spans="1:8" ht="120" hidden="1" x14ac:dyDescent="0.25">
      <c r="A93" s="7">
        <v>89</v>
      </c>
      <c r="B93" s="8">
        <v>767701</v>
      </c>
      <c r="C93" s="21" t="s">
        <v>96</v>
      </c>
      <c r="D93" s="18" t="s">
        <v>8</v>
      </c>
      <c r="E93" s="3"/>
      <c r="F93" s="2" t="e">
        <f>+VLOOKUP(B93,'[1]ITEM DEFINITIVO UPRES RISARALDA'!$C$6:$G$1314,5,FALSE)</f>
        <v>#N/A</v>
      </c>
      <c r="G93" s="1" t="e">
        <v>#N/A</v>
      </c>
      <c r="H93" t="s">
        <v>1944</v>
      </c>
    </row>
    <row r="94" spans="1:8" ht="120" hidden="1" x14ac:dyDescent="0.25">
      <c r="A94" s="7">
        <v>90</v>
      </c>
      <c r="B94" s="8">
        <v>767702</v>
      </c>
      <c r="C94" s="21" t="s">
        <v>97</v>
      </c>
      <c r="D94" s="18" t="s">
        <v>8</v>
      </c>
      <c r="E94" s="3"/>
      <c r="F94" s="2" t="e">
        <f>+VLOOKUP(B94,'[1]ITEM DEFINITIVO UPRES RISARALDA'!$C$6:$G$1314,5,FALSE)</f>
        <v>#N/A</v>
      </c>
      <c r="G94" s="1" t="e">
        <v>#N/A</v>
      </c>
      <c r="H94" t="s">
        <v>1944</v>
      </c>
    </row>
    <row r="95" spans="1:8" ht="120" hidden="1" x14ac:dyDescent="0.25">
      <c r="A95" s="7">
        <v>91</v>
      </c>
      <c r="B95" s="8">
        <v>767703</v>
      </c>
      <c r="C95" s="21" t="s">
        <v>98</v>
      </c>
      <c r="D95" s="18" t="s">
        <v>8</v>
      </c>
      <c r="E95" s="3"/>
      <c r="F95" s="2" t="e">
        <f>+VLOOKUP(B95,'[1]ITEM DEFINITIVO UPRES RISARALDA'!$C$6:$G$1314,5,FALSE)</f>
        <v>#N/A</v>
      </c>
      <c r="G95" s="1" t="e">
        <v>#N/A</v>
      </c>
      <c r="H95" t="s">
        <v>1944</v>
      </c>
    </row>
    <row r="96" spans="1:8" ht="120" hidden="1" x14ac:dyDescent="0.25">
      <c r="A96" s="7">
        <v>92</v>
      </c>
      <c r="B96" s="8">
        <v>767705</v>
      </c>
      <c r="C96" s="21" t="s">
        <v>99</v>
      </c>
      <c r="D96" s="18" t="s">
        <v>8</v>
      </c>
      <c r="E96" s="3"/>
      <c r="F96" s="2" t="e">
        <f>+VLOOKUP(B96,'[1]ITEM DEFINITIVO UPRES RISARALDA'!$C$6:$G$1314,5,FALSE)</f>
        <v>#N/A</v>
      </c>
      <c r="G96" s="1" t="e">
        <v>#N/A</v>
      </c>
      <c r="H96" t="s">
        <v>1944</v>
      </c>
    </row>
    <row r="97" spans="1:8" ht="120" hidden="1" x14ac:dyDescent="0.25">
      <c r="A97" s="7">
        <v>93</v>
      </c>
      <c r="B97" s="8">
        <v>767706</v>
      </c>
      <c r="C97" s="21" t="s">
        <v>100</v>
      </c>
      <c r="D97" s="18" t="s">
        <v>8</v>
      </c>
      <c r="E97" s="3"/>
      <c r="F97" s="2" t="e">
        <f>+VLOOKUP(B97,'[1]ITEM DEFINITIVO UPRES RISARALDA'!$C$6:$G$1314,5,FALSE)</f>
        <v>#N/A</v>
      </c>
      <c r="G97" s="1" t="e">
        <v>#N/A</v>
      </c>
      <c r="H97" t="s">
        <v>1944</v>
      </c>
    </row>
    <row r="98" spans="1:8" ht="120" hidden="1" x14ac:dyDescent="0.25">
      <c r="A98" s="7">
        <v>94</v>
      </c>
      <c r="B98" s="8">
        <v>767801</v>
      </c>
      <c r="C98" s="21" t="s">
        <v>101</v>
      </c>
      <c r="D98" s="18" t="s">
        <v>8</v>
      </c>
      <c r="E98" s="3"/>
      <c r="F98" s="2" t="e">
        <f>+VLOOKUP(B98,'[1]ITEM DEFINITIVO UPRES RISARALDA'!$C$6:$G$1314,5,FALSE)</f>
        <v>#N/A</v>
      </c>
      <c r="G98" s="1" t="e">
        <v>#N/A</v>
      </c>
      <c r="H98" t="s">
        <v>1944</v>
      </c>
    </row>
    <row r="99" spans="1:8" ht="120" hidden="1" x14ac:dyDescent="0.25">
      <c r="A99" s="7">
        <v>95</v>
      </c>
      <c r="B99" s="8">
        <v>767802</v>
      </c>
      <c r="C99" s="21" t="s">
        <v>102</v>
      </c>
      <c r="D99" s="18" t="s">
        <v>8</v>
      </c>
      <c r="E99" s="3"/>
      <c r="F99" s="2" t="e">
        <f>+VLOOKUP(B99,'[1]ITEM DEFINITIVO UPRES RISARALDA'!$C$6:$G$1314,5,FALSE)</f>
        <v>#N/A</v>
      </c>
      <c r="G99" s="1" t="e">
        <v>#N/A</v>
      </c>
      <c r="H99" t="s">
        <v>1944</v>
      </c>
    </row>
    <row r="100" spans="1:8" ht="120" hidden="1" x14ac:dyDescent="0.25">
      <c r="A100" s="7">
        <v>96</v>
      </c>
      <c r="B100" s="8">
        <v>767901</v>
      </c>
      <c r="C100" s="21" t="s">
        <v>103</v>
      </c>
      <c r="D100" s="18" t="s">
        <v>8</v>
      </c>
      <c r="E100" s="3"/>
      <c r="F100" s="2" t="e">
        <f>+VLOOKUP(B100,'[1]ITEM DEFINITIVO UPRES RISARALDA'!$C$6:$G$1314,5,FALSE)</f>
        <v>#N/A</v>
      </c>
      <c r="G100" s="1" t="e">
        <v>#N/A</v>
      </c>
      <c r="H100" t="s">
        <v>1944</v>
      </c>
    </row>
    <row r="101" spans="1:8" ht="120" hidden="1" x14ac:dyDescent="0.25">
      <c r="A101" s="7">
        <v>97</v>
      </c>
      <c r="B101" s="8">
        <v>767902</v>
      </c>
      <c r="C101" s="21" t="s">
        <v>104</v>
      </c>
      <c r="D101" s="18" t="s">
        <v>8</v>
      </c>
      <c r="E101" s="3"/>
      <c r="F101" s="2" t="e">
        <f>+VLOOKUP(B101,'[1]ITEM DEFINITIVO UPRES RISARALDA'!$C$6:$G$1314,5,FALSE)</f>
        <v>#N/A</v>
      </c>
      <c r="G101" s="1" t="e">
        <v>#N/A</v>
      </c>
      <c r="H101" t="s">
        <v>1944</v>
      </c>
    </row>
    <row r="102" spans="1:8" ht="120" hidden="1" x14ac:dyDescent="0.25">
      <c r="A102" s="7">
        <v>98</v>
      </c>
      <c r="B102" s="8">
        <v>767903</v>
      </c>
      <c r="C102" s="21" t="s">
        <v>105</v>
      </c>
      <c r="D102" s="18" t="s">
        <v>8</v>
      </c>
      <c r="E102" s="3"/>
      <c r="F102" s="2" t="e">
        <f>+VLOOKUP(B102,'[1]ITEM DEFINITIVO UPRES RISARALDA'!$C$6:$G$1314,5,FALSE)</f>
        <v>#N/A</v>
      </c>
      <c r="G102" s="1" t="e">
        <v>#N/A</v>
      </c>
      <c r="H102" t="s">
        <v>1944</v>
      </c>
    </row>
    <row r="103" spans="1:8" ht="120" hidden="1" x14ac:dyDescent="0.25">
      <c r="A103" s="7">
        <v>99</v>
      </c>
      <c r="B103" s="8">
        <v>767904</v>
      </c>
      <c r="C103" s="21" t="s">
        <v>106</v>
      </c>
      <c r="D103" s="18" t="s">
        <v>8</v>
      </c>
      <c r="E103" s="3"/>
      <c r="F103" s="2" t="e">
        <f>+VLOOKUP(B103,'[1]ITEM DEFINITIVO UPRES RISARALDA'!$C$6:$G$1314,5,FALSE)</f>
        <v>#N/A</v>
      </c>
      <c r="G103" s="1" t="e">
        <v>#N/A</v>
      </c>
      <c r="H103" t="s">
        <v>1944</v>
      </c>
    </row>
    <row r="104" spans="1:8" ht="120" hidden="1" x14ac:dyDescent="0.25">
      <c r="A104" s="7">
        <v>100</v>
      </c>
      <c r="B104" s="8">
        <v>767905</v>
      </c>
      <c r="C104" s="21" t="s">
        <v>107</v>
      </c>
      <c r="D104" s="18" t="s">
        <v>8</v>
      </c>
      <c r="E104" s="3"/>
      <c r="F104" s="2" t="e">
        <f>+VLOOKUP(B104,'[1]ITEM DEFINITIVO UPRES RISARALDA'!$C$6:$G$1314,5,FALSE)</f>
        <v>#N/A</v>
      </c>
      <c r="G104" s="1" t="e">
        <v>#N/A</v>
      </c>
      <c r="H104" t="s">
        <v>1944</v>
      </c>
    </row>
    <row r="105" spans="1:8" ht="120" hidden="1" x14ac:dyDescent="0.25">
      <c r="A105" s="7">
        <v>101</v>
      </c>
      <c r="B105" s="8">
        <v>767907</v>
      </c>
      <c r="C105" s="21" t="s">
        <v>108</v>
      </c>
      <c r="D105" s="18" t="s">
        <v>8</v>
      </c>
      <c r="E105" s="3"/>
      <c r="F105" s="2" t="e">
        <f>+VLOOKUP(B105,'[1]ITEM DEFINITIVO UPRES RISARALDA'!$C$6:$G$1314,5,FALSE)</f>
        <v>#N/A</v>
      </c>
      <c r="G105" s="1" t="e">
        <v>#N/A</v>
      </c>
      <c r="H105" t="s">
        <v>1944</v>
      </c>
    </row>
    <row r="106" spans="1:8" ht="120" hidden="1" x14ac:dyDescent="0.25">
      <c r="A106" s="7">
        <v>102</v>
      </c>
      <c r="B106" s="8">
        <v>767908</v>
      </c>
      <c r="C106" s="21" t="s">
        <v>109</v>
      </c>
      <c r="D106" s="18" t="s">
        <v>8</v>
      </c>
      <c r="E106" s="3"/>
      <c r="F106" s="2" t="e">
        <f>+VLOOKUP(B106,'[1]ITEM DEFINITIVO UPRES RISARALDA'!$C$6:$G$1314,5,FALSE)</f>
        <v>#N/A</v>
      </c>
      <c r="G106" s="1" t="e">
        <v>#N/A</v>
      </c>
      <c r="H106" t="s">
        <v>1944</v>
      </c>
    </row>
    <row r="107" spans="1:8" ht="120" hidden="1" x14ac:dyDescent="0.25">
      <c r="A107" s="7">
        <v>103</v>
      </c>
      <c r="B107" s="8">
        <v>768001</v>
      </c>
      <c r="C107" s="21" t="s">
        <v>110</v>
      </c>
      <c r="D107" s="18" t="s">
        <v>8</v>
      </c>
      <c r="E107" s="3"/>
      <c r="F107" s="2" t="e">
        <f>+VLOOKUP(B107,'[1]ITEM DEFINITIVO UPRES RISARALDA'!$C$6:$G$1314,5,FALSE)</f>
        <v>#N/A</v>
      </c>
      <c r="G107" s="1" t="e">
        <v>#N/A</v>
      </c>
      <c r="H107" t="s">
        <v>1944</v>
      </c>
    </row>
    <row r="108" spans="1:8" ht="120" hidden="1" x14ac:dyDescent="0.25">
      <c r="A108" s="7">
        <v>104</v>
      </c>
      <c r="B108" s="8">
        <v>768002</v>
      </c>
      <c r="C108" s="21" t="s">
        <v>111</v>
      </c>
      <c r="D108" s="18" t="s">
        <v>8</v>
      </c>
      <c r="E108" s="3"/>
      <c r="F108" s="2" t="e">
        <f>+VLOOKUP(B108,'[1]ITEM DEFINITIVO UPRES RISARALDA'!$C$6:$G$1314,5,FALSE)</f>
        <v>#N/A</v>
      </c>
      <c r="G108" s="1" t="e">
        <v>#N/A</v>
      </c>
      <c r="H108" t="s">
        <v>1944</v>
      </c>
    </row>
    <row r="109" spans="1:8" ht="120" hidden="1" x14ac:dyDescent="0.25">
      <c r="A109" s="7">
        <v>105</v>
      </c>
      <c r="B109" s="8">
        <v>768101</v>
      </c>
      <c r="C109" s="21" t="s">
        <v>112</v>
      </c>
      <c r="D109" s="18" t="s">
        <v>8</v>
      </c>
      <c r="E109" s="3"/>
      <c r="F109" s="2" t="e">
        <f>+VLOOKUP(B109,'[1]ITEM DEFINITIVO UPRES RISARALDA'!$C$6:$G$1314,5,FALSE)</f>
        <v>#N/A</v>
      </c>
      <c r="G109" s="1" t="e">
        <v>#N/A</v>
      </c>
      <c r="H109" t="s">
        <v>1944</v>
      </c>
    </row>
    <row r="110" spans="1:8" ht="120" hidden="1" x14ac:dyDescent="0.25">
      <c r="A110" s="7">
        <v>106</v>
      </c>
      <c r="B110" s="8">
        <v>768110</v>
      </c>
      <c r="C110" s="21" t="s">
        <v>113</v>
      </c>
      <c r="D110" s="18" t="s">
        <v>8</v>
      </c>
      <c r="E110" s="3"/>
      <c r="F110" s="2" t="e">
        <f>+VLOOKUP(B110,'[1]ITEM DEFINITIVO UPRES RISARALDA'!$C$6:$G$1314,5,FALSE)</f>
        <v>#N/A</v>
      </c>
      <c r="G110" s="1" t="e">
        <v>#N/A</v>
      </c>
      <c r="H110" t="s">
        <v>1944</v>
      </c>
    </row>
    <row r="111" spans="1:8" ht="120" hidden="1" x14ac:dyDescent="0.25">
      <c r="A111" s="7">
        <v>107</v>
      </c>
      <c r="B111" s="8">
        <v>768201</v>
      </c>
      <c r="C111" s="21" t="s">
        <v>114</v>
      </c>
      <c r="D111" s="18" t="s">
        <v>8</v>
      </c>
      <c r="E111" s="3"/>
      <c r="F111" s="2" t="e">
        <f>+VLOOKUP(B111,'[1]ITEM DEFINITIVO UPRES RISARALDA'!$C$6:$G$1314,5,FALSE)</f>
        <v>#N/A</v>
      </c>
      <c r="G111" s="1" t="e">
        <v>#N/A</v>
      </c>
      <c r="H111" t="s">
        <v>1944</v>
      </c>
    </row>
    <row r="112" spans="1:8" ht="120" hidden="1" x14ac:dyDescent="0.25">
      <c r="A112" s="7">
        <v>108</v>
      </c>
      <c r="B112" s="8">
        <v>768301</v>
      </c>
      <c r="C112" s="21" t="s">
        <v>115</v>
      </c>
      <c r="D112" s="18" t="s">
        <v>8</v>
      </c>
      <c r="E112" s="3"/>
      <c r="F112" s="2" t="e">
        <f>+VLOOKUP(B112,'[1]ITEM DEFINITIVO UPRES RISARALDA'!$C$6:$G$1314,5,FALSE)</f>
        <v>#N/A</v>
      </c>
      <c r="G112" s="1" t="e">
        <v>#N/A</v>
      </c>
      <c r="H112" t="s">
        <v>1944</v>
      </c>
    </row>
    <row r="113" spans="1:8" ht="120" hidden="1" x14ac:dyDescent="0.25">
      <c r="A113" s="7">
        <v>109</v>
      </c>
      <c r="B113" s="8">
        <v>768302</v>
      </c>
      <c r="C113" s="21" t="s">
        <v>116</v>
      </c>
      <c r="D113" s="18" t="s">
        <v>8</v>
      </c>
      <c r="E113" s="3"/>
      <c r="F113" s="2" t="e">
        <f>+VLOOKUP(B113,'[1]ITEM DEFINITIVO UPRES RISARALDA'!$C$6:$G$1314,5,FALSE)</f>
        <v>#N/A</v>
      </c>
      <c r="G113" s="1" t="e">
        <v>#N/A</v>
      </c>
      <c r="H113" t="s">
        <v>1944</v>
      </c>
    </row>
    <row r="114" spans="1:8" ht="120" hidden="1" x14ac:dyDescent="0.25">
      <c r="A114" s="7">
        <v>110</v>
      </c>
      <c r="B114" s="8">
        <v>768401</v>
      </c>
      <c r="C114" s="21" t="s">
        <v>117</v>
      </c>
      <c r="D114" s="18" t="s">
        <v>8</v>
      </c>
      <c r="E114" s="3"/>
      <c r="F114" s="2" t="e">
        <f>+VLOOKUP(B114,'[1]ITEM DEFINITIVO UPRES RISARALDA'!$C$6:$G$1314,5,FALSE)</f>
        <v>#N/A</v>
      </c>
      <c r="G114" s="1" t="e">
        <v>#N/A</v>
      </c>
      <c r="H114" t="s">
        <v>1944</v>
      </c>
    </row>
    <row r="115" spans="1:8" ht="120" hidden="1" x14ac:dyDescent="0.25">
      <c r="A115" s="7">
        <v>111</v>
      </c>
      <c r="B115" s="8">
        <v>768501</v>
      </c>
      <c r="C115" s="21" t="s">
        <v>118</v>
      </c>
      <c r="D115" s="18" t="s">
        <v>8</v>
      </c>
      <c r="E115" s="3"/>
      <c r="F115" s="2" t="e">
        <f>+VLOOKUP(B115,'[1]ITEM DEFINITIVO UPRES RISARALDA'!$C$6:$G$1314,5,FALSE)</f>
        <v>#N/A</v>
      </c>
      <c r="G115" s="1" t="e">
        <v>#N/A</v>
      </c>
      <c r="H115" t="s">
        <v>1944</v>
      </c>
    </row>
    <row r="116" spans="1:8" ht="120" hidden="1" x14ac:dyDescent="0.25">
      <c r="A116" s="7">
        <v>112</v>
      </c>
      <c r="B116" s="8">
        <v>768601</v>
      </c>
      <c r="C116" s="21" t="s">
        <v>119</v>
      </c>
      <c r="D116" s="18" t="s">
        <v>8</v>
      </c>
      <c r="E116" s="3"/>
      <c r="F116" s="2" t="e">
        <f>+VLOOKUP(B116,'[1]ITEM DEFINITIVO UPRES RISARALDA'!$C$6:$G$1314,5,FALSE)</f>
        <v>#N/A</v>
      </c>
      <c r="G116" s="1" t="e">
        <v>#N/A</v>
      </c>
      <c r="H116" t="s">
        <v>1944</v>
      </c>
    </row>
    <row r="117" spans="1:8" ht="120" hidden="1" x14ac:dyDescent="0.25">
      <c r="A117" s="7">
        <v>113</v>
      </c>
      <c r="B117" s="8">
        <v>768701</v>
      </c>
      <c r="C117" s="21" t="s">
        <v>120</v>
      </c>
      <c r="D117" s="18" t="s">
        <v>8</v>
      </c>
      <c r="E117" s="3"/>
      <c r="F117" s="2" t="e">
        <f>+VLOOKUP(B117,'[1]ITEM DEFINITIVO UPRES RISARALDA'!$C$6:$G$1314,5,FALSE)</f>
        <v>#N/A</v>
      </c>
      <c r="G117" s="1" t="e">
        <v>#N/A</v>
      </c>
      <c r="H117" t="s">
        <v>1944</v>
      </c>
    </row>
    <row r="118" spans="1:8" ht="120" hidden="1" x14ac:dyDescent="0.25">
      <c r="A118" s="7">
        <v>114</v>
      </c>
      <c r="B118" s="8">
        <v>768702</v>
      </c>
      <c r="C118" s="21" t="s">
        <v>121</v>
      </c>
      <c r="D118" s="18" t="s">
        <v>8</v>
      </c>
      <c r="E118" s="3"/>
      <c r="F118" s="2" t="e">
        <f>+VLOOKUP(B118,'[1]ITEM DEFINITIVO UPRES RISARALDA'!$C$6:$G$1314,5,FALSE)</f>
        <v>#N/A</v>
      </c>
      <c r="G118" s="1" t="e">
        <v>#N/A</v>
      </c>
      <c r="H118" t="s">
        <v>1944</v>
      </c>
    </row>
    <row r="119" spans="1:8" ht="120" hidden="1" x14ac:dyDescent="0.25">
      <c r="A119" s="7">
        <v>115</v>
      </c>
      <c r="B119" s="8">
        <v>768801</v>
      </c>
      <c r="C119" s="21" t="s">
        <v>122</v>
      </c>
      <c r="D119" s="18" t="s">
        <v>8</v>
      </c>
      <c r="E119" s="3"/>
      <c r="F119" s="2" t="e">
        <f>+VLOOKUP(B119,'[1]ITEM DEFINITIVO UPRES RISARALDA'!$C$6:$G$1314,5,FALSE)</f>
        <v>#N/A</v>
      </c>
      <c r="G119" s="1" t="e">
        <v>#N/A</v>
      </c>
      <c r="H119" t="s">
        <v>1944</v>
      </c>
    </row>
    <row r="120" spans="1:8" ht="120" hidden="1" x14ac:dyDescent="0.25">
      <c r="A120" s="7">
        <v>116</v>
      </c>
      <c r="B120" s="8">
        <v>768901</v>
      </c>
      <c r="C120" s="21" t="s">
        <v>123</v>
      </c>
      <c r="D120" s="18" t="s">
        <v>8</v>
      </c>
      <c r="E120" s="3"/>
      <c r="F120" s="2" t="e">
        <f>+VLOOKUP(B120,'[1]ITEM DEFINITIVO UPRES RISARALDA'!$C$6:$G$1314,5,FALSE)</f>
        <v>#N/A</v>
      </c>
      <c r="G120" s="1" t="e">
        <v>#N/A</v>
      </c>
      <c r="H120" t="s">
        <v>1944</v>
      </c>
    </row>
    <row r="121" spans="1:8" ht="120" hidden="1" x14ac:dyDescent="0.25">
      <c r="A121" s="7">
        <v>117</v>
      </c>
      <c r="B121" s="8">
        <v>768902</v>
      </c>
      <c r="C121" s="21" t="s">
        <v>124</v>
      </c>
      <c r="D121" s="18" t="s">
        <v>8</v>
      </c>
      <c r="E121" s="3"/>
      <c r="F121" s="2" t="e">
        <f>+VLOOKUP(B121,'[1]ITEM DEFINITIVO UPRES RISARALDA'!$C$6:$G$1314,5,FALSE)</f>
        <v>#N/A</v>
      </c>
      <c r="G121" s="1" t="e">
        <v>#N/A</v>
      </c>
      <c r="H121" t="s">
        <v>1944</v>
      </c>
    </row>
    <row r="122" spans="1:8" ht="120" x14ac:dyDescent="0.25">
      <c r="A122" s="7">
        <v>118</v>
      </c>
      <c r="B122" s="8">
        <v>770101</v>
      </c>
      <c r="C122" s="21" t="s">
        <v>125</v>
      </c>
      <c r="D122" s="18" t="s">
        <v>8</v>
      </c>
      <c r="E122" s="3" t="s">
        <v>1943</v>
      </c>
      <c r="F122" s="2"/>
      <c r="G122" s="1">
        <v>5300000</v>
      </c>
    </row>
    <row r="123" spans="1:8" ht="120" x14ac:dyDescent="0.25">
      <c r="A123" s="7">
        <v>119</v>
      </c>
      <c r="B123" s="8">
        <v>770201</v>
      </c>
      <c r="C123" s="21" t="s">
        <v>126</v>
      </c>
      <c r="D123" s="18" t="s">
        <v>8</v>
      </c>
      <c r="E123" s="3" t="s">
        <v>1943</v>
      </c>
      <c r="F123" s="2"/>
      <c r="G123" s="1">
        <v>2181400</v>
      </c>
    </row>
    <row r="124" spans="1:8" ht="120" x14ac:dyDescent="0.25">
      <c r="A124" s="7">
        <v>120</v>
      </c>
      <c r="B124" s="8">
        <v>770301</v>
      </c>
      <c r="C124" s="21" t="s">
        <v>127</v>
      </c>
      <c r="D124" s="18" t="s">
        <v>8</v>
      </c>
      <c r="E124" s="3" t="str">
        <f>+VLOOKUP(B124,'[1]ITEM DEFINITIVO UPRES RISARALDA'!$C$6:$F$1314,4,FALSE)</f>
        <v>X</v>
      </c>
      <c r="F124" s="2"/>
      <c r="G124" s="1">
        <v>2465625</v>
      </c>
    </row>
    <row r="125" spans="1:8" ht="120" x14ac:dyDescent="0.25">
      <c r="A125" s="7">
        <v>121</v>
      </c>
      <c r="B125" s="8">
        <v>770302</v>
      </c>
      <c r="C125" s="21" t="s">
        <v>128</v>
      </c>
      <c r="D125" s="18" t="s">
        <v>8</v>
      </c>
      <c r="E125" s="3" t="str">
        <f>+VLOOKUP(B125,'[1]ITEM DEFINITIVO UPRES RISARALDA'!$C$6:$F$1314,4,FALSE)</f>
        <v>X</v>
      </c>
      <c r="F125" s="2"/>
      <c r="G125" s="1">
        <v>2465625</v>
      </c>
    </row>
    <row r="126" spans="1:8" ht="120" x14ac:dyDescent="0.25">
      <c r="A126" s="7">
        <v>122</v>
      </c>
      <c r="B126" s="8">
        <v>770401</v>
      </c>
      <c r="C126" s="21" t="s">
        <v>129</v>
      </c>
      <c r="D126" s="18" t="s">
        <v>8</v>
      </c>
      <c r="E126" s="3" t="s">
        <v>1943</v>
      </c>
      <c r="F126" s="2"/>
      <c r="G126" s="1">
        <v>4678000</v>
      </c>
    </row>
    <row r="127" spans="1:8" ht="120" x14ac:dyDescent="0.25">
      <c r="A127" s="7">
        <v>123</v>
      </c>
      <c r="B127" s="8">
        <v>770402</v>
      </c>
      <c r="C127" s="21" t="s">
        <v>130</v>
      </c>
      <c r="D127" s="18" t="s">
        <v>8</v>
      </c>
      <c r="E127" s="3" t="s">
        <v>1943</v>
      </c>
      <c r="F127" s="2"/>
      <c r="G127" s="1">
        <v>4678000</v>
      </c>
    </row>
    <row r="128" spans="1:8" ht="120" x14ac:dyDescent="0.25">
      <c r="A128" s="7">
        <v>124</v>
      </c>
      <c r="B128" s="8">
        <v>770501</v>
      </c>
      <c r="C128" s="21" t="s">
        <v>131</v>
      </c>
      <c r="D128" s="18" t="s">
        <v>8</v>
      </c>
      <c r="E128" s="3" t="str">
        <f>+VLOOKUP(B128,'[1]ITEM DEFINITIVO UPRES RISARALDA'!$C$6:$F$1314,4,FALSE)</f>
        <v>X</v>
      </c>
      <c r="F128" s="2"/>
      <c r="G128" s="1">
        <v>2815750</v>
      </c>
    </row>
    <row r="129" spans="1:8" ht="120" x14ac:dyDescent="0.25">
      <c r="A129" s="7">
        <v>125</v>
      </c>
      <c r="B129" s="8">
        <v>770601</v>
      </c>
      <c r="C129" s="21" t="s">
        <v>132</v>
      </c>
      <c r="D129" s="18" t="s">
        <v>8</v>
      </c>
      <c r="E129" s="3" t="str">
        <f>+VLOOKUP(B129,'[1]ITEM DEFINITIVO UPRES RISARALDA'!$C$6:$F$1314,4,FALSE)</f>
        <v>X</v>
      </c>
      <c r="F129" s="2"/>
      <c r="G129" s="1">
        <v>995375</v>
      </c>
    </row>
    <row r="130" spans="1:8" ht="120" x14ac:dyDescent="0.25">
      <c r="A130" s="7">
        <v>126</v>
      </c>
      <c r="B130" s="8">
        <v>770701</v>
      </c>
      <c r="C130" s="21" t="s">
        <v>133</v>
      </c>
      <c r="D130" s="18" t="s">
        <v>8</v>
      </c>
      <c r="E130" s="3" t="str">
        <f>+VLOOKUP(B130,'[1]ITEM DEFINITIVO UPRES RISARALDA'!$C$6:$F$1314,4,FALSE)</f>
        <v>X</v>
      </c>
      <c r="F130" s="2"/>
      <c r="G130" s="1">
        <v>2815750</v>
      </c>
    </row>
    <row r="131" spans="1:8" ht="120" x14ac:dyDescent="0.25">
      <c r="A131" s="7">
        <v>127</v>
      </c>
      <c r="B131" s="8">
        <v>770702</v>
      </c>
      <c r="C131" s="21" t="s">
        <v>134</v>
      </c>
      <c r="D131" s="18" t="s">
        <v>8</v>
      </c>
      <c r="E131" s="3" t="str">
        <f>+VLOOKUP(B131,'[1]ITEM DEFINITIVO UPRES RISARALDA'!$C$6:$F$1314,4,FALSE)</f>
        <v>X</v>
      </c>
      <c r="F131" s="2"/>
      <c r="G131" s="1">
        <v>2815750</v>
      </c>
    </row>
    <row r="132" spans="1:8" ht="120" x14ac:dyDescent="0.25">
      <c r="A132" s="7">
        <v>128</v>
      </c>
      <c r="B132" s="8">
        <v>770801</v>
      </c>
      <c r="C132" s="21" t="s">
        <v>135</v>
      </c>
      <c r="D132" s="18" t="s">
        <v>8</v>
      </c>
      <c r="E132" s="3" t="str">
        <f>+VLOOKUP(B132,'[1]ITEM DEFINITIVO UPRES RISARALDA'!$C$6:$F$1314,4,FALSE)</f>
        <v>X</v>
      </c>
      <c r="F132" s="2"/>
      <c r="G132" s="1">
        <v>1260125</v>
      </c>
    </row>
    <row r="133" spans="1:8" ht="120" x14ac:dyDescent="0.25">
      <c r="A133" s="7">
        <v>129</v>
      </c>
      <c r="B133" s="8">
        <v>770802</v>
      </c>
      <c r="C133" s="21" t="s">
        <v>136</v>
      </c>
      <c r="D133" s="18" t="s">
        <v>8</v>
      </c>
      <c r="E133" s="3" t="str">
        <f>+VLOOKUP(B133,'[1]ITEM DEFINITIVO UPRES RISARALDA'!$C$6:$F$1314,4,FALSE)</f>
        <v>X</v>
      </c>
      <c r="F133" s="2"/>
      <c r="G133" s="1">
        <v>1260125</v>
      </c>
    </row>
    <row r="134" spans="1:8" ht="120" x14ac:dyDescent="0.25">
      <c r="A134" s="7">
        <v>130</v>
      </c>
      <c r="B134" s="8">
        <v>770901</v>
      </c>
      <c r="C134" s="21" t="s">
        <v>137</v>
      </c>
      <c r="D134" s="18" t="s">
        <v>8</v>
      </c>
      <c r="E134" s="3" t="str">
        <f>+VLOOKUP(B134,'[1]ITEM DEFINITIVO UPRES RISARALDA'!$C$6:$F$1314,4,FALSE)</f>
        <v>X</v>
      </c>
      <c r="F134" s="2"/>
      <c r="G134" s="1">
        <v>995375</v>
      </c>
    </row>
    <row r="135" spans="1:8" ht="120" x14ac:dyDescent="0.25">
      <c r="A135" s="7">
        <v>131</v>
      </c>
      <c r="B135" s="8">
        <v>770902</v>
      </c>
      <c r="C135" s="21" t="s">
        <v>138</v>
      </c>
      <c r="D135" s="18" t="s">
        <v>8</v>
      </c>
      <c r="E135" s="3" t="str">
        <f>+VLOOKUP(B135,'[1]ITEM DEFINITIVO UPRES RISARALDA'!$C$6:$F$1314,4,FALSE)</f>
        <v>X</v>
      </c>
      <c r="F135" s="2"/>
      <c r="G135" s="1">
        <v>2465625</v>
      </c>
    </row>
    <row r="136" spans="1:8" ht="120" x14ac:dyDescent="0.25">
      <c r="A136" s="7">
        <v>132</v>
      </c>
      <c r="B136" s="8">
        <v>770920</v>
      </c>
      <c r="C136" s="21" t="s">
        <v>139</v>
      </c>
      <c r="D136" s="18" t="s">
        <v>8</v>
      </c>
      <c r="E136" s="3" t="str">
        <f>+VLOOKUP(B136,'[1]ITEM DEFINITIVO UPRES RISARALDA'!$C$6:$F$1314,4,FALSE)</f>
        <v>X</v>
      </c>
      <c r="F136" s="2"/>
      <c r="G136" s="1">
        <v>2465625</v>
      </c>
    </row>
    <row r="137" spans="1:8" ht="120" hidden="1" x14ac:dyDescent="0.25">
      <c r="A137" s="7">
        <v>133</v>
      </c>
      <c r="B137" s="8">
        <v>770930</v>
      </c>
      <c r="C137" s="21" t="s">
        <v>140</v>
      </c>
      <c r="D137" s="18" t="s">
        <v>8</v>
      </c>
      <c r="E137" s="3"/>
      <c r="F137" s="2" t="e">
        <f>+VLOOKUP(B137,'[1]ITEM DEFINITIVO UPRES RISARALDA'!$C$6:$G$1314,5,FALSE)</f>
        <v>#N/A</v>
      </c>
      <c r="G137" s="1" t="e">
        <v>#N/A</v>
      </c>
      <c r="H137" t="s">
        <v>1944</v>
      </c>
    </row>
    <row r="138" spans="1:8" ht="120" hidden="1" x14ac:dyDescent="0.25">
      <c r="A138" s="7">
        <v>134</v>
      </c>
      <c r="B138" s="8">
        <v>770931</v>
      </c>
      <c r="C138" s="21" t="s">
        <v>141</v>
      </c>
      <c r="D138" s="18" t="s">
        <v>8</v>
      </c>
      <c r="E138" s="3"/>
      <c r="F138" s="2" t="e">
        <f>+VLOOKUP(B138,'[1]ITEM DEFINITIVO UPRES RISARALDA'!$C$6:$G$1314,5,FALSE)</f>
        <v>#N/A</v>
      </c>
      <c r="G138" s="1" t="e">
        <v>#N/A</v>
      </c>
      <c r="H138" t="s">
        <v>1944</v>
      </c>
    </row>
    <row r="139" spans="1:8" ht="120" hidden="1" x14ac:dyDescent="0.25">
      <c r="A139" s="7">
        <v>135</v>
      </c>
      <c r="B139" s="8">
        <v>770932</v>
      </c>
      <c r="C139" s="21" t="s">
        <v>142</v>
      </c>
      <c r="D139" s="18" t="s">
        <v>8</v>
      </c>
      <c r="E139" s="3"/>
      <c r="F139" s="2" t="e">
        <f>+VLOOKUP(B139,'[1]ITEM DEFINITIVO UPRES RISARALDA'!$C$6:$G$1314,5,FALSE)</f>
        <v>#N/A</v>
      </c>
      <c r="G139" s="1" t="e">
        <v>#N/A</v>
      </c>
      <c r="H139" t="s">
        <v>1944</v>
      </c>
    </row>
    <row r="140" spans="1:8" ht="120" hidden="1" x14ac:dyDescent="0.25">
      <c r="A140" s="7">
        <v>136</v>
      </c>
      <c r="B140" s="8">
        <v>770933</v>
      </c>
      <c r="C140" s="21" t="s">
        <v>143</v>
      </c>
      <c r="D140" s="18" t="s">
        <v>8</v>
      </c>
      <c r="E140" s="3"/>
      <c r="F140" s="2" t="e">
        <f>+VLOOKUP(B140,'[1]ITEM DEFINITIVO UPRES RISARALDA'!$C$6:$G$1314,5,FALSE)</f>
        <v>#N/A</v>
      </c>
      <c r="G140" s="1" t="e">
        <v>#N/A</v>
      </c>
      <c r="H140" t="s">
        <v>1944</v>
      </c>
    </row>
    <row r="141" spans="1:8" ht="120" hidden="1" x14ac:dyDescent="0.25">
      <c r="A141" s="7">
        <v>137</v>
      </c>
      <c r="B141" s="8">
        <v>770934</v>
      </c>
      <c r="C141" s="21" t="s">
        <v>144</v>
      </c>
      <c r="D141" s="18" t="s">
        <v>8</v>
      </c>
      <c r="E141" s="3"/>
      <c r="F141" s="2" t="e">
        <f>+VLOOKUP(B141,'[1]ITEM DEFINITIVO UPRES RISARALDA'!$C$6:$G$1314,5,FALSE)</f>
        <v>#N/A</v>
      </c>
      <c r="G141" s="1" t="e">
        <v>#N/A</v>
      </c>
      <c r="H141" t="s">
        <v>1944</v>
      </c>
    </row>
    <row r="142" spans="1:8" ht="120" x14ac:dyDescent="0.25">
      <c r="A142" s="7">
        <v>138</v>
      </c>
      <c r="B142" s="8">
        <v>771101</v>
      </c>
      <c r="C142" s="21" t="s">
        <v>145</v>
      </c>
      <c r="D142" s="18" t="s">
        <v>8</v>
      </c>
      <c r="E142" s="3" t="str">
        <f>+VLOOKUP(B142,'[1]ITEM DEFINITIVO UPRES RISARALDA'!$C$6:$F$1314,4,FALSE)</f>
        <v>X</v>
      </c>
      <c r="F142" s="2"/>
      <c r="G142" s="1">
        <v>4314750</v>
      </c>
    </row>
    <row r="143" spans="1:8" ht="120" x14ac:dyDescent="0.25">
      <c r="A143" s="7">
        <v>139</v>
      </c>
      <c r="B143" s="8">
        <v>771102</v>
      </c>
      <c r="C143" s="21" t="s">
        <v>146</v>
      </c>
      <c r="D143" s="18" t="s">
        <v>8</v>
      </c>
      <c r="E143" s="3" t="str">
        <f>+VLOOKUP(B143,'[1]ITEM DEFINITIVO UPRES RISARALDA'!$C$6:$F$1314,4,FALSE)</f>
        <v>X</v>
      </c>
      <c r="F143" s="2"/>
      <c r="G143" s="1">
        <v>4314750</v>
      </c>
    </row>
    <row r="144" spans="1:8" ht="120" x14ac:dyDescent="0.25">
      <c r="A144" s="7">
        <v>140</v>
      </c>
      <c r="B144" s="8">
        <v>772101</v>
      </c>
      <c r="C144" s="21" t="s">
        <v>147</v>
      </c>
      <c r="D144" s="18" t="s">
        <v>8</v>
      </c>
      <c r="E144" s="3" t="str">
        <f>+VLOOKUP(B144,'[1]ITEM DEFINITIVO UPRES RISARALDA'!$C$6:$F$1314,4,FALSE)</f>
        <v>X</v>
      </c>
      <c r="F144" s="2"/>
      <c r="G144" s="1">
        <v>2243250</v>
      </c>
    </row>
    <row r="145" spans="1:8" ht="120" x14ac:dyDescent="0.25">
      <c r="A145" s="7">
        <v>141</v>
      </c>
      <c r="B145" s="8">
        <v>772102</v>
      </c>
      <c r="C145" s="21" t="s">
        <v>148</v>
      </c>
      <c r="D145" s="18" t="s">
        <v>8</v>
      </c>
      <c r="E145" s="3" t="str">
        <f>+VLOOKUP(B145,'[1]ITEM DEFINITIVO UPRES RISARALDA'!$C$6:$F$1314,4,FALSE)</f>
        <v>X</v>
      </c>
      <c r="F145" s="2"/>
      <c r="G145" s="1">
        <v>2465625</v>
      </c>
    </row>
    <row r="146" spans="1:8" ht="120" hidden="1" x14ac:dyDescent="0.25">
      <c r="A146" s="7">
        <v>142</v>
      </c>
      <c r="B146" s="8">
        <v>772103</v>
      </c>
      <c r="C146" s="21" t="s">
        <v>149</v>
      </c>
      <c r="D146" s="18" t="s">
        <v>8</v>
      </c>
      <c r="E146" s="3"/>
      <c r="F146" s="2" t="str">
        <f>+VLOOKUP(B146,'[1]ITEM DEFINITIVO UPRES RISARALDA'!$C$6:$G$1314,5,FALSE)</f>
        <v>X</v>
      </c>
      <c r="G146" s="1"/>
      <c r="H146" t="s">
        <v>1944</v>
      </c>
    </row>
    <row r="147" spans="1:8" ht="120" x14ac:dyDescent="0.25">
      <c r="A147" s="7">
        <v>143</v>
      </c>
      <c r="B147" s="8">
        <v>772104</v>
      </c>
      <c r="C147" s="21" t="s">
        <v>150</v>
      </c>
      <c r="D147" s="18" t="s">
        <v>8</v>
      </c>
      <c r="E147" s="3" t="str">
        <f>+VLOOKUP(B147,'[1]ITEM DEFINITIVO UPRES RISARALDA'!$C$6:$F$1314,4,FALSE)</f>
        <v>X</v>
      </c>
      <c r="F147" s="2"/>
      <c r="G147" s="1">
        <v>2243250</v>
      </c>
    </row>
    <row r="148" spans="1:8" ht="120" hidden="1" x14ac:dyDescent="0.25">
      <c r="A148" s="7">
        <v>144</v>
      </c>
      <c r="B148" s="8">
        <v>772105</v>
      </c>
      <c r="C148" s="21" t="s">
        <v>151</v>
      </c>
      <c r="D148" s="18" t="s">
        <v>8</v>
      </c>
      <c r="E148" s="3"/>
      <c r="F148" s="2" t="str">
        <f>+VLOOKUP(B148,'[1]ITEM DEFINITIVO UPRES RISARALDA'!$C$6:$G$1314,5,FALSE)</f>
        <v>X</v>
      </c>
      <c r="G148" s="1"/>
      <c r="H148" t="s">
        <v>1944</v>
      </c>
    </row>
    <row r="149" spans="1:8" ht="120" x14ac:dyDescent="0.25">
      <c r="A149" s="7">
        <v>145</v>
      </c>
      <c r="B149" s="8">
        <v>772203</v>
      </c>
      <c r="C149" s="21" t="s">
        <v>152</v>
      </c>
      <c r="D149" s="18" t="s">
        <v>8</v>
      </c>
      <c r="E149" s="3" t="str">
        <f>+VLOOKUP(B149,'[1]ITEM DEFINITIVO UPRES RISARALDA'!$C$6:$F$1314,4,FALSE)</f>
        <v>X</v>
      </c>
      <c r="F149" s="2"/>
      <c r="G149" s="1">
        <v>2465625</v>
      </c>
    </row>
    <row r="150" spans="1:8" ht="120" x14ac:dyDescent="0.25">
      <c r="A150" s="7">
        <v>146</v>
      </c>
      <c r="B150" s="8">
        <v>772204</v>
      </c>
      <c r="C150" s="21" t="s">
        <v>153</v>
      </c>
      <c r="D150" s="18" t="s">
        <v>8</v>
      </c>
      <c r="E150" s="3" t="str">
        <f>+VLOOKUP(B150,'[1]ITEM DEFINITIVO UPRES RISARALDA'!$C$6:$F$1314,4,FALSE)</f>
        <v>X</v>
      </c>
      <c r="F150" s="2"/>
      <c r="G150" s="1">
        <v>2465625</v>
      </c>
    </row>
    <row r="151" spans="1:8" ht="120" x14ac:dyDescent="0.25">
      <c r="A151" s="7">
        <v>147</v>
      </c>
      <c r="B151" s="8">
        <v>772304</v>
      </c>
      <c r="C151" s="21" t="s">
        <v>154</v>
      </c>
      <c r="D151" s="18" t="s">
        <v>8</v>
      </c>
      <c r="E151" s="3" t="str">
        <f>+VLOOKUP(B151,'[1]ITEM DEFINITIVO UPRES RISARALDA'!$C$6:$F$1314,4,FALSE)</f>
        <v>X</v>
      </c>
      <c r="F151" s="2"/>
      <c r="G151" s="1">
        <v>2815750</v>
      </c>
    </row>
    <row r="152" spans="1:8" ht="120" x14ac:dyDescent="0.25">
      <c r="A152" s="7">
        <v>148</v>
      </c>
      <c r="B152" s="8">
        <v>772305</v>
      </c>
      <c r="C152" s="21" t="s">
        <v>155</v>
      </c>
      <c r="D152" s="18" t="s">
        <v>8</v>
      </c>
      <c r="E152" s="3" t="str">
        <f>+VLOOKUP(B152,'[1]ITEM DEFINITIVO UPRES RISARALDA'!$C$6:$F$1314,4,FALSE)</f>
        <v>X</v>
      </c>
      <c r="F152" s="2"/>
      <c r="G152" s="1">
        <v>2815750</v>
      </c>
    </row>
    <row r="153" spans="1:8" ht="120" x14ac:dyDescent="0.25">
      <c r="A153" s="7">
        <v>149</v>
      </c>
      <c r="B153" s="8">
        <v>772306</v>
      </c>
      <c r="C153" s="21" t="s">
        <v>156</v>
      </c>
      <c r="D153" s="18" t="s">
        <v>8</v>
      </c>
      <c r="E153" s="3" t="str">
        <f>+VLOOKUP(B153,'[1]ITEM DEFINITIVO UPRES RISARALDA'!$C$6:$F$1314,4,FALSE)</f>
        <v>X</v>
      </c>
      <c r="F153" s="2"/>
      <c r="G153" s="1">
        <v>2815750</v>
      </c>
    </row>
    <row r="154" spans="1:8" ht="120" x14ac:dyDescent="0.25">
      <c r="A154" s="7">
        <v>150</v>
      </c>
      <c r="B154" s="8">
        <v>772307</v>
      </c>
      <c r="C154" s="21" t="s">
        <v>157</v>
      </c>
      <c r="D154" s="18" t="s">
        <v>8</v>
      </c>
      <c r="E154" s="3" t="str">
        <f>+VLOOKUP(B154,'[1]ITEM DEFINITIVO UPRES RISARALDA'!$C$6:$F$1314,4,FALSE)</f>
        <v>X</v>
      </c>
      <c r="F154" s="2"/>
      <c r="G154" s="1">
        <v>2815750</v>
      </c>
    </row>
    <row r="155" spans="1:8" ht="120" x14ac:dyDescent="0.25">
      <c r="A155" s="7">
        <v>151</v>
      </c>
      <c r="B155" s="8">
        <v>772403</v>
      </c>
      <c r="C155" s="21" t="s">
        <v>158</v>
      </c>
      <c r="D155" s="18" t="s">
        <v>8</v>
      </c>
      <c r="E155" s="3" t="s">
        <v>1943</v>
      </c>
      <c r="F155" s="2"/>
      <c r="G155" s="1">
        <v>2181400</v>
      </c>
    </row>
    <row r="156" spans="1:8" ht="120" x14ac:dyDescent="0.25">
      <c r="A156" s="7">
        <v>152</v>
      </c>
      <c r="B156" s="8">
        <v>772404</v>
      </c>
      <c r="C156" s="21" t="s">
        <v>159</v>
      </c>
      <c r="D156" s="18" t="s">
        <v>8</v>
      </c>
      <c r="E156" s="3" t="s">
        <v>1943</v>
      </c>
      <c r="F156" s="2"/>
      <c r="G156" s="1">
        <v>2181400</v>
      </c>
    </row>
    <row r="157" spans="1:8" ht="120" x14ac:dyDescent="0.25">
      <c r="A157" s="7">
        <v>153</v>
      </c>
      <c r="B157" s="8">
        <v>772405</v>
      </c>
      <c r="C157" s="21" t="s">
        <v>160</v>
      </c>
      <c r="D157" s="18" t="s">
        <v>8</v>
      </c>
      <c r="E157" s="3" t="s">
        <v>1943</v>
      </c>
      <c r="F157" s="2"/>
      <c r="G157" s="1">
        <v>2181400</v>
      </c>
    </row>
    <row r="158" spans="1:8" ht="120" x14ac:dyDescent="0.25">
      <c r="A158" s="7">
        <v>154</v>
      </c>
      <c r="B158" s="8">
        <v>772406</v>
      </c>
      <c r="C158" s="21" t="s">
        <v>161</v>
      </c>
      <c r="D158" s="18" t="s">
        <v>8</v>
      </c>
      <c r="E158" s="3" t="s">
        <v>1943</v>
      </c>
      <c r="F158" s="2"/>
      <c r="G158" s="1">
        <v>2181400</v>
      </c>
    </row>
    <row r="159" spans="1:8" ht="120" hidden="1" x14ac:dyDescent="0.25">
      <c r="A159" s="7">
        <v>155</v>
      </c>
      <c r="B159" s="8">
        <v>772506</v>
      </c>
      <c r="C159" s="21" t="s">
        <v>162</v>
      </c>
      <c r="D159" s="18" t="s">
        <v>8</v>
      </c>
      <c r="E159" s="3"/>
      <c r="F159" s="2" t="str">
        <f>+VLOOKUP(B159,'[1]ITEM DEFINITIVO UPRES RISARALDA'!$C$6:$G$1314,5,FALSE)</f>
        <v>X</v>
      </c>
      <c r="G159" s="1"/>
    </row>
    <row r="160" spans="1:8" ht="120" hidden="1" x14ac:dyDescent="0.25">
      <c r="A160" s="7">
        <v>156</v>
      </c>
      <c r="B160" s="8">
        <v>772507</v>
      </c>
      <c r="C160" s="21" t="s">
        <v>163</v>
      </c>
      <c r="D160" s="18" t="s">
        <v>8</v>
      </c>
      <c r="E160" s="3"/>
      <c r="F160" s="2" t="str">
        <f>+VLOOKUP(B160,'[1]ITEM DEFINITIVO UPRES RISARALDA'!$C$6:$G$1314,5,FALSE)</f>
        <v>X</v>
      </c>
      <c r="G160" s="1"/>
    </row>
    <row r="161" spans="1:7" ht="120" hidden="1" x14ac:dyDescent="0.25">
      <c r="A161" s="7">
        <v>157</v>
      </c>
      <c r="B161" s="8">
        <v>772508</v>
      </c>
      <c r="C161" s="21" t="s">
        <v>164</v>
      </c>
      <c r="D161" s="18" t="s">
        <v>8</v>
      </c>
      <c r="E161" s="3"/>
      <c r="F161" s="2" t="str">
        <f>+VLOOKUP(B161,'[1]ITEM DEFINITIVO UPRES RISARALDA'!$C$6:$G$1314,5,FALSE)</f>
        <v>X</v>
      </c>
      <c r="G161" s="1"/>
    </row>
    <row r="162" spans="1:7" ht="120" hidden="1" x14ac:dyDescent="0.25">
      <c r="A162" s="7">
        <v>158</v>
      </c>
      <c r="B162" s="8">
        <v>772509</v>
      </c>
      <c r="C162" s="21" t="s">
        <v>165</v>
      </c>
      <c r="D162" s="18" t="s">
        <v>8</v>
      </c>
      <c r="E162" s="3"/>
      <c r="F162" s="2" t="str">
        <f>+VLOOKUP(B162,'[1]ITEM DEFINITIVO UPRES RISARALDA'!$C$6:$G$1314,5,FALSE)</f>
        <v>X</v>
      </c>
      <c r="G162" s="1"/>
    </row>
    <row r="163" spans="1:7" ht="120" hidden="1" x14ac:dyDescent="0.25">
      <c r="A163" s="7">
        <v>159</v>
      </c>
      <c r="B163" s="8">
        <v>772510</v>
      </c>
      <c r="C163" s="21" t="s">
        <v>166</v>
      </c>
      <c r="D163" s="18" t="s">
        <v>8</v>
      </c>
      <c r="E163" s="3"/>
      <c r="F163" s="2" t="str">
        <f>+VLOOKUP(B163,'[1]ITEM DEFINITIVO UPRES RISARALDA'!$C$6:$G$1314,5,FALSE)</f>
        <v>X</v>
      </c>
      <c r="G163" s="1"/>
    </row>
    <row r="164" spans="1:7" ht="120" hidden="1" x14ac:dyDescent="0.25">
      <c r="A164" s="7">
        <v>160</v>
      </c>
      <c r="B164" s="8">
        <v>772511</v>
      </c>
      <c r="C164" s="21" t="s">
        <v>167</v>
      </c>
      <c r="D164" s="18" t="s">
        <v>8</v>
      </c>
      <c r="E164" s="3"/>
      <c r="F164" s="2" t="str">
        <f>+VLOOKUP(B164,'[1]ITEM DEFINITIVO UPRES RISARALDA'!$C$6:$G$1314,5,FALSE)</f>
        <v>X</v>
      </c>
      <c r="G164" s="1"/>
    </row>
    <row r="165" spans="1:7" ht="120" hidden="1" x14ac:dyDescent="0.25">
      <c r="A165" s="7">
        <v>161</v>
      </c>
      <c r="B165" s="8">
        <v>772512</v>
      </c>
      <c r="C165" s="21" t="s">
        <v>168</v>
      </c>
      <c r="D165" s="18" t="s">
        <v>8</v>
      </c>
      <c r="E165" s="3"/>
      <c r="F165" s="2" t="str">
        <f>+VLOOKUP(B165,'[1]ITEM DEFINITIVO UPRES RISARALDA'!$C$6:$G$1314,5,FALSE)</f>
        <v>X</v>
      </c>
      <c r="G165" s="1"/>
    </row>
    <row r="166" spans="1:7" ht="120" x14ac:dyDescent="0.25">
      <c r="A166" s="7">
        <v>162</v>
      </c>
      <c r="B166" s="8">
        <v>772513</v>
      </c>
      <c r="C166" s="21" t="s">
        <v>169</v>
      </c>
      <c r="D166" s="18" t="s">
        <v>8</v>
      </c>
      <c r="E166" s="3" t="str">
        <f>+VLOOKUP(B166,'[1]ITEM DEFINITIVO UPRES RISARALDA'!$C$6:$F$1314,4,FALSE)</f>
        <v>X</v>
      </c>
      <c r="F166" s="2"/>
      <c r="G166" s="1">
        <v>9459625</v>
      </c>
    </row>
    <row r="167" spans="1:7" ht="120" x14ac:dyDescent="0.25">
      <c r="A167" s="7">
        <v>163</v>
      </c>
      <c r="B167" s="8">
        <v>772514</v>
      </c>
      <c r="C167" s="21" t="s">
        <v>170</v>
      </c>
      <c r="D167" s="18" t="s">
        <v>8</v>
      </c>
      <c r="E167" s="3" t="str">
        <f>+VLOOKUP(B167,'[1]ITEM DEFINITIVO UPRES RISARALDA'!$C$6:$F$1314,4,FALSE)</f>
        <v>X</v>
      </c>
      <c r="F167" s="2"/>
      <c r="G167" s="1">
        <v>9459625</v>
      </c>
    </row>
    <row r="168" spans="1:7" ht="120" hidden="1" x14ac:dyDescent="0.25">
      <c r="A168" s="7">
        <v>164</v>
      </c>
      <c r="B168" s="8">
        <v>772515</v>
      </c>
      <c r="C168" s="21" t="s">
        <v>171</v>
      </c>
      <c r="D168" s="18" t="s">
        <v>8</v>
      </c>
      <c r="E168" s="3"/>
      <c r="F168" s="2" t="str">
        <f>+VLOOKUP(B168,'[1]ITEM DEFINITIVO UPRES RISARALDA'!$C$6:$G$1314,5,FALSE)</f>
        <v>X</v>
      </c>
      <c r="G168" s="1"/>
    </row>
    <row r="169" spans="1:7" ht="120" hidden="1" x14ac:dyDescent="0.25">
      <c r="A169" s="7">
        <v>165</v>
      </c>
      <c r="B169" s="8">
        <v>772516</v>
      </c>
      <c r="C169" s="21" t="s">
        <v>172</v>
      </c>
      <c r="D169" s="18" t="s">
        <v>8</v>
      </c>
      <c r="E169" s="3"/>
      <c r="F169" s="2" t="str">
        <f>+VLOOKUP(B169,'[1]ITEM DEFINITIVO UPRES RISARALDA'!$C$6:$G$1314,5,FALSE)</f>
        <v>X</v>
      </c>
      <c r="G169" s="1"/>
    </row>
    <row r="170" spans="1:7" ht="120" x14ac:dyDescent="0.25">
      <c r="A170" s="7">
        <v>166</v>
      </c>
      <c r="B170" s="8">
        <v>772601</v>
      </c>
      <c r="C170" s="21" t="s">
        <v>173</v>
      </c>
      <c r="D170" s="18" t="s">
        <v>8</v>
      </c>
      <c r="E170" s="3" t="str">
        <f>+VLOOKUP(B170,'[1]ITEM DEFINITIVO UPRES RISARALDA'!$C$6:$F$1314,4,FALSE)</f>
        <v>X</v>
      </c>
      <c r="F170" s="2"/>
      <c r="G170" s="1">
        <v>995375</v>
      </c>
    </row>
    <row r="171" spans="1:7" ht="120" x14ac:dyDescent="0.25">
      <c r="A171" s="7">
        <v>167</v>
      </c>
      <c r="B171" s="8">
        <v>772704</v>
      </c>
      <c r="C171" s="21" t="s">
        <v>174</v>
      </c>
      <c r="D171" s="18" t="s">
        <v>8</v>
      </c>
      <c r="E171" s="3" t="str">
        <f>+VLOOKUP(B171,'[1]ITEM DEFINITIVO UPRES RISARALDA'!$C$6:$F$1314,4,FALSE)</f>
        <v>X</v>
      </c>
      <c r="F171" s="2"/>
      <c r="G171" s="1">
        <v>4314750</v>
      </c>
    </row>
    <row r="172" spans="1:7" ht="120" x14ac:dyDescent="0.25">
      <c r="A172" s="7">
        <v>168</v>
      </c>
      <c r="B172" s="8">
        <v>772705</v>
      </c>
      <c r="C172" s="21" t="s">
        <v>175</v>
      </c>
      <c r="D172" s="18" t="s">
        <v>8</v>
      </c>
      <c r="E172" s="3" t="str">
        <f>+VLOOKUP(B172,'[1]ITEM DEFINITIVO UPRES RISARALDA'!$C$6:$F$1314,4,FALSE)</f>
        <v>X</v>
      </c>
      <c r="F172" s="2"/>
      <c r="G172" s="1">
        <v>4314750</v>
      </c>
    </row>
    <row r="173" spans="1:7" ht="120" x14ac:dyDescent="0.25">
      <c r="A173" s="7">
        <v>169</v>
      </c>
      <c r="B173" s="8">
        <v>772706</v>
      </c>
      <c r="C173" s="21" t="s">
        <v>176</v>
      </c>
      <c r="D173" s="18" t="s">
        <v>8</v>
      </c>
      <c r="E173" s="3" t="str">
        <f>+VLOOKUP(B173,'[1]ITEM DEFINITIVO UPRES RISARALDA'!$C$6:$F$1314,4,FALSE)</f>
        <v>X</v>
      </c>
      <c r="F173" s="2"/>
      <c r="G173" s="1">
        <v>4314750</v>
      </c>
    </row>
    <row r="174" spans="1:7" ht="120" x14ac:dyDescent="0.25">
      <c r="A174" s="7">
        <v>170</v>
      </c>
      <c r="B174" s="8">
        <v>772707</v>
      </c>
      <c r="C174" s="21" t="s">
        <v>177</v>
      </c>
      <c r="D174" s="18" t="s">
        <v>8</v>
      </c>
      <c r="E174" s="3" t="str">
        <f>+VLOOKUP(B174,'[1]ITEM DEFINITIVO UPRES RISARALDA'!$C$6:$F$1314,4,FALSE)</f>
        <v>X</v>
      </c>
      <c r="F174" s="2"/>
      <c r="G174" s="1">
        <v>4314750</v>
      </c>
    </row>
    <row r="175" spans="1:7" ht="120" x14ac:dyDescent="0.25">
      <c r="A175" s="7">
        <v>171</v>
      </c>
      <c r="B175" s="8">
        <v>772708</v>
      </c>
      <c r="C175" s="21" t="s">
        <v>178</v>
      </c>
      <c r="D175" s="18" t="s">
        <v>8</v>
      </c>
      <c r="E175" s="3" t="str">
        <f>+VLOOKUP(B175,'[1]ITEM DEFINITIVO UPRES RISARALDA'!$C$6:$F$1314,4,FALSE)</f>
        <v>X</v>
      </c>
      <c r="F175" s="2"/>
      <c r="G175" s="1">
        <v>4314750</v>
      </c>
    </row>
    <row r="176" spans="1:7" ht="120" x14ac:dyDescent="0.25">
      <c r="A176" s="7">
        <v>172</v>
      </c>
      <c r="B176" s="8">
        <v>772709</v>
      </c>
      <c r="C176" s="21" t="s">
        <v>179</v>
      </c>
      <c r="D176" s="18" t="s">
        <v>8</v>
      </c>
      <c r="E176" s="3" t="str">
        <f>+VLOOKUP(B176,'[1]ITEM DEFINITIVO UPRES RISARALDA'!$C$6:$F$1314,4,FALSE)</f>
        <v>X</v>
      </c>
      <c r="F176" s="2"/>
      <c r="G176" s="1">
        <v>4314750</v>
      </c>
    </row>
    <row r="177" spans="1:7" ht="120" x14ac:dyDescent="0.25">
      <c r="A177" s="7">
        <v>173</v>
      </c>
      <c r="B177" s="8">
        <v>772710</v>
      </c>
      <c r="C177" s="21" t="s">
        <v>180</v>
      </c>
      <c r="D177" s="18" t="s">
        <v>8</v>
      </c>
      <c r="E177" s="3" t="str">
        <f>+VLOOKUP(B177,'[1]ITEM DEFINITIVO UPRES RISARALDA'!$C$6:$F$1314,4,FALSE)</f>
        <v>X</v>
      </c>
      <c r="F177" s="2"/>
      <c r="G177" s="1">
        <v>4314750</v>
      </c>
    </row>
    <row r="178" spans="1:7" ht="120" x14ac:dyDescent="0.25">
      <c r="A178" s="7">
        <v>174</v>
      </c>
      <c r="B178" s="8">
        <v>772711</v>
      </c>
      <c r="C178" s="21" t="s">
        <v>181</v>
      </c>
      <c r="D178" s="18" t="s">
        <v>8</v>
      </c>
      <c r="E178" s="3" t="str">
        <f>+VLOOKUP(B178,'[1]ITEM DEFINITIVO UPRES RISARALDA'!$C$6:$F$1314,4,FALSE)</f>
        <v>X</v>
      </c>
      <c r="F178" s="2"/>
      <c r="G178" s="1">
        <v>4314750</v>
      </c>
    </row>
    <row r="179" spans="1:7" ht="120" x14ac:dyDescent="0.25">
      <c r="A179" s="7">
        <v>175</v>
      </c>
      <c r="B179" s="8">
        <v>772712</v>
      </c>
      <c r="C179" s="21" t="s">
        <v>182</v>
      </c>
      <c r="D179" s="18" t="s">
        <v>8</v>
      </c>
      <c r="E179" s="3" t="str">
        <f>+VLOOKUP(B179,'[1]ITEM DEFINITIVO UPRES RISARALDA'!$C$6:$F$1314,4,FALSE)</f>
        <v>X</v>
      </c>
      <c r="F179" s="2"/>
      <c r="G179" s="1">
        <v>4314750</v>
      </c>
    </row>
    <row r="180" spans="1:7" ht="120" x14ac:dyDescent="0.25">
      <c r="A180" s="7">
        <v>176</v>
      </c>
      <c r="B180" s="8">
        <v>772713</v>
      </c>
      <c r="C180" s="21" t="s">
        <v>183</v>
      </c>
      <c r="D180" s="18" t="s">
        <v>8</v>
      </c>
      <c r="E180" s="3" t="str">
        <f>+VLOOKUP(B180,'[1]ITEM DEFINITIVO UPRES RISARALDA'!$C$6:$F$1314,4,FALSE)</f>
        <v>X</v>
      </c>
      <c r="F180" s="2"/>
      <c r="G180" s="1">
        <v>4314750</v>
      </c>
    </row>
    <row r="181" spans="1:7" ht="120" x14ac:dyDescent="0.25">
      <c r="A181" s="7">
        <v>177</v>
      </c>
      <c r="B181" s="8">
        <v>772714</v>
      </c>
      <c r="C181" s="21" t="s">
        <v>184</v>
      </c>
      <c r="D181" s="18" t="s">
        <v>8</v>
      </c>
      <c r="E181" s="3" t="str">
        <f>+VLOOKUP(B181,'[1]ITEM DEFINITIVO UPRES RISARALDA'!$C$6:$F$1314,4,FALSE)</f>
        <v>X</v>
      </c>
      <c r="F181" s="2"/>
      <c r="G181" s="1">
        <v>4314750</v>
      </c>
    </row>
    <row r="182" spans="1:7" ht="120" x14ac:dyDescent="0.25">
      <c r="A182" s="7">
        <v>178</v>
      </c>
      <c r="B182" s="8">
        <v>772715</v>
      </c>
      <c r="C182" s="21" t="s">
        <v>185</v>
      </c>
      <c r="D182" s="18" t="s">
        <v>8</v>
      </c>
      <c r="E182" s="3" t="str">
        <f>+VLOOKUP(B182,'[1]ITEM DEFINITIVO UPRES RISARALDA'!$C$6:$F$1314,4,FALSE)</f>
        <v>X</v>
      </c>
      <c r="F182" s="2"/>
      <c r="G182" s="1">
        <v>4314750</v>
      </c>
    </row>
    <row r="183" spans="1:7" ht="120" x14ac:dyDescent="0.25">
      <c r="A183" s="7">
        <v>179</v>
      </c>
      <c r="B183" s="8">
        <v>772716</v>
      </c>
      <c r="C183" s="21" t="s">
        <v>186</v>
      </c>
      <c r="D183" s="18" t="s">
        <v>8</v>
      </c>
      <c r="E183" s="3" t="str">
        <f>+VLOOKUP(B183,'[1]ITEM DEFINITIVO UPRES RISARALDA'!$C$6:$F$1314,4,FALSE)</f>
        <v>X</v>
      </c>
      <c r="F183" s="2"/>
      <c r="G183" s="1">
        <v>4314750</v>
      </c>
    </row>
    <row r="184" spans="1:7" ht="120" x14ac:dyDescent="0.25">
      <c r="A184" s="7">
        <v>180</v>
      </c>
      <c r="B184" s="8">
        <v>772717</v>
      </c>
      <c r="C184" s="21" t="s">
        <v>187</v>
      </c>
      <c r="D184" s="18" t="s">
        <v>8</v>
      </c>
      <c r="E184" s="3" t="str">
        <f>+VLOOKUP(B184,'[1]ITEM DEFINITIVO UPRES RISARALDA'!$C$6:$F$1314,4,FALSE)</f>
        <v>X</v>
      </c>
      <c r="F184" s="2"/>
      <c r="G184" s="1">
        <v>4314750</v>
      </c>
    </row>
    <row r="185" spans="1:7" ht="120" x14ac:dyDescent="0.25">
      <c r="A185" s="7">
        <v>181</v>
      </c>
      <c r="B185" s="8">
        <v>772718</v>
      </c>
      <c r="C185" s="21" t="s">
        <v>188</v>
      </c>
      <c r="D185" s="18" t="s">
        <v>8</v>
      </c>
      <c r="E185" s="3" t="str">
        <f>+VLOOKUP(B185,'[1]ITEM DEFINITIVO UPRES RISARALDA'!$C$6:$F$1314,4,FALSE)</f>
        <v>X</v>
      </c>
      <c r="F185" s="2"/>
      <c r="G185" s="1">
        <v>4314750</v>
      </c>
    </row>
    <row r="186" spans="1:7" ht="120" x14ac:dyDescent="0.25">
      <c r="A186" s="7">
        <v>182</v>
      </c>
      <c r="B186" s="8">
        <v>772719</v>
      </c>
      <c r="C186" s="21" t="s">
        <v>189</v>
      </c>
      <c r="D186" s="18" t="s">
        <v>8</v>
      </c>
      <c r="E186" s="3" t="str">
        <f>+VLOOKUP(B186,'[1]ITEM DEFINITIVO UPRES RISARALDA'!$C$6:$F$1314,4,FALSE)</f>
        <v>X</v>
      </c>
      <c r="F186" s="2"/>
      <c r="G186" s="1">
        <v>4314750</v>
      </c>
    </row>
    <row r="187" spans="1:7" ht="120" x14ac:dyDescent="0.25">
      <c r="A187" s="7">
        <v>183</v>
      </c>
      <c r="B187" s="8">
        <v>772720</v>
      </c>
      <c r="C187" s="21" t="s">
        <v>190</v>
      </c>
      <c r="D187" s="18" t="s">
        <v>8</v>
      </c>
      <c r="E187" s="3" t="str">
        <f>+VLOOKUP(B187,'[1]ITEM DEFINITIVO UPRES RISARALDA'!$C$6:$F$1314,4,FALSE)</f>
        <v>X</v>
      </c>
      <c r="F187" s="2"/>
      <c r="G187" s="1">
        <v>4314750</v>
      </c>
    </row>
    <row r="188" spans="1:7" ht="120" x14ac:dyDescent="0.25">
      <c r="A188" s="7">
        <v>184</v>
      </c>
      <c r="B188" s="8">
        <v>772721</v>
      </c>
      <c r="C188" s="21" t="s">
        <v>191</v>
      </c>
      <c r="D188" s="18" t="s">
        <v>8</v>
      </c>
      <c r="E188" s="3" t="str">
        <f>+VLOOKUP(B188,'[1]ITEM DEFINITIVO UPRES RISARALDA'!$C$6:$F$1314,4,FALSE)</f>
        <v>X</v>
      </c>
      <c r="F188" s="2"/>
      <c r="G188" s="1">
        <v>4314750</v>
      </c>
    </row>
    <row r="189" spans="1:7" ht="120" x14ac:dyDescent="0.25">
      <c r="A189" s="7">
        <v>185</v>
      </c>
      <c r="B189" s="8">
        <v>772722</v>
      </c>
      <c r="C189" s="21" t="s">
        <v>192</v>
      </c>
      <c r="D189" s="18" t="s">
        <v>8</v>
      </c>
      <c r="E189" s="3" t="str">
        <f>+VLOOKUP(B189,'[1]ITEM DEFINITIVO UPRES RISARALDA'!$C$6:$F$1314,4,FALSE)</f>
        <v>X</v>
      </c>
      <c r="F189" s="2"/>
      <c r="G189" s="1">
        <v>4314750</v>
      </c>
    </row>
    <row r="190" spans="1:7" ht="120" x14ac:dyDescent="0.25">
      <c r="A190" s="7">
        <v>186</v>
      </c>
      <c r="B190" s="8">
        <v>772804</v>
      </c>
      <c r="C190" s="21" t="s">
        <v>193</v>
      </c>
      <c r="D190" s="18" t="s">
        <v>8</v>
      </c>
      <c r="E190" s="3" t="str">
        <f>+VLOOKUP(B190,'[1]ITEM DEFINITIVO UPRES RISARALDA'!$C$6:$F$1314,4,FALSE)</f>
        <v>X</v>
      </c>
      <c r="F190" s="2"/>
      <c r="G190" s="1">
        <v>2243250</v>
      </c>
    </row>
    <row r="191" spans="1:7" ht="120" x14ac:dyDescent="0.25">
      <c r="A191" s="7">
        <v>187</v>
      </c>
      <c r="B191" s="8">
        <v>772805</v>
      </c>
      <c r="C191" s="21" t="s">
        <v>194</v>
      </c>
      <c r="D191" s="18" t="s">
        <v>8</v>
      </c>
      <c r="E191" s="3" t="str">
        <f>+VLOOKUP(B191,'[1]ITEM DEFINITIVO UPRES RISARALDA'!$C$6:$F$1314,4,FALSE)</f>
        <v>X</v>
      </c>
      <c r="F191" s="2"/>
      <c r="G191" s="1">
        <v>2243250</v>
      </c>
    </row>
    <row r="192" spans="1:7" ht="120" x14ac:dyDescent="0.25">
      <c r="A192" s="7">
        <v>188</v>
      </c>
      <c r="B192" s="8">
        <v>772806</v>
      </c>
      <c r="C192" s="21" t="s">
        <v>195</v>
      </c>
      <c r="D192" s="18" t="s">
        <v>8</v>
      </c>
      <c r="E192" s="3" t="str">
        <f>+VLOOKUP(B192,'[1]ITEM DEFINITIVO UPRES RISARALDA'!$C$6:$F$1314,4,FALSE)</f>
        <v>X</v>
      </c>
      <c r="F192" s="2"/>
      <c r="G192" s="1">
        <v>2243250</v>
      </c>
    </row>
    <row r="193" spans="1:8" ht="120" x14ac:dyDescent="0.25">
      <c r="A193" s="7">
        <v>189</v>
      </c>
      <c r="B193" s="8">
        <v>772807</v>
      </c>
      <c r="C193" s="21" t="s">
        <v>196</v>
      </c>
      <c r="D193" s="18" t="s">
        <v>8</v>
      </c>
      <c r="E193" s="3" t="str">
        <f>+VLOOKUP(B193,'[1]ITEM DEFINITIVO UPRES RISARALDA'!$C$6:$F$1314,4,FALSE)</f>
        <v>X</v>
      </c>
      <c r="F193" s="2"/>
      <c r="G193" s="1">
        <v>2243250</v>
      </c>
    </row>
    <row r="194" spans="1:8" ht="120" x14ac:dyDescent="0.25">
      <c r="A194" s="7">
        <v>190</v>
      </c>
      <c r="B194" s="8">
        <v>772808</v>
      </c>
      <c r="C194" s="21" t="s">
        <v>197</v>
      </c>
      <c r="D194" s="18" t="s">
        <v>8</v>
      </c>
      <c r="E194" s="3" t="str">
        <f>+VLOOKUP(B194,'[1]ITEM DEFINITIVO UPRES RISARALDA'!$C$6:$F$1314,4,FALSE)</f>
        <v>X</v>
      </c>
      <c r="F194" s="2"/>
      <c r="G194" s="1">
        <v>2465625</v>
      </c>
    </row>
    <row r="195" spans="1:8" ht="120" x14ac:dyDescent="0.25">
      <c r="A195" s="7">
        <v>191</v>
      </c>
      <c r="B195" s="8">
        <v>772809</v>
      </c>
      <c r="C195" s="21" t="s">
        <v>198</v>
      </c>
      <c r="D195" s="18" t="s">
        <v>8</v>
      </c>
      <c r="E195" s="3" t="str">
        <f>+VLOOKUP(B195,'[1]ITEM DEFINITIVO UPRES RISARALDA'!$C$6:$F$1314,4,FALSE)</f>
        <v>X</v>
      </c>
      <c r="F195" s="2"/>
      <c r="G195" s="1">
        <v>2243250</v>
      </c>
    </row>
    <row r="196" spans="1:8" ht="120" x14ac:dyDescent="0.25">
      <c r="A196" s="7">
        <v>192</v>
      </c>
      <c r="B196" s="8">
        <v>772903</v>
      </c>
      <c r="C196" s="21" t="s">
        <v>199</v>
      </c>
      <c r="D196" s="18" t="s">
        <v>8</v>
      </c>
      <c r="E196" s="3" t="s">
        <v>1943</v>
      </c>
      <c r="F196" s="2"/>
      <c r="G196" s="1">
        <v>5300000</v>
      </c>
    </row>
    <row r="197" spans="1:8" ht="120" x14ac:dyDescent="0.25">
      <c r="A197" s="7">
        <v>193</v>
      </c>
      <c r="B197" s="8">
        <v>772904</v>
      </c>
      <c r="C197" s="21" t="s">
        <v>200</v>
      </c>
      <c r="D197" s="18" t="s">
        <v>8</v>
      </c>
      <c r="E197" s="3" t="s">
        <v>1943</v>
      </c>
      <c r="F197" s="2"/>
      <c r="G197" s="1">
        <v>5300000</v>
      </c>
    </row>
    <row r="198" spans="1:8" ht="120" x14ac:dyDescent="0.25">
      <c r="A198" s="7">
        <v>194</v>
      </c>
      <c r="B198" s="8">
        <v>772905</v>
      </c>
      <c r="C198" s="21" t="s">
        <v>201</v>
      </c>
      <c r="D198" s="18" t="s">
        <v>8</v>
      </c>
      <c r="E198" s="3" t="str">
        <f>+VLOOKUP(B198,'[1]ITEM DEFINITIVO UPRES RISARALDA'!$C$6:$F$1314,4,FALSE)</f>
        <v>X</v>
      </c>
      <c r="F198" s="2"/>
      <c r="G198" s="1">
        <v>2465625</v>
      </c>
    </row>
    <row r="199" spans="1:8" ht="120" x14ac:dyDescent="0.25">
      <c r="A199" s="7">
        <v>195</v>
      </c>
      <c r="B199" s="8">
        <v>772906</v>
      </c>
      <c r="C199" s="21" t="s">
        <v>202</v>
      </c>
      <c r="D199" s="18" t="s">
        <v>8</v>
      </c>
      <c r="E199" s="3" t="str">
        <f>+VLOOKUP(B199,'[1]ITEM DEFINITIVO UPRES RISARALDA'!$C$6:$F$1314,4,FALSE)</f>
        <v>X</v>
      </c>
      <c r="F199" s="2"/>
      <c r="G199" s="1">
        <v>2465625</v>
      </c>
    </row>
    <row r="200" spans="1:8" ht="120" x14ac:dyDescent="0.25">
      <c r="A200" s="7">
        <v>196</v>
      </c>
      <c r="B200" s="8">
        <v>772907</v>
      </c>
      <c r="C200" s="21" t="s">
        <v>203</v>
      </c>
      <c r="D200" s="18" t="s">
        <v>8</v>
      </c>
      <c r="E200" s="3" t="str">
        <f>+VLOOKUP(B200,'[1]ITEM DEFINITIVO UPRES RISARALDA'!$C$6:$F$1314,4,FALSE)</f>
        <v>X</v>
      </c>
      <c r="F200" s="2"/>
      <c r="G200" s="1">
        <v>1260125</v>
      </c>
    </row>
    <row r="201" spans="1:8" ht="120" x14ac:dyDescent="0.25">
      <c r="A201" s="7">
        <v>197</v>
      </c>
      <c r="B201" s="8">
        <v>772908</v>
      </c>
      <c r="C201" s="21" t="s">
        <v>204</v>
      </c>
      <c r="D201" s="18" t="s">
        <v>8</v>
      </c>
      <c r="E201" s="3" t="str">
        <f>+VLOOKUP(B201,'[1]ITEM DEFINITIVO UPRES RISARALDA'!$C$6:$F$1314,4,FALSE)</f>
        <v>X</v>
      </c>
      <c r="F201" s="2"/>
      <c r="G201" s="1">
        <v>2465625</v>
      </c>
    </row>
    <row r="202" spans="1:8" ht="120" hidden="1" x14ac:dyDescent="0.25">
      <c r="A202" s="7">
        <v>198</v>
      </c>
      <c r="B202" s="8">
        <v>772909</v>
      </c>
      <c r="C202" s="21" t="s">
        <v>205</v>
      </c>
      <c r="D202" s="18" t="s">
        <v>8</v>
      </c>
      <c r="E202" s="3"/>
      <c r="F202" s="2" t="str">
        <f>+VLOOKUP(B202,'[1]ITEM DEFINITIVO UPRES RISARALDA'!$C$6:$G$1314,5,FALSE)</f>
        <v>X</v>
      </c>
      <c r="G202" s="1"/>
    </row>
    <row r="203" spans="1:8" ht="120" x14ac:dyDescent="0.25">
      <c r="A203" s="7">
        <v>199</v>
      </c>
      <c r="B203" s="8">
        <v>772912</v>
      </c>
      <c r="C203" s="21" t="s">
        <v>206</v>
      </c>
      <c r="D203" s="18" t="s">
        <v>8</v>
      </c>
      <c r="E203" s="3" t="str">
        <f>+VLOOKUP(B203,'[1]ITEM DEFINITIVO UPRES RISARALDA'!$C$6:$F$1314,4,FALSE)</f>
        <v>X</v>
      </c>
      <c r="F203" s="2"/>
      <c r="G203" s="1">
        <v>5264750</v>
      </c>
    </row>
    <row r="204" spans="1:8" ht="120" hidden="1" x14ac:dyDescent="0.25">
      <c r="A204" s="7">
        <v>200</v>
      </c>
      <c r="B204" s="8">
        <v>772913</v>
      </c>
      <c r="C204" s="21" t="s">
        <v>207</v>
      </c>
      <c r="D204" s="18" t="s">
        <v>8</v>
      </c>
      <c r="E204" s="3"/>
      <c r="F204" s="2" t="str">
        <f>+VLOOKUP(B204,'[1]ITEM DEFINITIVO UPRES RISARALDA'!$C$6:$G$1314,5,FALSE)</f>
        <v>X</v>
      </c>
      <c r="G204" s="1"/>
    </row>
    <row r="205" spans="1:8" ht="120" hidden="1" x14ac:dyDescent="0.25">
      <c r="A205" s="7">
        <v>201</v>
      </c>
      <c r="B205" s="8">
        <v>772914</v>
      </c>
      <c r="C205" s="21" t="s">
        <v>208</v>
      </c>
      <c r="D205" s="18" t="s">
        <v>8</v>
      </c>
      <c r="E205" s="3"/>
      <c r="F205" s="2" t="str">
        <f>+VLOOKUP(B205,'[1]ITEM DEFINITIVO UPRES RISARALDA'!$C$6:$G$1314,5,FALSE)</f>
        <v>X</v>
      </c>
      <c r="G205" s="1"/>
    </row>
    <row r="206" spans="1:8" ht="120" hidden="1" x14ac:dyDescent="0.25">
      <c r="A206" s="7">
        <v>202</v>
      </c>
      <c r="B206" s="8">
        <v>772915</v>
      </c>
      <c r="C206" s="21" t="s">
        <v>209</v>
      </c>
      <c r="D206" s="18" t="s">
        <v>8</v>
      </c>
      <c r="E206" s="3"/>
      <c r="F206" s="2" t="str">
        <f>+VLOOKUP(B206,'[1]ITEM DEFINITIVO UPRES RISARALDA'!$C$6:$G$1314,5,FALSE)</f>
        <v>X</v>
      </c>
      <c r="G206" s="1"/>
    </row>
    <row r="207" spans="1:8" ht="120" hidden="1" x14ac:dyDescent="0.25">
      <c r="A207" s="7">
        <v>203</v>
      </c>
      <c r="B207" s="8">
        <v>772933</v>
      </c>
      <c r="C207" s="21" t="s">
        <v>210</v>
      </c>
      <c r="D207" s="18" t="s">
        <v>8</v>
      </c>
      <c r="E207" s="3"/>
      <c r="F207" s="2" t="e">
        <f>+VLOOKUP(B207,'[1]ITEM DEFINITIVO UPRES RISARALDA'!$C$6:$G$1314,5,FALSE)</f>
        <v>#N/A</v>
      </c>
      <c r="G207" s="1" t="e">
        <v>#N/A</v>
      </c>
      <c r="H207" t="s">
        <v>1944</v>
      </c>
    </row>
    <row r="208" spans="1:8" ht="120" hidden="1" x14ac:dyDescent="0.25">
      <c r="A208" s="7">
        <v>204</v>
      </c>
      <c r="B208" s="8">
        <v>772934</v>
      </c>
      <c r="C208" s="21" t="s">
        <v>211</v>
      </c>
      <c r="D208" s="18" t="s">
        <v>8</v>
      </c>
      <c r="E208" s="3"/>
      <c r="F208" s="2" t="e">
        <f>+VLOOKUP(B208,'[1]ITEM DEFINITIVO UPRES RISARALDA'!$C$6:$G$1314,5,FALSE)</f>
        <v>#N/A</v>
      </c>
      <c r="G208" s="1" t="e">
        <v>#N/A</v>
      </c>
      <c r="H208" t="s">
        <v>1944</v>
      </c>
    </row>
    <row r="209" spans="1:8" ht="120" hidden="1" x14ac:dyDescent="0.25">
      <c r="A209" s="7">
        <v>205</v>
      </c>
      <c r="B209" s="8">
        <v>772935</v>
      </c>
      <c r="C209" s="21" t="s">
        <v>212</v>
      </c>
      <c r="D209" s="18" t="s">
        <v>8</v>
      </c>
      <c r="E209" s="3"/>
      <c r="F209" s="2" t="e">
        <f>+VLOOKUP(B209,'[1]ITEM DEFINITIVO UPRES RISARALDA'!$C$6:$G$1314,5,FALSE)</f>
        <v>#N/A</v>
      </c>
      <c r="G209" s="1" t="e">
        <v>#N/A</v>
      </c>
      <c r="H209" t="s">
        <v>1944</v>
      </c>
    </row>
    <row r="210" spans="1:8" ht="120" hidden="1" x14ac:dyDescent="0.25">
      <c r="A210" s="7">
        <v>206</v>
      </c>
      <c r="B210" s="8">
        <v>772936</v>
      </c>
      <c r="C210" s="21" t="s">
        <v>213</v>
      </c>
      <c r="D210" s="18" t="s">
        <v>8</v>
      </c>
      <c r="E210" s="3"/>
      <c r="F210" s="2" t="e">
        <f>+VLOOKUP(B210,'[1]ITEM DEFINITIVO UPRES RISARALDA'!$C$6:$G$1314,5,FALSE)</f>
        <v>#N/A</v>
      </c>
      <c r="G210" s="1" t="e">
        <v>#N/A</v>
      </c>
      <c r="H210" t="s">
        <v>1944</v>
      </c>
    </row>
    <row r="211" spans="1:8" ht="120" hidden="1" x14ac:dyDescent="0.25">
      <c r="A211" s="7">
        <v>207</v>
      </c>
      <c r="B211" s="8">
        <v>772937</v>
      </c>
      <c r="C211" s="21" t="s">
        <v>214</v>
      </c>
      <c r="D211" s="18" t="s">
        <v>8</v>
      </c>
      <c r="E211" s="3"/>
      <c r="F211" s="2" t="e">
        <f>+VLOOKUP(B211,'[1]ITEM DEFINITIVO UPRES RISARALDA'!$C$6:$G$1314,5,FALSE)</f>
        <v>#N/A</v>
      </c>
      <c r="G211" s="1" t="e">
        <v>#N/A</v>
      </c>
      <c r="H211" t="s">
        <v>1944</v>
      </c>
    </row>
    <row r="212" spans="1:8" ht="120" hidden="1" x14ac:dyDescent="0.25">
      <c r="A212" s="7">
        <v>208</v>
      </c>
      <c r="B212" s="8">
        <v>772938</v>
      </c>
      <c r="C212" s="21" t="s">
        <v>215</v>
      </c>
      <c r="D212" s="18" t="s">
        <v>8</v>
      </c>
      <c r="E212" s="3"/>
      <c r="F212" s="2" t="e">
        <f>+VLOOKUP(B212,'[1]ITEM DEFINITIVO UPRES RISARALDA'!$C$6:$G$1314,5,FALSE)</f>
        <v>#N/A</v>
      </c>
      <c r="G212" s="1" t="e">
        <v>#N/A</v>
      </c>
      <c r="H212" t="s">
        <v>1944</v>
      </c>
    </row>
    <row r="213" spans="1:8" ht="120" hidden="1" x14ac:dyDescent="0.25">
      <c r="A213" s="7">
        <v>209</v>
      </c>
      <c r="B213" s="8">
        <v>772939</v>
      </c>
      <c r="C213" s="21" t="s">
        <v>216</v>
      </c>
      <c r="D213" s="18" t="s">
        <v>8</v>
      </c>
      <c r="E213" s="3"/>
      <c r="F213" s="2" t="e">
        <f>+VLOOKUP(B213,'[1]ITEM DEFINITIVO UPRES RISARALDA'!$C$6:$G$1314,5,FALSE)</f>
        <v>#N/A</v>
      </c>
      <c r="G213" s="1" t="e">
        <v>#N/A</v>
      </c>
      <c r="H213" t="s">
        <v>1944</v>
      </c>
    </row>
    <row r="214" spans="1:8" ht="120" hidden="1" x14ac:dyDescent="0.25">
      <c r="A214" s="7">
        <v>210</v>
      </c>
      <c r="B214" s="8">
        <v>772940</v>
      </c>
      <c r="C214" s="21" t="s">
        <v>217</v>
      </c>
      <c r="D214" s="18" t="s">
        <v>8</v>
      </c>
      <c r="E214" s="3"/>
      <c r="F214" s="2" t="e">
        <f>+VLOOKUP(B214,'[1]ITEM DEFINITIVO UPRES RISARALDA'!$C$6:$G$1314,5,FALSE)</f>
        <v>#N/A</v>
      </c>
      <c r="G214" s="1" t="e">
        <v>#N/A</v>
      </c>
      <c r="H214" t="s">
        <v>1944</v>
      </c>
    </row>
    <row r="215" spans="1:8" ht="120" hidden="1" x14ac:dyDescent="0.25">
      <c r="A215" s="7">
        <v>211</v>
      </c>
      <c r="B215" s="8">
        <v>772941</v>
      </c>
      <c r="C215" s="21" t="s">
        <v>218</v>
      </c>
      <c r="D215" s="18" t="s">
        <v>8</v>
      </c>
      <c r="E215" s="3"/>
      <c r="F215" s="2" t="e">
        <f>+VLOOKUP(B215,'[1]ITEM DEFINITIVO UPRES RISARALDA'!$C$6:$G$1314,5,FALSE)</f>
        <v>#N/A</v>
      </c>
      <c r="G215" s="1" t="e">
        <v>#N/A</v>
      </c>
      <c r="H215" t="s">
        <v>1944</v>
      </c>
    </row>
    <row r="216" spans="1:8" ht="120" hidden="1" x14ac:dyDescent="0.25">
      <c r="A216" s="7">
        <v>212</v>
      </c>
      <c r="B216" s="8">
        <v>772942</v>
      </c>
      <c r="C216" s="21" t="s">
        <v>219</v>
      </c>
      <c r="D216" s="18" t="s">
        <v>8</v>
      </c>
      <c r="E216" s="3"/>
      <c r="F216" s="2" t="e">
        <f>+VLOOKUP(B216,'[1]ITEM DEFINITIVO UPRES RISARALDA'!$C$6:$G$1314,5,FALSE)</f>
        <v>#N/A</v>
      </c>
      <c r="G216" s="1" t="e">
        <v>#N/A</v>
      </c>
      <c r="H216" t="s">
        <v>1944</v>
      </c>
    </row>
    <row r="217" spans="1:8" ht="120" hidden="1" x14ac:dyDescent="0.25">
      <c r="A217" s="7">
        <v>213</v>
      </c>
      <c r="B217" s="8">
        <v>772943</v>
      </c>
      <c r="C217" s="21" t="s">
        <v>220</v>
      </c>
      <c r="D217" s="18" t="s">
        <v>8</v>
      </c>
      <c r="E217" s="3"/>
      <c r="F217" s="2" t="e">
        <f>+VLOOKUP(B217,'[1]ITEM DEFINITIVO UPRES RISARALDA'!$C$6:$G$1314,5,FALSE)</f>
        <v>#N/A</v>
      </c>
      <c r="G217" s="1" t="e">
        <v>#N/A</v>
      </c>
      <c r="H217" t="s">
        <v>1944</v>
      </c>
    </row>
    <row r="218" spans="1:8" ht="120" hidden="1" x14ac:dyDescent="0.25">
      <c r="A218" s="7">
        <v>214</v>
      </c>
      <c r="B218" s="8">
        <v>772944</v>
      </c>
      <c r="C218" s="21" t="s">
        <v>221</v>
      </c>
      <c r="D218" s="18" t="s">
        <v>8</v>
      </c>
      <c r="E218" s="3"/>
      <c r="F218" s="2" t="e">
        <f>+VLOOKUP(B218,'[1]ITEM DEFINITIVO UPRES RISARALDA'!$C$6:$G$1314,5,FALSE)</f>
        <v>#N/A</v>
      </c>
      <c r="G218" s="1" t="e">
        <v>#N/A</v>
      </c>
      <c r="H218" t="s">
        <v>1944</v>
      </c>
    </row>
    <row r="219" spans="1:8" ht="120" hidden="1" x14ac:dyDescent="0.25">
      <c r="A219" s="7">
        <v>215</v>
      </c>
      <c r="B219" s="8">
        <v>772945</v>
      </c>
      <c r="C219" s="21" t="s">
        <v>222</v>
      </c>
      <c r="D219" s="18" t="s">
        <v>8</v>
      </c>
      <c r="E219" s="3"/>
      <c r="F219" s="2" t="e">
        <f>+VLOOKUP(B219,'[1]ITEM DEFINITIVO UPRES RISARALDA'!$C$6:$G$1314,5,FALSE)</f>
        <v>#N/A</v>
      </c>
      <c r="G219" s="1" t="e">
        <v>#N/A</v>
      </c>
      <c r="H219" t="s">
        <v>1944</v>
      </c>
    </row>
    <row r="220" spans="1:8" ht="120" hidden="1" x14ac:dyDescent="0.25">
      <c r="A220" s="7">
        <v>216</v>
      </c>
      <c r="B220" s="8">
        <v>772946</v>
      </c>
      <c r="C220" s="21" t="s">
        <v>223</v>
      </c>
      <c r="D220" s="18" t="s">
        <v>8</v>
      </c>
      <c r="E220" s="3"/>
      <c r="F220" s="2" t="e">
        <f>+VLOOKUP(B220,'[1]ITEM DEFINITIVO UPRES RISARALDA'!$C$6:$G$1314,5,FALSE)</f>
        <v>#N/A</v>
      </c>
      <c r="G220" s="1" t="e">
        <v>#N/A</v>
      </c>
      <c r="H220" t="s">
        <v>1944</v>
      </c>
    </row>
    <row r="221" spans="1:8" ht="120" hidden="1" x14ac:dyDescent="0.25">
      <c r="A221" s="7">
        <v>217</v>
      </c>
      <c r="B221" s="8">
        <v>772947</v>
      </c>
      <c r="C221" s="21" t="s">
        <v>224</v>
      </c>
      <c r="D221" s="18" t="s">
        <v>8</v>
      </c>
      <c r="E221" s="3"/>
      <c r="F221" s="2" t="e">
        <f>+VLOOKUP(B221,'[1]ITEM DEFINITIVO UPRES RISARALDA'!$C$6:$G$1314,5,FALSE)</f>
        <v>#N/A</v>
      </c>
      <c r="G221" s="1" t="e">
        <v>#N/A</v>
      </c>
      <c r="H221" t="s">
        <v>1944</v>
      </c>
    </row>
    <row r="222" spans="1:8" ht="120" hidden="1" x14ac:dyDescent="0.25">
      <c r="A222" s="7">
        <v>218</v>
      </c>
      <c r="B222" s="8">
        <v>772948</v>
      </c>
      <c r="C222" s="21" t="s">
        <v>225</v>
      </c>
      <c r="D222" s="18" t="s">
        <v>8</v>
      </c>
      <c r="E222" s="3"/>
      <c r="F222" s="2" t="e">
        <f>+VLOOKUP(B222,'[1]ITEM DEFINITIVO UPRES RISARALDA'!$C$6:$G$1314,5,FALSE)</f>
        <v>#N/A</v>
      </c>
      <c r="G222" s="1" t="e">
        <v>#N/A</v>
      </c>
      <c r="H222" t="s">
        <v>1944</v>
      </c>
    </row>
    <row r="223" spans="1:8" ht="120" hidden="1" x14ac:dyDescent="0.25">
      <c r="A223" s="7">
        <v>219</v>
      </c>
      <c r="B223" s="8">
        <v>772949</v>
      </c>
      <c r="C223" s="21" t="s">
        <v>226</v>
      </c>
      <c r="D223" s="18" t="s">
        <v>8</v>
      </c>
      <c r="E223" s="3"/>
      <c r="F223" s="2" t="e">
        <f>+VLOOKUP(B223,'[1]ITEM DEFINITIVO UPRES RISARALDA'!$C$6:$G$1314,5,FALSE)</f>
        <v>#N/A</v>
      </c>
      <c r="G223" s="1" t="e">
        <v>#N/A</v>
      </c>
      <c r="H223" t="s">
        <v>1944</v>
      </c>
    </row>
    <row r="224" spans="1:8" ht="120" hidden="1" x14ac:dyDescent="0.25">
      <c r="A224" s="7">
        <v>220</v>
      </c>
      <c r="B224" s="8">
        <v>772950</v>
      </c>
      <c r="C224" s="21" t="s">
        <v>227</v>
      </c>
      <c r="D224" s="18" t="s">
        <v>8</v>
      </c>
      <c r="E224" s="3"/>
      <c r="F224" s="2" t="e">
        <f>+VLOOKUP(B224,'[1]ITEM DEFINITIVO UPRES RISARALDA'!$C$6:$G$1314,5,FALSE)</f>
        <v>#N/A</v>
      </c>
      <c r="G224" s="1" t="e">
        <v>#N/A</v>
      </c>
      <c r="H224" t="s">
        <v>1944</v>
      </c>
    </row>
    <row r="225" spans="1:8" ht="120" hidden="1" x14ac:dyDescent="0.25">
      <c r="A225" s="7">
        <v>221</v>
      </c>
      <c r="B225" s="8">
        <v>772951</v>
      </c>
      <c r="C225" s="21" t="s">
        <v>228</v>
      </c>
      <c r="D225" s="18" t="s">
        <v>8</v>
      </c>
      <c r="E225" s="3"/>
      <c r="F225" s="2" t="e">
        <f>+VLOOKUP(B225,'[1]ITEM DEFINITIVO UPRES RISARALDA'!$C$6:$G$1314,5,FALSE)</f>
        <v>#N/A</v>
      </c>
      <c r="G225" s="1" t="e">
        <v>#N/A</v>
      </c>
      <c r="H225" t="s">
        <v>1944</v>
      </c>
    </row>
    <row r="226" spans="1:8" ht="120" hidden="1" x14ac:dyDescent="0.25">
      <c r="A226" s="7">
        <v>222</v>
      </c>
      <c r="B226" s="8">
        <v>772952</v>
      </c>
      <c r="C226" s="21" t="s">
        <v>229</v>
      </c>
      <c r="D226" s="18" t="s">
        <v>8</v>
      </c>
      <c r="E226" s="3"/>
      <c r="F226" s="2" t="e">
        <f>+VLOOKUP(B226,'[1]ITEM DEFINITIVO UPRES RISARALDA'!$C$6:$G$1314,5,FALSE)</f>
        <v>#N/A</v>
      </c>
      <c r="G226" s="1" t="e">
        <v>#N/A</v>
      </c>
      <c r="H226" t="s">
        <v>1944</v>
      </c>
    </row>
    <row r="227" spans="1:8" ht="120" hidden="1" x14ac:dyDescent="0.25">
      <c r="A227" s="7">
        <v>223</v>
      </c>
      <c r="B227" s="8">
        <v>772953</v>
      </c>
      <c r="C227" s="21" t="s">
        <v>230</v>
      </c>
      <c r="D227" s="18" t="s">
        <v>8</v>
      </c>
      <c r="E227" s="3"/>
      <c r="F227" s="2" t="e">
        <f>+VLOOKUP(B227,'[1]ITEM DEFINITIVO UPRES RISARALDA'!$C$6:$G$1314,5,FALSE)</f>
        <v>#N/A</v>
      </c>
      <c r="G227" s="1" t="e">
        <v>#N/A</v>
      </c>
      <c r="H227" t="s">
        <v>1944</v>
      </c>
    </row>
    <row r="228" spans="1:8" ht="120" hidden="1" x14ac:dyDescent="0.25">
      <c r="A228" s="7">
        <v>224</v>
      </c>
      <c r="B228" s="8">
        <v>773001</v>
      </c>
      <c r="C228" s="21" t="s">
        <v>231</v>
      </c>
      <c r="D228" s="18" t="s">
        <v>8</v>
      </c>
      <c r="E228" s="3"/>
      <c r="F228" s="2" t="s">
        <v>1943</v>
      </c>
      <c r="G228" s="1" t="e">
        <v>#N/A</v>
      </c>
    </row>
    <row r="229" spans="1:8" ht="120" hidden="1" x14ac:dyDescent="0.25">
      <c r="A229" s="7">
        <v>225</v>
      </c>
      <c r="B229" s="8">
        <v>773002</v>
      </c>
      <c r="C229" s="21" t="s">
        <v>232</v>
      </c>
      <c r="D229" s="18" t="s">
        <v>8</v>
      </c>
      <c r="E229" s="3"/>
      <c r="F229" s="2" t="str">
        <f>+VLOOKUP(B229,'[1]ITEM DEFINITIVO UPRES RISARALDA'!$C$6:$G$1314,5,FALSE)</f>
        <v>X</v>
      </c>
      <c r="G229" s="1"/>
    </row>
    <row r="230" spans="1:8" ht="120" x14ac:dyDescent="0.25">
      <c r="A230" s="7">
        <v>226</v>
      </c>
      <c r="B230" s="8">
        <v>773003</v>
      </c>
      <c r="C230" s="21" t="s">
        <v>233</v>
      </c>
      <c r="D230" s="18" t="s">
        <v>8</v>
      </c>
      <c r="E230" s="3" t="str">
        <f>+VLOOKUP(B230,'[1]ITEM DEFINITIVO UPRES RISARALDA'!$C$6:$F$1314,4,FALSE)</f>
        <v>X</v>
      </c>
      <c r="F230" s="2"/>
      <c r="G230" s="1">
        <v>9500000</v>
      </c>
    </row>
    <row r="231" spans="1:8" ht="120" hidden="1" x14ac:dyDescent="0.25">
      <c r="A231" s="7">
        <v>227</v>
      </c>
      <c r="B231" s="8">
        <v>773004</v>
      </c>
      <c r="C231" s="21" t="s">
        <v>234</v>
      </c>
      <c r="D231" s="18" t="s">
        <v>8</v>
      </c>
      <c r="E231" s="3"/>
      <c r="F231" s="2" t="str">
        <f>+VLOOKUP(B231,'[1]ITEM DEFINITIVO UPRES RISARALDA'!$C$6:$G$1314,5,FALSE)</f>
        <v>X</v>
      </c>
      <c r="G231" s="1"/>
    </row>
    <row r="232" spans="1:8" ht="120" x14ac:dyDescent="0.25">
      <c r="A232" s="7">
        <v>228</v>
      </c>
      <c r="B232" s="8">
        <v>773005</v>
      </c>
      <c r="C232" s="21" t="s">
        <v>235</v>
      </c>
      <c r="D232" s="18" t="s">
        <v>8</v>
      </c>
      <c r="E232" s="3" t="str">
        <f>+VLOOKUP(B232,'[1]ITEM DEFINITIVO UPRES RISARALDA'!$C$6:$F$1314,4,FALSE)</f>
        <v>X</v>
      </c>
      <c r="F232" s="2"/>
      <c r="G232" s="1">
        <v>9500000</v>
      </c>
    </row>
    <row r="233" spans="1:8" ht="120" x14ac:dyDescent="0.25">
      <c r="A233" s="7">
        <v>229</v>
      </c>
      <c r="B233" s="8">
        <v>773006</v>
      </c>
      <c r="C233" s="21" t="s">
        <v>236</v>
      </c>
      <c r="D233" s="18" t="s">
        <v>8</v>
      </c>
      <c r="E233" s="3" t="s">
        <v>1943</v>
      </c>
      <c r="F233" s="2"/>
      <c r="G233" s="1">
        <v>7890600</v>
      </c>
    </row>
    <row r="234" spans="1:8" ht="120" x14ac:dyDescent="0.25">
      <c r="A234" s="7">
        <v>230</v>
      </c>
      <c r="B234" s="8">
        <v>773007</v>
      </c>
      <c r="C234" s="21" t="s">
        <v>237</v>
      </c>
      <c r="D234" s="18" t="s">
        <v>8</v>
      </c>
      <c r="E234" s="3" t="s">
        <v>1943</v>
      </c>
      <c r="F234" s="2"/>
      <c r="G234" s="1">
        <v>7890600</v>
      </c>
    </row>
    <row r="235" spans="1:8" ht="120" x14ac:dyDescent="0.25">
      <c r="A235" s="7">
        <v>231</v>
      </c>
      <c r="B235" s="8">
        <v>773008</v>
      </c>
      <c r="C235" s="21" t="s">
        <v>238</v>
      </c>
      <c r="D235" s="18" t="s">
        <v>8</v>
      </c>
      <c r="E235" s="3" t="s">
        <v>1943</v>
      </c>
      <c r="F235" s="2"/>
      <c r="G235" s="1">
        <v>7890600</v>
      </c>
    </row>
    <row r="236" spans="1:8" ht="120" x14ac:dyDescent="0.25">
      <c r="A236" s="7">
        <v>232</v>
      </c>
      <c r="B236" s="8">
        <v>773009</v>
      </c>
      <c r="C236" s="21" t="s">
        <v>239</v>
      </c>
      <c r="D236" s="18" t="s">
        <v>8</v>
      </c>
      <c r="E236" s="3" t="s">
        <v>1943</v>
      </c>
      <c r="F236" s="2"/>
      <c r="G236" s="1">
        <v>7890600</v>
      </c>
    </row>
    <row r="237" spans="1:8" ht="120" x14ac:dyDescent="0.25">
      <c r="A237" s="7">
        <v>233</v>
      </c>
      <c r="B237" s="8">
        <v>773101</v>
      </c>
      <c r="C237" s="21" t="s">
        <v>240</v>
      </c>
      <c r="D237" s="18" t="s">
        <v>8</v>
      </c>
      <c r="E237" s="3" t="s">
        <v>1943</v>
      </c>
      <c r="F237" s="2"/>
      <c r="G237" s="1">
        <v>5225800</v>
      </c>
    </row>
    <row r="238" spans="1:8" ht="120" x14ac:dyDescent="0.25">
      <c r="A238" s="7">
        <v>234</v>
      </c>
      <c r="B238" s="8">
        <v>773102</v>
      </c>
      <c r="C238" s="21" t="s">
        <v>241</v>
      </c>
      <c r="D238" s="18" t="s">
        <v>8</v>
      </c>
      <c r="E238" s="3" t="s">
        <v>1943</v>
      </c>
      <c r="F238" s="2"/>
      <c r="G238" s="1">
        <v>5225800</v>
      </c>
    </row>
    <row r="239" spans="1:8" ht="120" x14ac:dyDescent="0.25">
      <c r="A239" s="7">
        <v>235</v>
      </c>
      <c r="B239" s="8">
        <v>773103</v>
      </c>
      <c r="C239" s="21" t="s">
        <v>242</v>
      </c>
      <c r="D239" s="18" t="s">
        <v>8</v>
      </c>
      <c r="E239" s="3" t="s">
        <v>1943</v>
      </c>
      <c r="F239" s="2"/>
      <c r="G239" s="1">
        <v>3569900</v>
      </c>
    </row>
    <row r="240" spans="1:8" ht="120" x14ac:dyDescent="0.25">
      <c r="A240" s="7">
        <v>236</v>
      </c>
      <c r="B240" s="8">
        <v>773104</v>
      </c>
      <c r="C240" s="21" t="s">
        <v>243</v>
      </c>
      <c r="D240" s="18" t="s">
        <v>8</v>
      </c>
      <c r="E240" s="3" t="s">
        <v>1943</v>
      </c>
      <c r="F240" s="2"/>
      <c r="G240" s="1">
        <v>3569900</v>
      </c>
    </row>
    <row r="241" spans="1:7" ht="120" x14ac:dyDescent="0.25">
      <c r="A241" s="7">
        <v>237</v>
      </c>
      <c r="B241" s="8">
        <v>774001</v>
      </c>
      <c r="C241" s="21" t="s">
        <v>244</v>
      </c>
      <c r="D241" s="18" t="s">
        <v>8</v>
      </c>
      <c r="E241" s="3" t="str">
        <f>+VLOOKUP(B241,'[1]ITEM DEFINITIVO UPRES RISARALDA'!$C$6:$F$1314,4,FALSE)</f>
        <v>X</v>
      </c>
      <c r="F241" s="2"/>
      <c r="G241" s="1">
        <v>2243250</v>
      </c>
    </row>
    <row r="242" spans="1:7" ht="120" x14ac:dyDescent="0.25">
      <c r="A242" s="7">
        <v>238</v>
      </c>
      <c r="B242" s="8">
        <v>774002</v>
      </c>
      <c r="C242" s="21" t="s">
        <v>245</v>
      </c>
      <c r="D242" s="18" t="s">
        <v>8</v>
      </c>
      <c r="E242" s="3" t="str">
        <f>+VLOOKUP(B242,'[1]ITEM DEFINITIVO UPRES RISARALDA'!$C$6:$F$1314,4,FALSE)</f>
        <v>X</v>
      </c>
      <c r="F242" s="2"/>
      <c r="G242" s="1">
        <v>2243250</v>
      </c>
    </row>
    <row r="243" spans="1:7" ht="120" x14ac:dyDescent="0.25">
      <c r="A243" s="7">
        <v>239</v>
      </c>
      <c r="B243" s="8">
        <v>774003</v>
      </c>
      <c r="C243" s="21" t="s">
        <v>246</v>
      </c>
      <c r="D243" s="18" t="s">
        <v>8</v>
      </c>
      <c r="E243" s="3" t="str">
        <f>+VLOOKUP(B243,'[1]ITEM DEFINITIVO UPRES RISARALDA'!$C$6:$F$1314,4,FALSE)</f>
        <v>X</v>
      </c>
      <c r="F243" s="2"/>
      <c r="G243" s="1">
        <v>1736750</v>
      </c>
    </row>
    <row r="244" spans="1:7" ht="120" x14ac:dyDescent="0.25">
      <c r="A244" s="7">
        <v>240</v>
      </c>
      <c r="B244" s="8">
        <v>774910</v>
      </c>
      <c r="C244" s="21" t="s">
        <v>247</v>
      </c>
      <c r="D244" s="18" t="s">
        <v>8</v>
      </c>
      <c r="E244" s="3" t="str">
        <f>+VLOOKUP(B244,'[1]ITEM DEFINITIVO UPRES RISARALDA'!$C$6:$F$1314,4,FALSE)</f>
        <v>X</v>
      </c>
      <c r="F244" s="2"/>
      <c r="G244" s="1">
        <v>3757000</v>
      </c>
    </row>
    <row r="245" spans="1:7" ht="120" x14ac:dyDescent="0.25">
      <c r="A245" s="7">
        <v>241</v>
      </c>
      <c r="B245" s="8">
        <v>774911</v>
      </c>
      <c r="C245" s="21" t="s">
        <v>248</v>
      </c>
      <c r="D245" s="18" t="s">
        <v>8</v>
      </c>
      <c r="E245" s="3" t="str">
        <f>+VLOOKUP(B245,'[1]ITEM DEFINITIVO UPRES RISARALDA'!$C$6:$F$1314,4,FALSE)</f>
        <v>X</v>
      </c>
      <c r="F245" s="2"/>
      <c r="G245" s="1">
        <v>2243250</v>
      </c>
    </row>
    <row r="246" spans="1:7" ht="120" x14ac:dyDescent="0.25">
      <c r="A246" s="7">
        <v>242</v>
      </c>
      <c r="B246" s="8">
        <v>774912</v>
      </c>
      <c r="C246" s="21" t="s">
        <v>249</v>
      </c>
      <c r="D246" s="18" t="s">
        <v>8</v>
      </c>
      <c r="E246" s="3" t="str">
        <f>+VLOOKUP(B246,'[1]ITEM DEFINITIVO UPRES RISARALDA'!$C$6:$F$1314,4,FALSE)</f>
        <v>X</v>
      </c>
      <c r="F246" s="2"/>
      <c r="G246" s="1">
        <v>7875000</v>
      </c>
    </row>
    <row r="247" spans="1:7" ht="120" x14ac:dyDescent="0.25">
      <c r="A247" s="7">
        <v>243</v>
      </c>
      <c r="B247" s="8">
        <v>775104</v>
      </c>
      <c r="C247" s="21" t="s">
        <v>250</v>
      </c>
      <c r="D247" s="18" t="s">
        <v>8</v>
      </c>
      <c r="E247" s="3" t="str">
        <f>+VLOOKUP(B247,'[1]ITEM DEFINITIVO UPRES RISARALDA'!$C$6:$F$1314,4,FALSE)</f>
        <v>X</v>
      </c>
      <c r="F247" s="2"/>
      <c r="G247" s="1">
        <v>9459625</v>
      </c>
    </row>
    <row r="248" spans="1:7" ht="120" x14ac:dyDescent="0.25">
      <c r="A248" s="7">
        <v>244</v>
      </c>
      <c r="B248" s="8">
        <v>775105</v>
      </c>
      <c r="C248" s="21" t="s">
        <v>251</v>
      </c>
      <c r="D248" s="18" t="s">
        <v>8</v>
      </c>
      <c r="E248" s="3" t="str">
        <f>+VLOOKUP(B248,'[1]ITEM DEFINITIVO UPRES RISARALDA'!$C$6:$F$1314,4,FALSE)</f>
        <v>X</v>
      </c>
      <c r="F248" s="2"/>
      <c r="G248" s="1">
        <v>9459625</v>
      </c>
    </row>
    <row r="249" spans="1:7" ht="120" x14ac:dyDescent="0.25">
      <c r="A249" s="7">
        <v>245</v>
      </c>
      <c r="B249" s="8">
        <v>775106</v>
      </c>
      <c r="C249" s="21" t="s">
        <v>252</v>
      </c>
      <c r="D249" s="18" t="s">
        <v>8</v>
      </c>
      <c r="E249" s="3" t="str">
        <f>+VLOOKUP(B249,'[1]ITEM DEFINITIVO UPRES RISARALDA'!$C$6:$F$1314,4,FALSE)</f>
        <v>X</v>
      </c>
      <c r="F249" s="2"/>
      <c r="G249" s="1">
        <v>9459625</v>
      </c>
    </row>
    <row r="250" spans="1:7" ht="120" x14ac:dyDescent="0.25">
      <c r="A250" s="7">
        <v>246</v>
      </c>
      <c r="B250" s="8">
        <v>775107</v>
      </c>
      <c r="C250" s="21" t="s">
        <v>253</v>
      </c>
      <c r="D250" s="18" t="s">
        <v>8</v>
      </c>
      <c r="E250" s="3" t="str">
        <f>+VLOOKUP(B250,'[1]ITEM DEFINITIVO UPRES RISARALDA'!$C$6:$F$1314,4,FALSE)</f>
        <v>X</v>
      </c>
      <c r="F250" s="2"/>
      <c r="G250" s="1">
        <v>9459625</v>
      </c>
    </row>
    <row r="251" spans="1:7" ht="120" x14ac:dyDescent="0.25">
      <c r="A251" s="7">
        <v>247</v>
      </c>
      <c r="B251" s="8">
        <v>775401</v>
      </c>
      <c r="C251" s="21" t="s">
        <v>254</v>
      </c>
      <c r="D251" s="18" t="s">
        <v>8</v>
      </c>
      <c r="E251" s="3" t="str">
        <f>+VLOOKUP(B251,'[1]ITEM DEFINITIVO UPRES RISARALDA'!$C$6:$F$1314,4,FALSE)</f>
        <v>X</v>
      </c>
      <c r="F251" s="2"/>
      <c r="G251" s="1">
        <v>4314750</v>
      </c>
    </row>
    <row r="252" spans="1:7" ht="120" x14ac:dyDescent="0.25">
      <c r="A252" s="7">
        <v>248</v>
      </c>
      <c r="B252" s="8">
        <v>775402</v>
      </c>
      <c r="C252" s="21" t="s">
        <v>255</v>
      </c>
      <c r="D252" s="18" t="s">
        <v>8</v>
      </c>
      <c r="E252" s="3" t="str">
        <f>+VLOOKUP(B252,'[1]ITEM DEFINITIVO UPRES RISARALDA'!$C$6:$F$1314,4,FALSE)</f>
        <v>X</v>
      </c>
      <c r="F252" s="2"/>
      <c r="G252" s="1">
        <v>4314750</v>
      </c>
    </row>
    <row r="253" spans="1:7" ht="120" x14ac:dyDescent="0.25">
      <c r="A253" s="7">
        <v>249</v>
      </c>
      <c r="B253" s="8">
        <v>775403</v>
      </c>
      <c r="C253" s="21" t="s">
        <v>256</v>
      </c>
      <c r="D253" s="18" t="s">
        <v>8</v>
      </c>
      <c r="E253" s="3" t="str">
        <f>+VLOOKUP(B253,'[1]ITEM DEFINITIVO UPRES RISARALDA'!$C$6:$F$1314,4,FALSE)</f>
        <v>X</v>
      </c>
      <c r="F253" s="2"/>
      <c r="G253" s="1">
        <v>4314750</v>
      </c>
    </row>
    <row r="254" spans="1:7" ht="120" x14ac:dyDescent="0.25">
      <c r="A254" s="7">
        <v>250</v>
      </c>
      <c r="B254" s="8">
        <v>775404</v>
      </c>
      <c r="C254" s="21" t="s">
        <v>257</v>
      </c>
      <c r="D254" s="18" t="s">
        <v>8</v>
      </c>
      <c r="E254" s="3" t="str">
        <f>+VLOOKUP(B254,'[1]ITEM DEFINITIVO UPRES RISARALDA'!$C$6:$F$1314,4,FALSE)</f>
        <v>X</v>
      </c>
      <c r="F254" s="2"/>
      <c r="G254" s="1">
        <v>4314750</v>
      </c>
    </row>
    <row r="255" spans="1:7" ht="120" x14ac:dyDescent="0.25">
      <c r="A255" s="7">
        <v>251</v>
      </c>
      <c r="B255" s="8">
        <v>776001</v>
      </c>
      <c r="C255" s="21" t="s">
        <v>258</v>
      </c>
      <c r="D255" s="18" t="s">
        <v>8</v>
      </c>
      <c r="E255" s="3" t="str">
        <f>+VLOOKUP(B255,'[1]ITEM DEFINITIVO UPRES RISARALDA'!$C$6:$F$1314,4,FALSE)</f>
        <v>X</v>
      </c>
      <c r="F255" s="2"/>
      <c r="G255" s="1">
        <v>2243250</v>
      </c>
    </row>
    <row r="256" spans="1:7" ht="120" x14ac:dyDescent="0.25">
      <c r="A256" s="7">
        <v>252</v>
      </c>
      <c r="B256" s="8">
        <v>776101</v>
      </c>
      <c r="C256" s="21" t="s">
        <v>259</v>
      </c>
      <c r="D256" s="18" t="s">
        <v>8</v>
      </c>
      <c r="E256" s="3" t="str">
        <f>+VLOOKUP(B256,'[1]ITEM DEFINITIVO UPRES RISARALDA'!$C$6:$F$1314,4,FALSE)</f>
        <v>X</v>
      </c>
      <c r="F256" s="2"/>
      <c r="G256" s="1">
        <v>2243250</v>
      </c>
    </row>
    <row r="257" spans="1:8" ht="120" hidden="1" x14ac:dyDescent="0.25">
      <c r="A257" s="7">
        <v>253</v>
      </c>
      <c r="B257" s="8">
        <v>776102</v>
      </c>
      <c r="C257" s="21" t="s">
        <v>260</v>
      </c>
      <c r="D257" s="18" t="s">
        <v>8</v>
      </c>
      <c r="E257" s="3"/>
      <c r="F257" s="2" t="s">
        <v>1943</v>
      </c>
      <c r="G257" s="1" t="e">
        <v>#N/A</v>
      </c>
    </row>
    <row r="258" spans="1:8" ht="120" x14ac:dyDescent="0.25">
      <c r="A258" s="7">
        <v>254</v>
      </c>
      <c r="B258" s="8">
        <v>776104</v>
      </c>
      <c r="C258" s="21" t="s">
        <v>261</v>
      </c>
      <c r="D258" s="18" t="s">
        <v>8</v>
      </c>
      <c r="E258" s="3" t="str">
        <f>+VLOOKUP(B258,'[1]ITEM DEFINITIVO UPRES RISARALDA'!$C$6:$F$1314,4,FALSE)</f>
        <v>X</v>
      </c>
      <c r="F258" s="2"/>
      <c r="G258" s="1">
        <v>1260125</v>
      </c>
    </row>
    <row r="259" spans="1:8" ht="120" hidden="1" x14ac:dyDescent="0.25">
      <c r="A259" s="7">
        <v>255</v>
      </c>
      <c r="B259" s="8">
        <v>776105</v>
      </c>
      <c r="C259" s="21" t="s">
        <v>262</v>
      </c>
      <c r="D259" s="18" t="s">
        <v>8</v>
      </c>
      <c r="E259" s="3"/>
      <c r="F259" s="2" t="s">
        <v>1943</v>
      </c>
      <c r="G259" s="1" t="e">
        <v>#N/A</v>
      </c>
    </row>
    <row r="260" spans="1:8" ht="120" hidden="1" x14ac:dyDescent="0.25">
      <c r="A260" s="7">
        <v>256</v>
      </c>
      <c r="B260" s="8">
        <v>776109</v>
      </c>
      <c r="C260" s="21" t="s">
        <v>263</v>
      </c>
      <c r="D260" s="18" t="s">
        <v>8</v>
      </c>
      <c r="E260" s="3"/>
      <c r="F260" s="2" t="e">
        <f>+VLOOKUP(B260,'[1]ITEM DEFINITIVO UPRES RISARALDA'!$C$6:$G$1314,5,FALSE)</f>
        <v>#N/A</v>
      </c>
      <c r="G260" s="1" t="e">
        <v>#N/A</v>
      </c>
      <c r="H260" t="s">
        <v>1944</v>
      </c>
    </row>
    <row r="261" spans="1:8" ht="120" hidden="1" x14ac:dyDescent="0.25">
      <c r="A261" s="7">
        <v>257</v>
      </c>
      <c r="B261" s="8">
        <v>776110</v>
      </c>
      <c r="C261" s="21" t="s">
        <v>264</v>
      </c>
      <c r="D261" s="18" t="s">
        <v>8</v>
      </c>
      <c r="E261" s="3"/>
      <c r="F261" s="2" t="e">
        <f>+VLOOKUP(B261,'[1]ITEM DEFINITIVO UPRES RISARALDA'!$C$6:$G$1314,5,FALSE)</f>
        <v>#N/A</v>
      </c>
      <c r="G261" s="1" t="e">
        <v>#N/A</v>
      </c>
      <c r="H261" t="s">
        <v>1944</v>
      </c>
    </row>
    <row r="262" spans="1:8" ht="120" x14ac:dyDescent="0.25">
      <c r="A262" s="7">
        <v>258</v>
      </c>
      <c r="B262" s="8">
        <v>776201</v>
      </c>
      <c r="C262" s="21" t="s">
        <v>265</v>
      </c>
      <c r="D262" s="18" t="s">
        <v>8</v>
      </c>
      <c r="E262" s="3" t="str">
        <f>+VLOOKUP(B262,'[1]ITEM DEFINITIVO UPRES RISARALDA'!$C$6:$F$1314,4,FALSE)</f>
        <v>X</v>
      </c>
      <c r="F262" s="2"/>
      <c r="G262" s="1">
        <v>2243250</v>
      </c>
    </row>
    <row r="263" spans="1:8" ht="120" x14ac:dyDescent="0.25">
      <c r="A263" s="7">
        <v>259</v>
      </c>
      <c r="B263" s="8">
        <v>776202</v>
      </c>
      <c r="C263" s="21" t="s">
        <v>266</v>
      </c>
      <c r="D263" s="18" t="s">
        <v>8</v>
      </c>
      <c r="E263" s="3" t="str">
        <f>+VLOOKUP(B263,'[1]ITEM DEFINITIVO UPRES RISARALDA'!$C$6:$F$1314,4,FALSE)</f>
        <v>X</v>
      </c>
      <c r="F263" s="2"/>
      <c r="G263" s="1">
        <v>3757000</v>
      </c>
    </row>
    <row r="264" spans="1:8" ht="120" hidden="1" x14ac:dyDescent="0.25">
      <c r="A264" s="7">
        <v>260</v>
      </c>
      <c r="B264" s="8">
        <v>776203</v>
      </c>
      <c r="C264" s="21" t="s">
        <v>267</v>
      </c>
      <c r="D264" s="18" t="s">
        <v>8</v>
      </c>
      <c r="E264" s="3"/>
      <c r="F264" s="2" t="s">
        <v>1943</v>
      </c>
      <c r="G264" s="1" t="e">
        <v>#N/A</v>
      </c>
    </row>
    <row r="265" spans="1:8" ht="120" x14ac:dyDescent="0.25">
      <c r="A265" s="7">
        <v>261</v>
      </c>
      <c r="B265" s="8">
        <v>776204</v>
      </c>
      <c r="C265" s="21" t="s">
        <v>268</v>
      </c>
      <c r="D265" s="18" t="s">
        <v>8</v>
      </c>
      <c r="E265" s="3" t="str">
        <f>+VLOOKUP(B265,'[1]ITEM DEFINITIVO UPRES RISARALDA'!$C$6:$F$1314,4,FALSE)</f>
        <v>X</v>
      </c>
      <c r="F265" s="2"/>
      <c r="G265" s="1">
        <v>2243250</v>
      </c>
    </row>
    <row r="266" spans="1:8" ht="120" x14ac:dyDescent="0.25">
      <c r="A266" s="7">
        <v>262</v>
      </c>
      <c r="B266" s="8">
        <v>776301</v>
      </c>
      <c r="C266" s="21" t="s">
        <v>269</v>
      </c>
      <c r="D266" s="18" t="s">
        <v>8</v>
      </c>
      <c r="E266" s="3" t="str">
        <f>+VLOOKUP(B266,'[1]ITEM DEFINITIVO UPRES RISARALDA'!$C$6:$F$1314,4,FALSE)</f>
        <v>X</v>
      </c>
      <c r="F266" s="2"/>
      <c r="G266" s="1">
        <v>2243250</v>
      </c>
    </row>
    <row r="267" spans="1:8" ht="120" hidden="1" x14ac:dyDescent="0.25">
      <c r="A267" s="7">
        <v>263</v>
      </c>
      <c r="B267" s="8">
        <v>776302</v>
      </c>
      <c r="C267" s="21" t="s">
        <v>270</v>
      </c>
      <c r="D267" s="18" t="s">
        <v>8</v>
      </c>
      <c r="E267" s="3"/>
      <c r="F267" s="2" t="s">
        <v>1943</v>
      </c>
      <c r="G267" s="1" t="e">
        <v>#N/A</v>
      </c>
    </row>
    <row r="268" spans="1:8" ht="120" x14ac:dyDescent="0.25">
      <c r="A268" s="7">
        <v>264</v>
      </c>
      <c r="B268" s="8">
        <v>776401</v>
      </c>
      <c r="C268" s="21" t="s">
        <v>271</v>
      </c>
      <c r="D268" s="18" t="s">
        <v>8</v>
      </c>
      <c r="E268" s="3" t="s">
        <v>1943</v>
      </c>
      <c r="F268" s="2"/>
      <c r="G268" s="1">
        <v>4678000</v>
      </c>
    </row>
    <row r="269" spans="1:8" ht="120" hidden="1" x14ac:dyDescent="0.25">
      <c r="A269" s="7">
        <v>265</v>
      </c>
      <c r="B269" s="8">
        <v>776402</v>
      </c>
      <c r="C269" s="21" t="s">
        <v>272</v>
      </c>
      <c r="D269" s="18" t="s">
        <v>8</v>
      </c>
      <c r="E269" s="3"/>
      <c r="F269" s="2" t="s">
        <v>1943</v>
      </c>
      <c r="G269" s="1" t="e">
        <v>#N/A</v>
      </c>
    </row>
    <row r="270" spans="1:8" ht="120" x14ac:dyDescent="0.25">
      <c r="A270" s="7">
        <v>266</v>
      </c>
      <c r="B270" s="8">
        <v>776501</v>
      </c>
      <c r="C270" s="21" t="s">
        <v>273</v>
      </c>
      <c r="D270" s="18" t="s">
        <v>8</v>
      </c>
      <c r="E270" s="3" t="str">
        <f>+VLOOKUP(B270,'[1]ITEM DEFINITIVO UPRES RISARALDA'!$C$6:$F$1314,4,FALSE)</f>
        <v>X</v>
      </c>
      <c r="F270" s="2"/>
      <c r="G270" s="1">
        <v>2465625</v>
      </c>
    </row>
    <row r="271" spans="1:8" ht="120" x14ac:dyDescent="0.25">
      <c r="A271" s="7">
        <v>267</v>
      </c>
      <c r="B271" s="8">
        <v>776502</v>
      </c>
      <c r="C271" s="21" t="s">
        <v>274</v>
      </c>
      <c r="D271" s="18" t="s">
        <v>8</v>
      </c>
      <c r="E271" s="3" t="str">
        <f>+VLOOKUP(B271,'[1]ITEM DEFINITIVO UPRES RISARALDA'!$C$6:$F$1314,4,FALSE)</f>
        <v>X</v>
      </c>
      <c r="F271" s="2"/>
      <c r="G271" s="1">
        <v>2465625</v>
      </c>
    </row>
    <row r="272" spans="1:8" ht="120" hidden="1" x14ac:dyDescent="0.25">
      <c r="A272" s="7">
        <v>268</v>
      </c>
      <c r="B272" s="8">
        <v>776503</v>
      </c>
      <c r="C272" s="21" t="s">
        <v>275</v>
      </c>
      <c r="D272" s="18" t="s">
        <v>8</v>
      </c>
      <c r="E272" s="3"/>
      <c r="F272" s="2" t="s">
        <v>1943</v>
      </c>
      <c r="G272" s="1" t="e">
        <v>#N/A</v>
      </c>
    </row>
    <row r="273" spans="1:8" ht="120" x14ac:dyDescent="0.25">
      <c r="A273" s="7">
        <v>269</v>
      </c>
      <c r="B273" s="8">
        <v>776601</v>
      </c>
      <c r="C273" s="21" t="s">
        <v>276</v>
      </c>
      <c r="D273" s="18" t="s">
        <v>8</v>
      </c>
      <c r="E273" s="3" t="str">
        <f>+VLOOKUP(B273,'[1]ITEM DEFINITIVO UPRES RISARALDA'!$C$6:$F$1314,4,FALSE)</f>
        <v>X</v>
      </c>
      <c r="F273" s="2"/>
      <c r="G273" s="1">
        <v>1736750</v>
      </c>
    </row>
    <row r="274" spans="1:8" ht="120" hidden="1" x14ac:dyDescent="0.25">
      <c r="A274" s="7">
        <v>270</v>
      </c>
      <c r="B274" s="8">
        <v>776602</v>
      </c>
      <c r="C274" s="21" t="s">
        <v>277</v>
      </c>
      <c r="D274" s="18" t="s">
        <v>8</v>
      </c>
      <c r="E274" s="3"/>
      <c r="F274" s="2" t="s">
        <v>1943</v>
      </c>
      <c r="G274" s="1" t="e">
        <v>#N/A</v>
      </c>
    </row>
    <row r="275" spans="1:8" ht="120" x14ac:dyDescent="0.25">
      <c r="A275" s="7">
        <v>271</v>
      </c>
      <c r="B275" s="8">
        <v>776701</v>
      </c>
      <c r="C275" s="21" t="s">
        <v>278</v>
      </c>
      <c r="D275" s="18" t="s">
        <v>8</v>
      </c>
      <c r="E275" s="3" t="str">
        <f>+VLOOKUP(B275,'[1]ITEM DEFINITIVO UPRES RISARALDA'!$C$6:$F$1314,4,FALSE)</f>
        <v>X</v>
      </c>
      <c r="F275" s="2"/>
      <c r="G275" s="1">
        <v>2243250</v>
      </c>
    </row>
    <row r="276" spans="1:8" ht="120" hidden="1" x14ac:dyDescent="0.25">
      <c r="A276" s="7">
        <v>272</v>
      </c>
      <c r="B276" s="8">
        <v>776702</v>
      </c>
      <c r="C276" s="21" t="s">
        <v>279</v>
      </c>
      <c r="D276" s="18" t="s">
        <v>8</v>
      </c>
      <c r="E276" s="3"/>
      <c r="F276" s="2" t="s">
        <v>1943</v>
      </c>
      <c r="G276" s="1" t="e">
        <v>#N/A</v>
      </c>
    </row>
    <row r="277" spans="1:8" ht="120" hidden="1" x14ac:dyDescent="0.25">
      <c r="A277" s="7">
        <v>273</v>
      </c>
      <c r="B277" s="8">
        <v>776801</v>
      </c>
      <c r="C277" s="21" t="s">
        <v>280</v>
      </c>
      <c r="D277" s="18" t="s">
        <v>8</v>
      </c>
      <c r="E277" s="3"/>
      <c r="F277" s="2" t="s">
        <v>1943</v>
      </c>
      <c r="G277" s="1" t="e">
        <v>#N/A</v>
      </c>
    </row>
    <row r="278" spans="1:8" ht="120" x14ac:dyDescent="0.25">
      <c r="A278" s="7">
        <v>274</v>
      </c>
      <c r="B278" s="8">
        <v>776802</v>
      </c>
      <c r="C278" s="21" t="s">
        <v>281</v>
      </c>
      <c r="D278" s="18" t="s">
        <v>8</v>
      </c>
      <c r="E278" s="3" t="str">
        <f>+VLOOKUP(B278,'[1]ITEM DEFINITIVO UPRES RISARALDA'!$C$6:$F$1314,4,FALSE)</f>
        <v>X</v>
      </c>
      <c r="F278" s="2"/>
      <c r="G278" s="1">
        <v>1736750</v>
      </c>
    </row>
    <row r="279" spans="1:8" ht="120" x14ac:dyDescent="0.25">
      <c r="A279" s="7">
        <v>275</v>
      </c>
      <c r="B279" s="8">
        <v>776803</v>
      </c>
      <c r="C279" s="21" t="s">
        <v>282</v>
      </c>
      <c r="D279" s="18" t="s">
        <v>8</v>
      </c>
      <c r="E279" s="3" t="str">
        <f>+VLOOKUP(B279,'[1]ITEM DEFINITIVO UPRES RISARALDA'!$C$6:$F$1314,4,FALSE)</f>
        <v>X</v>
      </c>
      <c r="F279" s="2"/>
      <c r="G279" s="1">
        <v>1260125</v>
      </c>
    </row>
    <row r="280" spans="1:8" ht="120" x14ac:dyDescent="0.25">
      <c r="A280" s="7">
        <v>276</v>
      </c>
      <c r="B280" s="8">
        <v>776804</v>
      </c>
      <c r="C280" s="21" t="s">
        <v>283</v>
      </c>
      <c r="D280" s="18" t="s">
        <v>8</v>
      </c>
      <c r="E280" s="3" t="str">
        <f>+VLOOKUP(B280,'[1]ITEM DEFINITIVO UPRES RISARALDA'!$C$6:$F$1314,4,FALSE)</f>
        <v>X</v>
      </c>
      <c r="F280" s="2"/>
      <c r="G280" s="1">
        <v>4035375</v>
      </c>
    </row>
    <row r="281" spans="1:8" ht="120" x14ac:dyDescent="0.25">
      <c r="A281" s="7">
        <v>277</v>
      </c>
      <c r="B281" s="8">
        <v>776805</v>
      </c>
      <c r="C281" s="21" t="s">
        <v>284</v>
      </c>
      <c r="D281" s="18" t="s">
        <v>8</v>
      </c>
      <c r="E281" s="3" t="str">
        <f>+VLOOKUP(B281,'[1]ITEM DEFINITIVO UPRES RISARALDA'!$C$6:$F$1314,4,FALSE)</f>
        <v>X</v>
      </c>
      <c r="F281" s="2"/>
      <c r="G281" s="1">
        <v>2243250</v>
      </c>
    </row>
    <row r="282" spans="1:8" ht="120" x14ac:dyDescent="0.25">
      <c r="A282" s="7">
        <v>278</v>
      </c>
      <c r="B282" s="8">
        <v>776901</v>
      </c>
      <c r="C282" s="21" t="s">
        <v>285</v>
      </c>
      <c r="D282" s="18" t="s">
        <v>8</v>
      </c>
      <c r="E282" s="3" t="str">
        <f>+VLOOKUP(B282,'[1]ITEM DEFINITIVO UPRES RISARALDA'!$C$6:$F$1314,4,FALSE)</f>
        <v>X</v>
      </c>
      <c r="F282" s="2"/>
      <c r="G282" s="1">
        <v>1736750</v>
      </c>
    </row>
    <row r="283" spans="1:8" ht="120" hidden="1" x14ac:dyDescent="0.25">
      <c r="A283" s="7">
        <v>279</v>
      </c>
      <c r="B283" s="8">
        <v>776902</v>
      </c>
      <c r="C283" s="21" t="s">
        <v>286</v>
      </c>
      <c r="D283" s="18" t="s">
        <v>8</v>
      </c>
      <c r="E283" s="3"/>
      <c r="F283" s="2" t="s">
        <v>1943</v>
      </c>
      <c r="G283" s="1" t="e">
        <v>#N/A</v>
      </c>
    </row>
    <row r="284" spans="1:8" ht="120" x14ac:dyDescent="0.25">
      <c r="A284" s="7">
        <v>280</v>
      </c>
      <c r="B284" s="8">
        <v>776920</v>
      </c>
      <c r="C284" s="21" t="s">
        <v>287</v>
      </c>
      <c r="D284" s="18" t="s">
        <v>8</v>
      </c>
      <c r="E284" s="3" t="s">
        <v>1943</v>
      </c>
      <c r="F284" s="2"/>
      <c r="G284" s="1">
        <v>2181400</v>
      </c>
    </row>
    <row r="285" spans="1:8" ht="120" hidden="1" x14ac:dyDescent="0.25">
      <c r="A285" s="7">
        <v>281</v>
      </c>
      <c r="B285" s="8">
        <v>776921</v>
      </c>
      <c r="C285" s="21" t="s">
        <v>288</v>
      </c>
      <c r="D285" s="18" t="s">
        <v>8</v>
      </c>
      <c r="E285" s="3"/>
      <c r="F285" s="2" t="s">
        <v>1943</v>
      </c>
      <c r="G285" s="1" t="e">
        <v>#N/A</v>
      </c>
    </row>
    <row r="286" spans="1:8" ht="120" hidden="1" x14ac:dyDescent="0.25">
      <c r="A286" s="7">
        <v>282</v>
      </c>
      <c r="B286" s="8">
        <v>776929</v>
      </c>
      <c r="C286" s="21" t="s">
        <v>289</v>
      </c>
      <c r="D286" s="18" t="s">
        <v>8</v>
      </c>
      <c r="E286" s="3"/>
      <c r="F286" s="2" t="e">
        <f>+VLOOKUP(B286,'[1]ITEM DEFINITIVO UPRES RISARALDA'!$C$6:$G$1314,5,FALSE)</f>
        <v>#N/A</v>
      </c>
      <c r="G286" s="1" t="e">
        <v>#N/A</v>
      </c>
      <c r="H286" t="s">
        <v>1944</v>
      </c>
    </row>
    <row r="287" spans="1:8" ht="120" hidden="1" x14ac:dyDescent="0.25">
      <c r="A287" s="7">
        <v>283</v>
      </c>
      <c r="B287" s="8">
        <v>776930</v>
      </c>
      <c r="C287" s="21" t="s">
        <v>290</v>
      </c>
      <c r="D287" s="18" t="s">
        <v>8</v>
      </c>
      <c r="E287" s="3"/>
      <c r="F287" s="2" t="e">
        <f>+VLOOKUP(B287,'[1]ITEM DEFINITIVO UPRES RISARALDA'!$C$6:$G$1314,5,FALSE)</f>
        <v>#N/A</v>
      </c>
      <c r="G287" s="1" t="e">
        <v>#N/A</v>
      </c>
      <c r="H287" t="s">
        <v>1944</v>
      </c>
    </row>
    <row r="288" spans="1:8" ht="120" hidden="1" x14ac:dyDescent="0.25">
      <c r="A288" s="7">
        <v>284</v>
      </c>
      <c r="B288" s="8">
        <v>776931</v>
      </c>
      <c r="C288" s="21" t="s">
        <v>291</v>
      </c>
      <c r="D288" s="18" t="s">
        <v>8</v>
      </c>
      <c r="E288" s="3"/>
      <c r="F288" s="2" t="str">
        <f>+VLOOKUP(B288,'[1]ITEM DEFINITIVO UPRES RISARALDA'!$C$6:$G$1314,5,FALSE)</f>
        <v>X</v>
      </c>
      <c r="G288" s="1"/>
      <c r="H288" t="s">
        <v>1944</v>
      </c>
    </row>
    <row r="289" spans="1:8" ht="120" hidden="1" x14ac:dyDescent="0.25">
      <c r="A289" s="7">
        <v>285</v>
      </c>
      <c r="B289" s="8">
        <v>776932</v>
      </c>
      <c r="C289" s="21" t="s">
        <v>292</v>
      </c>
      <c r="D289" s="18" t="s">
        <v>8</v>
      </c>
      <c r="E289" s="3"/>
      <c r="F289" s="2" t="e">
        <f>+VLOOKUP(B289,'[1]ITEM DEFINITIVO UPRES RISARALDA'!$C$6:$G$1314,5,FALSE)</f>
        <v>#N/A</v>
      </c>
      <c r="G289" s="1" t="e">
        <v>#N/A</v>
      </c>
      <c r="H289" t="s">
        <v>1944</v>
      </c>
    </row>
    <row r="290" spans="1:8" ht="120" hidden="1" x14ac:dyDescent="0.25">
      <c r="A290" s="7">
        <v>286</v>
      </c>
      <c r="B290" s="8">
        <v>776933</v>
      </c>
      <c r="C290" s="21" t="s">
        <v>293</v>
      </c>
      <c r="D290" s="18" t="s">
        <v>8</v>
      </c>
      <c r="E290" s="3"/>
      <c r="F290" s="2" t="e">
        <f>+VLOOKUP(B290,'[1]ITEM DEFINITIVO UPRES RISARALDA'!$C$6:$G$1314,5,FALSE)</f>
        <v>#N/A</v>
      </c>
      <c r="G290" s="1" t="e">
        <v>#N/A</v>
      </c>
      <c r="H290" t="s">
        <v>1944</v>
      </c>
    </row>
    <row r="291" spans="1:8" ht="120" hidden="1" x14ac:dyDescent="0.25">
      <c r="A291" s="7">
        <v>287</v>
      </c>
      <c r="B291" s="8">
        <v>776934</v>
      </c>
      <c r="C291" s="21" t="s">
        <v>294</v>
      </c>
      <c r="D291" s="18" t="s">
        <v>8</v>
      </c>
      <c r="E291" s="3"/>
      <c r="F291" s="2" t="e">
        <f>+VLOOKUP(B291,'[1]ITEM DEFINITIVO UPRES RISARALDA'!$C$6:$G$1314,5,FALSE)</f>
        <v>#N/A</v>
      </c>
      <c r="G291" s="1" t="e">
        <v>#N/A</v>
      </c>
      <c r="H291" t="s">
        <v>1944</v>
      </c>
    </row>
    <row r="292" spans="1:8" ht="120" hidden="1" x14ac:dyDescent="0.25">
      <c r="A292" s="7">
        <v>288</v>
      </c>
      <c r="B292" s="8">
        <v>776935</v>
      </c>
      <c r="C292" s="21" t="s">
        <v>295</v>
      </c>
      <c r="D292" s="18" t="s">
        <v>8</v>
      </c>
      <c r="E292" s="3"/>
      <c r="F292" s="2" t="e">
        <f>+VLOOKUP(B292,'[1]ITEM DEFINITIVO UPRES RISARALDA'!$C$6:$G$1314,5,FALSE)</f>
        <v>#N/A</v>
      </c>
      <c r="G292" s="1" t="e">
        <v>#N/A</v>
      </c>
      <c r="H292" t="s">
        <v>1944</v>
      </c>
    </row>
    <row r="293" spans="1:8" ht="120" hidden="1" x14ac:dyDescent="0.25">
      <c r="A293" s="7">
        <v>289</v>
      </c>
      <c r="B293" s="8">
        <v>776936</v>
      </c>
      <c r="C293" s="21" t="s">
        <v>296</v>
      </c>
      <c r="D293" s="18" t="s">
        <v>8</v>
      </c>
      <c r="E293" s="3"/>
      <c r="F293" s="2" t="e">
        <f>+VLOOKUP(B293,'[1]ITEM DEFINITIVO UPRES RISARALDA'!$C$6:$G$1314,5,FALSE)</f>
        <v>#N/A</v>
      </c>
      <c r="G293" s="1" t="e">
        <v>#N/A</v>
      </c>
      <c r="H293" t="s">
        <v>1944</v>
      </c>
    </row>
    <row r="294" spans="1:8" ht="120" hidden="1" x14ac:dyDescent="0.25">
      <c r="A294" s="7">
        <v>290</v>
      </c>
      <c r="B294" s="8">
        <v>776937</v>
      </c>
      <c r="C294" s="21" t="s">
        <v>297</v>
      </c>
      <c r="D294" s="18" t="s">
        <v>8</v>
      </c>
      <c r="E294" s="3"/>
      <c r="F294" s="2" t="e">
        <f>+VLOOKUP(B294,'[1]ITEM DEFINITIVO UPRES RISARALDA'!$C$6:$G$1314,5,FALSE)</f>
        <v>#N/A</v>
      </c>
      <c r="G294" s="1" t="e">
        <v>#N/A</v>
      </c>
      <c r="H294" t="s">
        <v>1944</v>
      </c>
    </row>
    <row r="295" spans="1:8" ht="120" hidden="1" x14ac:dyDescent="0.25">
      <c r="A295" s="7">
        <v>291</v>
      </c>
      <c r="B295" s="8">
        <v>776938</v>
      </c>
      <c r="C295" s="21" t="s">
        <v>298</v>
      </c>
      <c r="D295" s="18" t="s">
        <v>8</v>
      </c>
      <c r="E295" s="3"/>
      <c r="F295" s="2" t="e">
        <f>+VLOOKUP(B295,'[1]ITEM DEFINITIVO UPRES RISARALDA'!$C$6:$G$1314,5,FALSE)</f>
        <v>#N/A</v>
      </c>
      <c r="G295" s="1" t="e">
        <v>#N/A</v>
      </c>
      <c r="H295" t="s">
        <v>1944</v>
      </c>
    </row>
    <row r="296" spans="1:8" ht="120" hidden="1" x14ac:dyDescent="0.25">
      <c r="A296" s="7">
        <v>292</v>
      </c>
      <c r="B296" s="8">
        <v>776939</v>
      </c>
      <c r="C296" s="21" t="s">
        <v>299</v>
      </c>
      <c r="D296" s="18" t="s">
        <v>8</v>
      </c>
      <c r="E296" s="3"/>
      <c r="F296" s="2" t="e">
        <f>+VLOOKUP(B296,'[1]ITEM DEFINITIVO UPRES RISARALDA'!$C$6:$G$1314,5,FALSE)</f>
        <v>#N/A</v>
      </c>
      <c r="G296" s="1" t="e">
        <v>#N/A</v>
      </c>
      <c r="H296" t="s">
        <v>1944</v>
      </c>
    </row>
    <row r="297" spans="1:8" ht="120" hidden="1" x14ac:dyDescent="0.25">
      <c r="A297" s="7">
        <v>293</v>
      </c>
      <c r="B297" s="8">
        <v>776940</v>
      </c>
      <c r="C297" s="21" t="s">
        <v>300</v>
      </c>
      <c r="D297" s="18" t="s">
        <v>8</v>
      </c>
      <c r="E297" s="3"/>
      <c r="F297" s="2" t="e">
        <f>+VLOOKUP(B297,'[1]ITEM DEFINITIVO UPRES RISARALDA'!$C$6:$G$1314,5,FALSE)</f>
        <v>#N/A</v>
      </c>
      <c r="G297" s="1" t="e">
        <v>#N/A</v>
      </c>
      <c r="H297" t="s">
        <v>1944</v>
      </c>
    </row>
    <row r="298" spans="1:8" ht="120" hidden="1" x14ac:dyDescent="0.25">
      <c r="A298" s="7">
        <v>294</v>
      </c>
      <c r="B298" s="8">
        <v>776941</v>
      </c>
      <c r="C298" s="21" t="s">
        <v>301</v>
      </c>
      <c r="D298" s="18" t="s">
        <v>8</v>
      </c>
      <c r="E298" s="3"/>
      <c r="F298" s="2" t="e">
        <f>+VLOOKUP(B298,'[1]ITEM DEFINITIVO UPRES RISARALDA'!$C$6:$G$1314,5,FALSE)</f>
        <v>#N/A</v>
      </c>
      <c r="G298" s="1" t="e">
        <v>#N/A</v>
      </c>
      <c r="H298" t="s">
        <v>1944</v>
      </c>
    </row>
    <row r="299" spans="1:8" ht="120" hidden="1" x14ac:dyDescent="0.25">
      <c r="A299" s="7">
        <v>295</v>
      </c>
      <c r="B299" s="8">
        <v>776942</v>
      </c>
      <c r="C299" s="21" t="s">
        <v>302</v>
      </c>
      <c r="D299" s="18" t="s">
        <v>8</v>
      </c>
      <c r="E299" s="3"/>
      <c r="F299" s="2" t="e">
        <f>+VLOOKUP(B299,'[1]ITEM DEFINITIVO UPRES RISARALDA'!$C$6:$G$1314,5,FALSE)</f>
        <v>#N/A</v>
      </c>
      <c r="G299" s="1" t="e">
        <v>#N/A</v>
      </c>
      <c r="H299" t="s">
        <v>1944</v>
      </c>
    </row>
    <row r="300" spans="1:8" ht="120" hidden="1" x14ac:dyDescent="0.25">
      <c r="A300" s="7">
        <v>296</v>
      </c>
      <c r="B300" s="8">
        <v>776943</v>
      </c>
      <c r="C300" s="21" t="s">
        <v>303</v>
      </c>
      <c r="D300" s="18" t="s">
        <v>8</v>
      </c>
      <c r="E300" s="3"/>
      <c r="F300" s="2" t="e">
        <f>+VLOOKUP(B300,'[1]ITEM DEFINITIVO UPRES RISARALDA'!$C$6:$G$1314,5,FALSE)</f>
        <v>#N/A</v>
      </c>
      <c r="G300" s="1" t="e">
        <v>#N/A</v>
      </c>
      <c r="H300" t="s">
        <v>1944</v>
      </c>
    </row>
    <row r="301" spans="1:8" ht="120" hidden="1" x14ac:dyDescent="0.25">
      <c r="A301" s="7">
        <v>297</v>
      </c>
      <c r="B301" s="8">
        <v>776944</v>
      </c>
      <c r="C301" s="21" t="s">
        <v>304</v>
      </c>
      <c r="D301" s="18" t="s">
        <v>8</v>
      </c>
      <c r="E301" s="3"/>
      <c r="F301" s="2" t="e">
        <f>+VLOOKUP(B301,'[1]ITEM DEFINITIVO UPRES RISARALDA'!$C$6:$G$1314,5,FALSE)</f>
        <v>#N/A</v>
      </c>
      <c r="G301" s="1" t="e">
        <v>#N/A</v>
      </c>
      <c r="H301" t="s">
        <v>1944</v>
      </c>
    </row>
    <row r="302" spans="1:8" ht="120" hidden="1" x14ac:dyDescent="0.25">
      <c r="A302" s="7">
        <v>298</v>
      </c>
      <c r="B302" s="8">
        <v>776945</v>
      </c>
      <c r="C302" s="21" t="s">
        <v>305</v>
      </c>
      <c r="D302" s="18" t="s">
        <v>8</v>
      </c>
      <c r="E302" s="3"/>
      <c r="F302" s="2" t="e">
        <f>+VLOOKUP(B302,'[1]ITEM DEFINITIVO UPRES RISARALDA'!$C$6:$G$1314,5,FALSE)</f>
        <v>#N/A</v>
      </c>
      <c r="G302" s="1" t="e">
        <v>#N/A</v>
      </c>
      <c r="H302" t="s">
        <v>1944</v>
      </c>
    </row>
    <row r="303" spans="1:8" ht="120" hidden="1" x14ac:dyDescent="0.25">
      <c r="A303" s="7">
        <v>299</v>
      </c>
      <c r="B303" s="8">
        <v>776946</v>
      </c>
      <c r="C303" s="21" t="s">
        <v>306</v>
      </c>
      <c r="D303" s="18" t="s">
        <v>8</v>
      </c>
      <c r="E303" s="3"/>
      <c r="F303" s="2" t="e">
        <f>+VLOOKUP(B303,'[1]ITEM DEFINITIVO UPRES RISARALDA'!$C$6:$G$1314,5,FALSE)</f>
        <v>#N/A</v>
      </c>
      <c r="G303" s="1" t="e">
        <v>#N/A</v>
      </c>
      <c r="H303" t="s">
        <v>1944</v>
      </c>
    </row>
    <row r="304" spans="1:8" ht="120" hidden="1" x14ac:dyDescent="0.25">
      <c r="A304" s="7">
        <v>300</v>
      </c>
      <c r="B304" s="8">
        <v>776947</v>
      </c>
      <c r="C304" s="21" t="s">
        <v>307</v>
      </c>
      <c r="D304" s="18" t="s">
        <v>8</v>
      </c>
      <c r="E304" s="3"/>
      <c r="F304" s="2" t="e">
        <f>+VLOOKUP(B304,'[1]ITEM DEFINITIVO UPRES RISARALDA'!$C$6:$G$1314,5,FALSE)</f>
        <v>#N/A</v>
      </c>
      <c r="G304" s="1" t="e">
        <v>#N/A</v>
      </c>
      <c r="H304" t="s">
        <v>1944</v>
      </c>
    </row>
    <row r="305" spans="1:8" ht="120" hidden="1" x14ac:dyDescent="0.25">
      <c r="A305" s="7">
        <v>301</v>
      </c>
      <c r="B305" s="8">
        <v>776948</v>
      </c>
      <c r="C305" s="21" t="s">
        <v>308</v>
      </c>
      <c r="D305" s="18" t="s">
        <v>8</v>
      </c>
      <c r="E305" s="3"/>
      <c r="F305" s="2" t="e">
        <f>+VLOOKUP(B305,'[1]ITEM DEFINITIVO UPRES RISARALDA'!$C$6:$G$1314,5,FALSE)</f>
        <v>#N/A</v>
      </c>
      <c r="G305" s="1" t="e">
        <v>#N/A</v>
      </c>
      <c r="H305" t="s">
        <v>1944</v>
      </c>
    </row>
    <row r="306" spans="1:8" ht="120" hidden="1" x14ac:dyDescent="0.25">
      <c r="A306" s="7">
        <v>302</v>
      </c>
      <c r="B306" s="8">
        <v>776949</v>
      </c>
      <c r="C306" s="21" t="s">
        <v>309</v>
      </c>
      <c r="D306" s="18" t="s">
        <v>8</v>
      </c>
      <c r="E306" s="3"/>
      <c r="F306" s="2" t="e">
        <f>+VLOOKUP(B306,'[1]ITEM DEFINITIVO UPRES RISARALDA'!$C$6:$G$1314,5,FALSE)</f>
        <v>#N/A</v>
      </c>
      <c r="G306" s="1" t="e">
        <v>#N/A</v>
      </c>
      <c r="H306" t="s">
        <v>1944</v>
      </c>
    </row>
    <row r="307" spans="1:8" ht="120" hidden="1" x14ac:dyDescent="0.25">
      <c r="A307" s="7">
        <v>303</v>
      </c>
      <c r="B307" s="8">
        <v>776950</v>
      </c>
      <c r="C307" s="21" t="s">
        <v>310</v>
      </c>
      <c r="D307" s="18" t="s">
        <v>8</v>
      </c>
      <c r="E307" s="3"/>
      <c r="F307" s="2" t="e">
        <f>+VLOOKUP(B307,'[1]ITEM DEFINITIVO UPRES RISARALDA'!$C$6:$G$1314,5,FALSE)</f>
        <v>#N/A</v>
      </c>
      <c r="G307" s="1" t="e">
        <v>#N/A</v>
      </c>
      <c r="H307" t="s">
        <v>1944</v>
      </c>
    </row>
    <row r="308" spans="1:8" ht="120" hidden="1" x14ac:dyDescent="0.25">
      <c r="A308" s="7">
        <v>304</v>
      </c>
      <c r="B308" s="8">
        <v>776951</v>
      </c>
      <c r="C308" s="21" t="s">
        <v>311</v>
      </c>
      <c r="D308" s="18" t="s">
        <v>8</v>
      </c>
      <c r="E308" s="3"/>
      <c r="F308" s="2" t="e">
        <f>+VLOOKUP(B308,'[1]ITEM DEFINITIVO UPRES RISARALDA'!$C$6:$G$1314,5,FALSE)</f>
        <v>#N/A</v>
      </c>
      <c r="G308" s="1" t="e">
        <v>#N/A</v>
      </c>
      <c r="H308" t="s">
        <v>1944</v>
      </c>
    </row>
    <row r="309" spans="1:8" ht="120" hidden="1" x14ac:dyDescent="0.25">
      <c r="A309" s="7">
        <v>305</v>
      </c>
      <c r="B309" s="8">
        <v>776952</v>
      </c>
      <c r="C309" s="21" t="s">
        <v>312</v>
      </c>
      <c r="D309" s="18" t="s">
        <v>8</v>
      </c>
      <c r="E309" s="3"/>
      <c r="F309" s="2" t="e">
        <f>+VLOOKUP(B309,'[1]ITEM DEFINITIVO UPRES RISARALDA'!$C$6:$G$1314,5,FALSE)</f>
        <v>#N/A</v>
      </c>
      <c r="G309" s="1" t="e">
        <v>#N/A</v>
      </c>
      <c r="H309" t="s">
        <v>1944</v>
      </c>
    </row>
    <row r="310" spans="1:8" ht="120" hidden="1" x14ac:dyDescent="0.25">
      <c r="A310" s="7">
        <v>306</v>
      </c>
      <c r="B310" s="8">
        <v>776953</v>
      </c>
      <c r="C310" s="21" t="s">
        <v>313</v>
      </c>
      <c r="D310" s="18" t="s">
        <v>8</v>
      </c>
      <c r="E310" s="3"/>
      <c r="F310" s="2" t="e">
        <f>+VLOOKUP(B310,'[1]ITEM DEFINITIVO UPRES RISARALDA'!$C$6:$G$1314,5,FALSE)</f>
        <v>#N/A</v>
      </c>
      <c r="G310" s="1" t="e">
        <v>#N/A</v>
      </c>
      <c r="H310" t="s">
        <v>1944</v>
      </c>
    </row>
    <row r="311" spans="1:8" ht="120" hidden="1" x14ac:dyDescent="0.25">
      <c r="A311" s="7">
        <v>307</v>
      </c>
      <c r="B311" s="8">
        <v>776954</v>
      </c>
      <c r="C311" s="21" t="s">
        <v>314</v>
      </c>
      <c r="D311" s="18" t="s">
        <v>8</v>
      </c>
      <c r="E311" s="3"/>
      <c r="F311" s="2" t="e">
        <f>+VLOOKUP(B311,'[1]ITEM DEFINITIVO UPRES RISARALDA'!$C$6:$G$1314,5,FALSE)</f>
        <v>#N/A</v>
      </c>
      <c r="G311" s="1" t="e">
        <v>#N/A</v>
      </c>
      <c r="H311" t="s">
        <v>1944</v>
      </c>
    </row>
    <row r="312" spans="1:8" ht="120" hidden="1" x14ac:dyDescent="0.25">
      <c r="A312" s="7">
        <v>308</v>
      </c>
      <c r="B312" s="8">
        <v>776955</v>
      </c>
      <c r="C312" s="21" t="s">
        <v>315</v>
      </c>
      <c r="D312" s="18" t="s">
        <v>8</v>
      </c>
      <c r="E312" s="3"/>
      <c r="F312" s="2" t="e">
        <f>+VLOOKUP(B312,'[1]ITEM DEFINITIVO UPRES RISARALDA'!$C$6:$G$1314,5,FALSE)</f>
        <v>#N/A</v>
      </c>
      <c r="G312" s="1" t="e">
        <v>#N/A</v>
      </c>
      <c r="H312" t="s">
        <v>1944</v>
      </c>
    </row>
    <row r="313" spans="1:8" ht="120" hidden="1" x14ac:dyDescent="0.25">
      <c r="A313" s="7">
        <v>309</v>
      </c>
      <c r="B313" s="8">
        <v>776956</v>
      </c>
      <c r="C313" s="21" t="s">
        <v>316</v>
      </c>
      <c r="D313" s="18" t="s">
        <v>8</v>
      </c>
      <c r="E313" s="3"/>
      <c r="F313" s="2" t="e">
        <f>+VLOOKUP(B313,'[1]ITEM DEFINITIVO UPRES RISARALDA'!$C$6:$G$1314,5,FALSE)</f>
        <v>#N/A</v>
      </c>
      <c r="G313" s="1" t="e">
        <v>#N/A</v>
      </c>
      <c r="H313" t="s">
        <v>1944</v>
      </c>
    </row>
    <row r="314" spans="1:8" ht="120" hidden="1" x14ac:dyDescent="0.25">
      <c r="A314" s="7">
        <v>310</v>
      </c>
      <c r="B314" s="8">
        <v>776957</v>
      </c>
      <c r="C314" s="21" t="s">
        <v>317</v>
      </c>
      <c r="D314" s="18" t="s">
        <v>8</v>
      </c>
      <c r="E314" s="3"/>
      <c r="F314" s="2" t="e">
        <f>+VLOOKUP(B314,'[1]ITEM DEFINITIVO UPRES RISARALDA'!$C$6:$G$1314,5,FALSE)</f>
        <v>#N/A</v>
      </c>
      <c r="G314" s="1" t="e">
        <v>#N/A</v>
      </c>
      <c r="H314" t="s">
        <v>1944</v>
      </c>
    </row>
    <row r="315" spans="1:8" ht="120" hidden="1" x14ac:dyDescent="0.25">
      <c r="A315" s="7">
        <v>311</v>
      </c>
      <c r="B315" s="8">
        <v>776958</v>
      </c>
      <c r="C315" s="21" t="s">
        <v>318</v>
      </c>
      <c r="D315" s="18" t="s">
        <v>8</v>
      </c>
      <c r="E315" s="3"/>
      <c r="F315" s="2" t="e">
        <f>+VLOOKUP(B315,'[1]ITEM DEFINITIVO UPRES RISARALDA'!$C$6:$G$1314,5,FALSE)</f>
        <v>#N/A</v>
      </c>
      <c r="G315" s="1" t="e">
        <v>#N/A</v>
      </c>
      <c r="H315" t="s">
        <v>1944</v>
      </c>
    </row>
    <row r="316" spans="1:8" ht="120" hidden="1" x14ac:dyDescent="0.25">
      <c r="A316" s="7">
        <v>312</v>
      </c>
      <c r="B316" s="8">
        <v>776959</v>
      </c>
      <c r="C316" s="21" t="s">
        <v>319</v>
      </c>
      <c r="D316" s="18" t="s">
        <v>8</v>
      </c>
      <c r="E316" s="3"/>
      <c r="F316" s="2" t="e">
        <f>+VLOOKUP(B316,'[1]ITEM DEFINITIVO UPRES RISARALDA'!$C$6:$G$1314,5,FALSE)</f>
        <v>#N/A</v>
      </c>
      <c r="G316" s="1" t="e">
        <v>#N/A</v>
      </c>
      <c r="H316" t="s">
        <v>1944</v>
      </c>
    </row>
    <row r="317" spans="1:8" ht="120" hidden="1" x14ac:dyDescent="0.25">
      <c r="A317" s="7">
        <v>313</v>
      </c>
      <c r="B317" s="8">
        <v>776960</v>
      </c>
      <c r="C317" s="21" t="s">
        <v>320</v>
      </c>
      <c r="D317" s="18" t="s">
        <v>8</v>
      </c>
      <c r="E317" s="3"/>
      <c r="F317" s="2" t="e">
        <f>+VLOOKUP(B317,'[1]ITEM DEFINITIVO UPRES RISARALDA'!$C$6:$G$1314,5,FALSE)</f>
        <v>#N/A</v>
      </c>
      <c r="G317" s="1" t="e">
        <v>#N/A</v>
      </c>
      <c r="H317" t="s">
        <v>1944</v>
      </c>
    </row>
    <row r="318" spans="1:8" ht="120" hidden="1" x14ac:dyDescent="0.25">
      <c r="A318" s="7">
        <v>314</v>
      </c>
      <c r="B318" s="8">
        <v>776961</v>
      </c>
      <c r="C318" s="21" t="s">
        <v>321</v>
      </c>
      <c r="D318" s="18" t="s">
        <v>8</v>
      </c>
      <c r="E318" s="3"/>
      <c r="F318" s="2" t="e">
        <f>+VLOOKUP(B318,'[1]ITEM DEFINITIVO UPRES RISARALDA'!$C$6:$G$1314,5,FALSE)</f>
        <v>#N/A</v>
      </c>
      <c r="G318" s="1" t="e">
        <v>#N/A</v>
      </c>
      <c r="H318" t="s">
        <v>1944</v>
      </c>
    </row>
    <row r="319" spans="1:8" ht="120" hidden="1" x14ac:dyDescent="0.25">
      <c r="A319" s="7">
        <v>315</v>
      </c>
      <c r="B319" s="8">
        <v>776962</v>
      </c>
      <c r="C319" s="21" t="s">
        <v>322</v>
      </c>
      <c r="D319" s="18" t="s">
        <v>8</v>
      </c>
      <c r="E319" s="3"/>
      <c r="F319" s="2" t="e">
        <f>+VLOOKUP(B319,'[1]ITEM DEFINITIVO UPRES RISARALDA'!$C$6:$G$1314,5,FALSE)</f>
        <v>#N/A</v>
      </c>
      <c r="G319" s="1" t="e">
        <v>#N/A</v>
      </c>
      <c r="H319" t="s">
        <v>1944</v>
      </c>
    </row>
    <row r="320" spans="1:8" ht="120" hidden="1" x14ac:dyDescent="0.25">
      <c r="A320" s="7">
        <v>316</v>
      </c>
      <c r="B320" s="8">
        <v>776963</v>
      </c>
      <c r="C320" s="21" t="s">
        <v>323</v>
      </c>
      <c r="D320" s="18" t="s">
        <v>8</v>
      </c>
      <c r="E320" s="3"/>
      <c r="F320" s="2" t="e">
        <f>+VLOOKUP(B320,'[1]ITEM DEFINITIVO UPRES RISARALDA'!$C$6:$G$1314,5,FALSE)</f>
        <v>#N/A</v>
      </c>
      <c r="G320" s="1" t="e">
        <v>#N/A</v>
      </c>
      <c r="H320" t="s">
        <v>1944</v>
      </c>
    </row>
    <row r="321" spans="1:8" ht="120" hidden="1" x14ac:dyDescent="0.25">
      <c r="A321" s="7">
        <v>317</v>
      </c>
      <c r="B321" s="8">
        <v>776964</v>
      </c>
      <c r="C321" s="21" t="s">
        <v>324</v>
      </c>
      <c r="D321" s="18" t="s">
        <v>8</v>
      </c>
      <c r="E321" s="3"/>
      <c r="F321" s="2" t="e">
        <f>+VLOOKUP(B321,'[1]ITEM DEFINITIVO UPRES RISARALDA'!$C$6:$G$1314,5,FALSE)</f>
        <v>#N/A</v>
      </c>
      <c r="G321" s="1" t="e">
        <v>#N/A</v>
      </c>
      <c r="H321" t="s">
        <v>1944</v>
      </c>
    </row>
    <row r="322" spans="1:8" ht="120" hidden="1" x14ac:dyDescent="0.25">
      <c r="A322" s="7">
        <v>318</v>
      </c>
      <c r="B322" s="8">
        <v>776965</v>
      </c>
      <c r="C322" s="21" t="s">
        <v>325</v>
      </c>
      <c r="D322" s="18" t="s">
        <v>8</v>
      </c>
      <c r="E322" s="3"/>
      <c r="F322" s="2" t="e">
        <f>+VLOOKUP(B322,'[1]ITEM DEFINITIVO UPRES RISARALDA'!$C$6:$G$1314,5,FALSE)</f>
        <v>#N/A</v>
      </c>
      <c r="G322" s="1" t="e">
        <v>#N/A</v>
      </c>
    </row>
    <row r="323" spans="1:8" ht="120" hidden="1" x14ac:dyDescent="0.25">
      <c r="A323" s="7">
        <v>319</v>
      </c>
      <c r="B323" s="8">
        <v>776966</v>
      </c>
      <c r="C323" s="21" t="s">
        <v>326</v>
      </c>
      <c r="D323" s="18" t="s">
        <v>8</v>
      </c>
      <c r="E323" s="3"/>
      <c r="F323" s="2" t="e">
        <f>+VLOOKUP(B323,'[1]ITEM DEFINITIVO UPRES RISARALDA'!$C$6:$G$1314,5,FALSE)</f>
        <v>#N/A</v>
      </c>
      <c r="G323" s="1" t="e">
        <v>#N/A</v>
      </c>
      <c r="H323" t="s">
        <v>1944</v>
      </c>
    </row>
    <row r="324" spans="1:8" ht="120" hidden="1" x14ac:dyDescent="0.25">
      <c r="A324" s="7">
        <v>320</v>
      </c>
      <c r="B324" s="8">
        <v>776967</v>
      </c>
      <c r="C324" s="21" t="s">
        <v>327</v>
      </c>
      <c r="D324" s="18" t="s">
        <v>8</v>
      </c>
      <c r="E324" s="3"/>
      <c r="F324" s="2" t="e">
        <f>+VLOOKUP(B324,'[1]ITEM DEFINITIVO UPRES RISARALDA'!$C$6:$G$1314,5,FALSE)</f>
        <v>#N/A</v>
      </c>
      <c r="G324" s="1" t="e">
        <v>#N/A</v>
      </c>
      <c r="H324" t="s">
        <v>1944</v>
      </c>
    </row>
    <row r="325" spans="1:8" ht="120" hidden="1" x14ac:dyDescent="0.25">
      <c r="A325" s="7">
        <v>321</v>
      </c>
      <c r="B325" s="8">
        <v>776968</v>
      </c>
      <c r="C325" s="21" t="s">
        <v>328</v>
      </c>
      <c r="D325" s="18" t="s">
        <v>8</v>
      </c>
      <c r="E325" s="3"/>
      <c r="F325" s="2" t="e">
        <f>+VLOOKUP(B325,'[1]ITEM DEFINITIVO UPRES RISARALDA'!$C$6:$G$1314,5,FALSE)</f>
        <v>#N/A</v>
      </c>
      <c r="G325" s="1" t="e">
        <v>#N/A</v>
      </c>
      <c r="H325" t="s">
        <v>1944</v>
      </c>
    </row>
    <row r="326" spans="1:8" ht="120" hidden="1" x14ac:dyDescent="0.25">
      <c r="A326" s="7">
        <v>322</v>
      </c>
      <c r="B326" s="8">
        <v>776969</v>
      </c>
      <c r="C326" s="21" t="s">
        <v>329</v>
      </c>
      <c r="D326" s="18" t="s">
        <v>8</v>
      </c>
      <c r="E326" s="3"/>
      <c r="F326" s="2" t="e">
        <f>+VLOOKUP(B326,'[1]ITEM DEFINITIVO UPRES RISARALDA'!$C$6:$G$1314,5,FALSE)</f>
        <v>#N/A</v>
      </c>
      <c r="G326" s="1" t="e">
        <v>#N/A</v>
      </c>
      <c r="H326" t="s">
        <v>1944</v>
      </c>
    </row>
    <row r="327" spans="1:8" ht="120" hidden="1" x14ac:dyDescent="0.25">
      <c r="A327" s="7">
        <v>323</v>
      </c>
      <c r="B327" s="8">
        <v>776970</v>
      </c>
      <c r="C327" s="21" t="s">
        <v>330</v>
      </c>
      <c r="D327" s="18" t="s">
        <v>8</v>
      </c>
      <c r="E327" s="3"/>
      <c r="F327" s="2" t="e">
        <f>+VLOOKUP(B327,'[1]ITEM DEFINITIVO UPRES RISARALDA'!$C$6:$G$1314,5,FALSE)</f>
        <v>#N/A</v>
      </c>
      <c r="G327" s="1" t="e">
        <v>#N/A</v>
      </c>
      <c r="H327" t="s">
        <v>1944</v>
      </c>
    </row>
    <row r="328" spans="1:8" ht="120" hidden="1" x14ac:dyDescent="0.25">
      <c r="A328" s="7">
        <v>324</v>
      </c>
      <c r="B328" s="8">
        <v>776971</v>
      </c>
      <c r="C328" s="21" t="s">
        <v>331</v>
      </c>
      <c r="D328" s="18" t="s">
        <v>8</v>
      </c>
      <c r="E328" s="3"/>
      <c r="F328" s="2" t="e">
        <f>+VLOOKUP(B328,'[1]ITEM DEFINITIVO UPRES RISARALDA'!$C$6:$G$1314,5,FALSE)</f>
        <v>#N/A</v>
      </c>
      <c r="G328" s="1" t="e">
        <v>#N/A</v>
      </c>
      <c r="H328" t="s">
        <v>1944</v>
      </c>
    </row>
    <row r="329" spans="1:8" ht="120" hidden="1" x14ac:dyDescent="0.25">
      <c r="A329" s="7">
        <v>325</v>
      </c>
      <c r="B329" s="8">
        <v>776972</v>
      </c>
      <c r="C329" s="21" t="s">
        <v>332</v>
      </c>
      <c r="D329" s="18" t="s">
        <v>8</v>
      </c>
      <c r="E329" s="3"/>
      <c r="F329" s="2" t="e">
        <f>+VLOOKUP(B329,'[1]ITEM DEFINITIVO UPRES RISARALDA'!$C$6:$G$1314,5,FALSE)</f>
        <v>#N/A</v>
      </c>
      <c r="G329" s="1" t="e">
        <v>#N/A</v>
      </c>
      <c r="H329" t="s">
        <v>1944</v>
      </c>
    </row>
    <row r="330" spans="1:8" ht="120" hidden="1" x14ac:dyDescent="0.25">
      <c r="A330" s="7">
        <v>326</v>
      </c>
      <c r="B330" s="8">
        <v>776973</v>
      </c>
      <c r="C330" s="21" t="s">
        <v>333</v>
      </c>
      <c r="D330" s="18" t="s">
        <v>8</v>
      </c>
      <c r="E330" s="3"/>
      <c r="F330" s="2" t="e">
        <f>+VLOOKUP(B330,'[1]ITEM DEFINITIVO UPRES RISARALDA'!$C$6:$G$1314,5,FALSE)</f>
        <v>#N/A</v>
      </c>
      <c r="G330" s="1" t="e">
        <v>#N/A</v>
      </c>
      <c r="H330" t="s">
        <v>1944</v>
      </c>
    </row>
    <row r="331" spans="1:8" ht="120" hidden="1" x14ac:dyDescent="0.25">
      <c r="A331" s="7">
        <v>327</v>
      </c>
      <c r="B331" s="8">
        <v>776974</v>
      </c>
      <c r="C331" s="21" t="s">
        <v>334</v>
      </c>
      <c r="D331" s="18" t="s">
        <v>8</v>
      </c>
      <c r="E331" s="3"/>
      <c r="F331" s="2" t="e">
        <f>+VLOOKUP(B331,'[1]ITEM DEFINITIVO UPRES RISARALDA'!$C$6:$G$1314,5,FALSE)</f>
        <v>#N/A</v>
      </c>
      <c r="G331" s="1" t="e">
        <v>#N/A</v>
      </c>
      <c r="H331" t="s">
        <v>1944</v>
      </c>
    </row>
    <row r="332" spans="1:8" ht="120" hidden="1" x14ac:dyDescent="0.25">
      <c r="A332" s="7">
        <v>328</v>
      </c>
      <c r="B332" s="8">
        <v>776975</v>
      </c>
      <c r="C332" s="21" t="s">
        <v>335</v>
      </c>
      <c r="D332" s="18" t="s">
        <v>8</v>
      </c>
      <c r="E332" s="3"/>
      <c r="F332" s="2" t="e">
        <f>+VLOOKUP(B332,'[1]ITEM DEFINITIVO UPRES RISARALDA'!$C$6:$G$1314,5,FALSE)</f>
        <v>#N/A</v>
      </c>
      <c r="G332" s="1" t="e">
        <v>#N/A</v>
      </c>
      <c r="H332" t="s">
        <v>1944</v>
      </c>
    </row>
    <row r="333" spans="1:8" ht="120" hidden="1" x14ac:dyDescent="0.25">
      <c r="A333" s="7">
        <v>329</v>
      </c>
      <c r="B333" s="8">
        <v>776976</v>
      </c>
      <c r="C333" s="21" t="s">
        <v>336</v>
      </c>
      <c r="D333" s="18" t="s">
        <v>8</v>
      </c>
      <c r="E333" s="3"/>
      <c r="F333" s="2" t="e">
        <f>+VLOOKUP(B333,'[1]ITEM DEFINITIVO UPRES RISARALDA'!$C$6:$G$1314,5,FALSE)</f>
        <v>#N/A</v>
      </c>
      <c r="G333" s="1" t="e">
        <v>#N/A</v>
      </c>
      <c r="H333" t="s">
        <v>1944</v>
      </c>
    </row>
    <row r="334" spans="1:8" ht="120" hidden="1" x14ac:dyDescent="0.25">
      <c r="A334" s="7">
        <v>330</v>
      </c>
      <c r="B334" s="8">
        <v>776977</v>
      </c>
      <c r="C334" s="21" t="s">
        <v>337</v>
      </c>
      <c r="D334" s="18" t="s">
        <v>8</v>
      </c>
      <c r="E334" s="3"/>
      <c r="F334" s="2" t="e">
        <f>+VLOOKUP(B334,'[1]ITEM DEFINITIVO UPRES RISARALDA'!$C$6:$G$1314,5,FALSE)</f>
        <v>#N/A</v>
      </c>
      <c r="G334" s="1" t="e">
        <v>#N/A</v>
      </c>
      <c r="H334" t="s">
        <v>1944</v>
      </c>
    </row>
    <row r="335" spans="1:8" ht="120" hidden="1" x14ac:dyDescent="0.25">
      <c r="A335" s="7">
        <v>331</v>
      </c>
      <c r="B335" s="8">
        <v>776978</v>
      </c>
      <c r="C335" s="21" t="s">
        <v>338</v>
      </c>
      <c r="D335" s="18" t="s">
        <v>8</v>
      </c>
      <c r="E335" s="3"/>
      <c r="F335" s="2" t="e">
        <f>+VLOOKUP(B335,'[1]ITEM DEFINITIVO UPRES RISARALDA'!$C$6:$G$1314,5,FALSE)</f>
        <v>#N/A</v>
      </c>
      <c r="G335" s="1" t="e">
        <v>#N/A</v>
      </c>
      <c r="H335" t="s">
        <v>1944</v>
      </c>
    </row>
    <row r="336" spans="1:8" ht="120" hidden="1" x14ac:dyDescent="0.25">
      <c r="A336" s="7">
        <v>332</v>
      </c>
      <c r="B336" s="8">
        <v>776979</v>
      </c>
      <c r="C336" s="21" t="s">
        <v>339</v>
      </c>
      <c r="D336" s="18" t="s">
        <v>8</v>
      </c>
      <c r="E336" s="3"/>
      <c r="F336" s="2" t="e">
        <f>+VLOOKUP(B336,'[1]ITEM DEFINITIVO UPRES RISARALDA'!$C$6:$G$1314,5,FALSE)</f>
        <v>#N/A</v>
      </c>
      <c r="G336" s="1" t="e">
        <v>#N/A</v>
      </c>
      <c r="H336" t="s">
        <v>1944</v>
      </c>
    </row>
    <row r="337" spans="1:8" ht="120" hidden="1" x14ac:dyDescent="0.25">
      <c r="A337" s="7">
        <v>333</v>
      </c>
      <c r="B337" s="8">
        <v>776980</v>
      </c>
      <c r="C337" s="21" t="s">
        <v>340</v>
      </c>
      <c r="D337" s="18" t="s">
        <v>8</v>
      </c>
      <c r="E337" s="3"/>
      <c r="F337" s="2" t="e">
        <f>+VLOOKUP(B337,'[1]ITEM DEFINITIVO UPRES RISARALDA'!$C$6:$G$1314,5,FALSE)</f>
        <v>#N/A</v>
      </c>
      <c r="G337" s="1" t="e">
        <v>#N/A</v>
      </c>
      <c r="H337" t="s">
        <v>1944</v>
      </c>
    </row>
    <row r="338" spans="1:8" ht="120" hidden="1" x14ac:dyDescent="0.25">
      <c r="A338" s="7">
        <v>334</v>
      </c>
      <c r="B338" s="8">
        <v>776981</v>
      </c>
      <c r="C338" s="21" t="s">
        <v>341</v>
      </c>
      <c r="D338" s="18" t="s">
        <v>8</v>
      </c>
      <c r="E338" s="3"/>
      <c r="F338" s="2" t="e">
        <f>+VLOOKUP(B338,'[1]ITEM DEFINITIVO UPRES RISARALDA'!$C$6:$G$1314,5,FALSE)</f>
        <v>#N/A</v>
      </c>
      <c r="G338" s="1" t="e">
        <v>#N/A</v>
      </c>
      <c r="H338" t="s">
        <v>1944</v>
      </c>
    </row>
    <row r="339" spans="1:8" ht="120" hidden="1" x14ac:dyDescent="0.25">
      <c r="A339" s="7">
        <v>335</v>
      </c>
      <c r="B339" s="8">
        <v>776982</v>
      </c>
      <c r="C339" s="21" t="s">
        <v>342</v>
      </c>
      <c r="D339" s="18" t="s">
        <v>8</v>
      </c>
      <c r="E339" s="3"/>
      <c r="F339" s="2" t="e">
        <f>+VLOOKUP(B339,'[1]ITEM DEFINITIVO UPRES RISARALDA'!$C$6:$G$1314,5,FALSE)</f>
        <v>#N/A</v>
      </c>
      <c r="G339" s="1" t="e">
        <v>#N/A</v>
      </c>
      <c r="H339" t="s">
        <v>1944</v>
      </c>
    </row>
    <row r="340" spans="1:8" ht="120" hidden="1" x14ac:dyDescent="0.25">
      <c r="A340" s="7">
        <v>336</v>
      </c>
      <c r="B340" s="8">
        <v>776983</v>
      </c>
      <c r="C340" s="21" t="s">
        <v>343</v>
      </c>
      <c r="D340" s="18" t="s">
        <v>8</v>
      </c>
      <c r="E340" s="3"/>
      <c r="F340" s="2" t="e">
        <f>+VLOOKUP(B340,'[1]ITEM DEFINITIVO UPRES RISARALDA'!$C$6:$G$1314,5,FALSE)</f>
        <v>#N/A</v>
      </c>
      <c r="G340" s="1" t="e">
        <v>#N/A</v>
      </c>
      <c r="H340" t="s">
        <v>1944</v>
      </c>
    </row>
    <row r="341" spans="1:8" ht="120" hidden="1" x14ac:dyDescent="0.25">
      <c r="A341" s="7">
        <v>337</v>
      </c>
      <c r="B341" s="8">
        <v>776984</v>
      </c>
      <c r="C341" s="21" t="s">
        <v>344</v>
      </c>
      <c r="D341" s="18" t="s">
        <v>8</v>
      </c>
      <c r="E341" s="3"/>
      <c r="F341" s="2" t="e">
        <f>+VLOOKUP(B341,'[1]ITEM DEFINITIVO UPRES RISARALDA'!$C$6:$G$1314,5,FALSE)</f>
        <v>#N/A</v>
      </c>
      <c r="G341" s="1" t="e">
        <v>#N/A</v>
      </c>
      <c r="H341" t="s">
        <v>1944</v>
      </c>
    </row>
    <row r="342" spans="1:8" ht="120" hidden="1" x14ac:dyDescent="0.25">
      <c r="A342" s="7">
        <v>338</v>
      </c>
      <c r="B342" s="8">
        <v>776985</v>
      </c>
      <c r="C342" s="21" t="s">
        <v>345</v>
      </c>
      <c r="D342" s="18" t="s">
        <v>8</v>
      </c>
      <c r="E342" s="3"/>
      <c r="F342" s="2" t="e">
        <f>+VLOOKUP(B342,'[1]ITEM DEFINITIVO UPRES RISARALDA'!$C$6:$G$1314,5,FALSE)</f>
        <v>#N/A</v>
      </c>
      <c r="G342" s="1" t="e">
        <v>#N/A</v>
      </c>
      <c r="H342" t="s">
        <v>1944</v>
      </c>
    </row>
    <row r="343" spans="1:8" ht="120" hidden="1" x14ac:dyDescent="0.25">
      <c r="A343" s="7">
        <v>339</v>
      </c>
      <c r="B343" s="8">
        <v>776986</v>
      </c>
      <c r="C343" s="21" t="s">
        <v>346</v>
      </c>
      <c r="D343" s="18" t="s">
        <v>8</v>
      </c>
      <c r="E343" s="3"/>
      <c r="F343" s="2" t="e">
        <f>+VLOOKUP(B343,'[1]ITEM DEFINITIVO UPRES RISARALDA'!$C$6:$G$1314,5,FALSE)</f>
        <v>#N/A</v>
      </c>
      <c r="G343" s="1" t="e">
        <v>#N/A</v>
      </c>
      <c r="H343" t="s">
        <v>1944</v>
      </c>
    </row>
    <row r="344" spans="1:8" ht="120" hidden="1" x14ac:dyDescent="0.25">
      <c r="A344" s="7">
        <v>340</v>
      </c>
      <c r="B344" s="8">
        <v>776987</v>
      </c>
      <c r="C344" s="21" t="s">
        <v>347</v>
      </c>
      <c r="D344" s="18" t="s">
        <v>8</v>
      </c>
      <c r="E344" s="3"/>
      <c r="F344" s="2" t="e">
        <f>+VLOOKUP(B344,'[1]ITEM DEFINITIVO UPRES RISARALDA'!$C$6:$G$1314,5,FALSE)</f>
        <v>#N/A</v>
      </c>
      <c r="G344" s="1" t="e">
        <v>#N/A</v>
      </c>
      <c r="H344" t="s">
        <v>1944</v>
      </c>
    </row>
    <row r="345" spans="1:8" ht="120" hidden="1" x14ac:dyDescent="0.25">
      <c r="A345" s="7">
        <v>341</v>
      </c>
      <c r="B345" s="8">
        <v>776988</v>
      </c>
      <c r="C345" s="21" t="s">
        <v>348</v>
      </c>
      <c r="D345" s="18" t="s">
        <v>8</v>
      </c>
      <c r="E345" s="3"/>
      <c r="F345" s="2" t="e">
        <f>+VLOOKUP(B345,'[1]ITEM DEFINITIVO UPRES RISARALDA'!$C$6:$G$1314,5,FALSE)</f>
        <v>#N/A</v>
      </c>
      <c r="G345" s="1" t="e">
        <v>#N/A</v>
      </c>
      <c r="H345" t="s">
        <v>1944</v>
      </c>
    </row>
    <row r="346" spans="1:8" ht="120" hidden="1" x14ac:dyDescent="0.25">
      <c r="A346" s="7">
        <v>342</v>
      </c>
      <c r="B346" s="8">
        <v>776989</v>
      </c>
      <c r="C346" s="21" t="s">
        <v>349</v>
      </c>
      <c r="D346" s="18" t="s">
        <v>8</v>
      </c>
      <c r="E346" s="3"/>
      <c r="F346" s="2" t="e">
        <f>+VLOOKUP(B346,'[1]ITEM DEFINITIVO UPRES RISARALDA'!$C$6:$G$1314,5,FALSE)</f>
        <v>#N/A</v>
      </c>
      <c r="G346" s="1" t="e">
        <v>#N/A</v>
      </c>
      <c r="H346" t="s">
        <v>1944</v>
      </c>
    </row>
    <row r="347" spans="1:8" ht="120" hidden="1" x14ac:dyDescent="0.25">
      <c r="A347" s="7">
        <v>343</v>
      </c>
      <c r="B347" s="8">
        <v>776990</v>
      </c>
      <c r="C347" s="21" t="s">
        <v>350</v>
      </c>
      <c r="D347" s="18" t="s">
        <v>8</v>
      </c>
      <c r="E347" s="3"/>
      <c r="F347" s="2" t="e">
        <f>+VLOOKUP(B347,'[1]ITEM DEFINITIVO UPRES RISARALDA'!$C$6:$G$1314,5,FALSE)</f>
        <v>#N/A</v>
      </c>
      <c r="G347" s="1" t="e">
        <v>#N/A</v>
      </c>
      <c r="H347" t="s">
        <v>1944</v>
      </c>
    </row>
    <row r="348" spans="1:8" ht="120" hidden="1" x14ac:dyDescent="0.25">
      <c r="A348" s="7">
        <v>344</v>
      </c>
      <c r="B348" s="8">
        <v>776991</v>
      </c>
      <c r="C348" s="21" t="s">
        <v>351</v>
      </c>
      <c r="D348" s="18" t="s">
        <v>8</v>
      </c>
      <c r="E348" s="3"/>
      <c r="F348" s="2" t="e">
        <f>+VLOOKUP(B348,'[1]ITEM DEFINITIVO UPRES RISARALDA'!$C$6:$G$1314,5,FALSE)</f>
        <v>#N/A</v>
      </c>
      <c r="G348" s="1" t="e">
        <v>#N/A</v>
      </c>
      <c r="H348" t="s">
        <v>1944</v>
      </c>
    </row>
    <row r="349" spans="1:8" ht="120" hidden="1" x14ac:dyDescent="0.25">
      <c r="A349" s="7">
        <v>345</v>
      </c>
      <c r="B349" s="8">
        <v>776992</v>
      </c>
      <c r="C349" s="21" t="s">
        <v>352</v>
      </c>
      <c r="D349" s="18" t="s">
        <v>8</v>
      </c>
      <c r="E349" s="3"/>
      <c r="F349" s="2" t="e">
        <f>+VLOOKUP(B349,'[1]ITEM DEFINITIVO UPRES RISARALDA'!$C$6:$G$1314,5,FALSE)</f>
        <v>#N/A</v>
      </c>
      <c r="G349" s="1" t="e">
        <v>#N/A</v>
      </c>
      <c r="H349" t="s">
        <v>1944</v>
      </c>
    </row>
    <row r="350" spans="1:8" ht="120" x14ac:dyDescent="0.25">
      <c r="A350" s="7">
        <v>346</v>
      </c>
      <c r="B350" s="8">
        <v>777001</v>
      </c>
      <c r="C350" s="21" t="s">
        <v>353</v>
      </c>
      <c r="D350" s="18" t="s">
        <v>8</v>
      </c>
      <c r="E350" s="3" t="str">
        <f>+VLOOKUP(B350,'[1]ITEM DEFINITIVO UPRES RISARALDA'!$C$6:$F$1314,4,FALSE)</f>
        <v>X</v>
      </c>
      <c r="F350" s="2"/>
      <c r="G350" s="1">
        <v>2465625</v>
      </c>
    </row>
    <row r="351" spans="1:8" ht="120" hidden="1" x14ac:dyDescent="0.25">
      <c r="A351" s="7">
        <v>347</v>
      </c>
      <c r="B351" s="8">
        <v>777002</v>
      </c>
      <c r="C351" s="21" t="s">
        <v>354</v>
      </c>
      <c r="D351" s="18" t="s">
        <v>8</v>
      </c>
      <c r="E351" s="3" t="s">
        <v>1943</v>
      </c>
      <c r="F351" s="2"/>
      <c r="G351" s="1"/>
    </row>
    <row r="352" spans="1:8" ht="120" x14ac:dyDescent="0.25">
      <c r="A352" s="7">
        <v>348</v>
      </c>
      <c r="B352" s="8">
        <v>777101</v>
      </c>
      <c r="C352" s="21" t="s">
        <v>355</v>
      </c>
      <c r="D352" s="18" t="s">
        <v>8</v>
      </c>
      <c r="E352" s="3" t="str">
        <f>+VLOOKUP(B352,'[1]ITEM DEFINITIVO UPRES RISARALDA'!$C$6:$F$1314,4,FALSE)</f>
        <v>X</v>
      </c>
      <c r="F352" s="2"/>
      <c r="G352" s="1">
        <v>2465625</v>
      </c>
    </row>
    <row r="353" spans="1:8" ht="120" x14ac:dyDescent="0.25">
      <c r="A353" s="7">
        <v>349</v>
      </c>
      <c r="B353" s="8">
        <v>777102</v>
      </c>
      <c r="C353" s="21" t="s">
        <v>356</v>
      </c>
      <c r="D353" s="18" t="s">
        <v>8</v>
      </c>
      <c r="E353" s="3" t="str">
        <f>+VLOOKUP(B353,'[1]ITEM DEFINITIVO UPRES RISARALDA'!$C$6:$F$1314,4,FALSE)</f>
        <v>X</v>
      </c>
      <c r="F353" s="2"/>
      <c r="G353" s="1">
        <v>2465625</v>
      </c>
    </row>
    <row r="354" spans="1:8" ht="120" hidden="1" x14ac:dyDescent="0.25">
      <c r="A354" s="7">
        <v>350</v>
      </c>
      <c r="B354" s="8">
        <v>777103</v>
      </c>
      <c r="C354" s="21" t="s">
        <v>357</v>
      </c>
      <c r="D354" s="18" t="s">
        <v>8</v>
      </c>
      <c r="E354" s="3"/>
      <c r="F354" s="2" t="str">
        <f>+VLOOKUP(B354,'[1]ITEM DEFINITIVO UPRES RISARALDA'!$C$6:$G$1314,5,FALSE)</f>
        <v>X</v>
      </c>
      <c r="G354" s="1"/>
      <c r="H354" t="s">
        <v>1944</v>
      </c>
    </row>
    <row r="355" spans="1:8" ht="120" x14ac:dyDescent="0.25">
      <c r="A355" s="7">
        <v>351</v>
      </c>
      <c r="B355" s="8">
        <v>777201</v>
      </c>
      <c r="C355" s="21" t="s">
        <v>358</v>
      </c>
      <c r="D355" s="18" t="s">
        <v>8</v>
      </c>
      <c r="E355" s="3" t="s">
        <v>1943</v>
      </c>
      <c r="F355" s="2"/>
      <c r="G355" s="1">
        <v>3323600</v>
      </c>
    </row>
    <row r="356" spans="1:8" ht="120" x14ac:dyDescent="0.25">
      <c r="A356" s="7">
        <v>352</v>
      </c>
      <c r="B356" s="8">
        <v>777301</v>
      </c>
      <c r="C356" s="21" t="s">
        <v>359</v>
      </c>
      <c r="D356" s="18" t="s">
        <v>8</v>
      </c>
      <c r="E356" s="3" t="s">
        <v>1943</v>
      </c>
      <c r="F356" s="2"/>
      <c r="G356" s="1">
        <v>3323600</v>
      </c>
    </row>
    <row r="357" spans="1:8" ht="120" x14ac:dyDescent="0.25">
      <c r="A357" s="7">
        <v>353</v>
      </c>
      <c r="B357" s="8">
        <v>777401</v>
      </c>
      <c r="C357" s="21" t="s">
        <v>360</v>
      </c>
      <c r="D357" s="18" t="s">
        <v>8</v>
      </c>
      <c r="E357" s="3" t="s">
        <v>1943</v>
      </c>
      <c r="F357" s="2"/>
      <c r="G357" s="1">
        <v>2490900</v>
      </c>
    </row>
    <row r="358" spans="1:8" ht="120" x14ac:dyDescent="0.25">
      <c r="A358" s="7">
        <v>354</v>
      </c>
      <c r="B358" s="8">
        <v>777501</v>
      </c>
      <c r="C358" s="21" t="s">
        <v>361</v>
      </c>
      <c r="D358" s="18" t="s">
        <v>8</v>
      </c>
      <c r="E358" s="3" t="s">
        <v>1943</v>
      </c>
      <c r="F358" s="2"/>
      <c r="G358" s="1">
        <v>3569900</v>
      </c>
    </row>
    <row r="359" spans="1:8" ht="120" x14ac:dyDescent="0.25">
      <c r="A359" s="7">
        <v>355</v>
      </c>
      <c r="B359" s="8">
        <v>777601</v>
      </c>
      <c r="C359" s="21" t="s">
        <v>362</v>
      </c>
      <c r="D359" s="18" t="s">
        <v>8</v>
      </c>
      <c r="E359" s="3" t="s">
        <v>1943</v>
      </c>
      <c r="F359" s="2"/>
      <c r="G359" s="1">
        <v>2181400</v>
      </c>
    </row>
    <row r="360" spans="1:8" ht="120" x14ac:dyDescent="0.25">
      <c r="A360" s="7">
        <v>356</v>
      </c>
      <c r="B360" s="8">
        <v>777701</v>
      </c>
      <c r="C360" s="21" t="s">
        <v>363</v>
      </c>
      <c r="D360" s="18" t="s">
        <v>8</v>
      </c>
      <c r="E360" s="3" t="s">
        <v>1943</v>
      </c>
      <c r="F360" s="2"/>
      <c r="G360" s="1">
        <v>3569900</v>
      </c>
    </row>
    <row r="361" spans="1:8" ht="120" x14ac:dyDescent="0.25">
      <c r="A361" s="7">
        <v>357</v>
      </c>
      <c r="B361" s="8">
        <v>777801</v>
      </c>
      <c r="C361" s="21" t="s">
        <v>364</v>
      </c>
      <c r="D361" s="18" t="s">
        <v>8</v>
      </c>
      <c r="E361" s="3" t="s">
        <v>1943</v>
      </c>
      <c r="F361" s="2"/>
      <c r="G361" s="1">
        <v>5300000</v>
      </c>
    </row>
    <row r="362" spans="1:8" ht="120" x14ac:dyDescent="0.25">
      <c r="A362" s="7">
        <v>358</v>
      </c>
      <c r="B362" s="8">
        <v>777902</v>
      </c>
      <c r="C362" s="21" t="s">
        <v>365</v>
      </c>
      <c r="D362" s="18" t="s">
        <v>8</v>
      </c>
      <c r="E362" s="3" t="str">
        <f>+VLOOKUP(B362,'[1]ITEM DEFINITIVO UPRES RISARALDA'!$C$6:$F$1314,4,FALSE)</f>
        <v>X</v>
      </c>
      <c r="F362" s="2"/>
      <c r="G362" s="1">
        <v>3757000</v>
      </c>
    </row>
    <row r="363" spans="1:8" ht="120" x14ac:dyDescent="0.25">
      <c r="A363" s="7">
        <v>359</v>
      </c>
      <c r="B363" s="8">
        <v>778101</v>
      </c>
      <c r="C363" s="21" t="s">
        <v>366</v>
      </c>
      <c r="D363" s="18" t="s">
        <v>8</v>
      </c>
      <c r="E363" s="3" t="str">
        <f>+VLOOKUP(B363,'[1]ITEM DEFINITIVO UPRES RISARALDA'!$C$6:$F$1314,4,FALSE)</f>
        <v>X</v>
      </c>
      <c r="F363" s="2"/>
      <c r="G363" s="1">
        <v>4314750</v>
      </c>
    </row>
    <row r="364" spans="1:8" ht="120" x14ac:dyDescent="0.25">
      <c r="A364" s="7">
        <v>360</v>
      </c>
      <c r="B364" s="8">
        <v>778102</v>
      </c>
      <c r="C364" s="21" t="s">
        <v>367</v>
      </c>
      <c r="D364" s="18" t="s">
        <v>8</v>
      </c>
      <c r="E364" s="3" t="str">
        <f>+VLOOKUP(B364,'[1]ITEM DEFINITIVO UPRES RISARALDA'!$C$6:$F$1314,4,FALSE)</f>
        <v>X</v>
      </c>
      <c r="F364" s="2"/>
      <c r="G364" s="1">
        <v>2243250</v>
      </c>
    </row>
    <row r="365" spans="1:8" ht="120" x14ac:dyDescent="0.25">
      <c r="A365" s="7">
        <v>361</v>
      </c>
      <c r="B365" s="8">
        <v>778103</v>
      </c>
      <c r="C365" s="21" t="s">
        <v>368</v>
      </c>
      <c r="D365" s="18" t="s">
        <v>8</v>
      </c>
      <c r="E365" s="3" t="str">
        <f>+VLOOKUP(B365,'[1]ITEM DEFINITIVO UPRES RISARALDA'!$C$6:$F$1314,4,FALSE)</f>
        <v>X</v>
      </c>
      <c r="F365" s="2"/>
      <c r="G365" s="1">
        <v>2243250</v>
      </c>
    </row>
    <row r="366" spans="1:8" ht="120" hidden="1" x14ac:dyDescent="0.25">
      <c r="A366" s="7">
        <v>362</v>
      </c>
      <c r="B366" s="8">
        <v>778104</v>
      </c>
      <c r="C366" s="21" t="s">
        <v>369</v>
      </c>
      <c r="D366" s="18" t="s">
        <v>8</v>
      </c>
      <c r="E366" s="3"/>
      <c r="F366" s="2" t="str">
        <f>+VLOOKUP(B366,'[1]ITEM DEFINITIVO UPRES RISARALDA'!$C$6:$G$1314,5,FALSE)</f>
        <v>X</v>
      </c>
      <c r="G366" s="1"/>
      <c r="H366" t="s">
        <v>1944</v>
      </c>
    </row>
    <row r="367" spans="1:8" ht="120" hidden="1" x14ac:dyDescent="0.25">
      <c r="A367" s="7">
        <v>363</v>
      </c>
      <c r="B367" s="8">
        <v>778105</v>
      </c>
      <c r="C367" s="21" t="s">
        <v>370</v>
      </c>
      <c r="D367" s="18" t="s">
        <v>8</v>
      </c>
      <c r="E367" s="3"/>
      <c r="F367" s="2" t="e">
        <f>+VLOOKUP(B367,'[1]ITEM DEFINITIVO UPRES RISARALDA'!$C$6:$G$1314,5,FALSE)</f>
        <v>#N/A</v>
      </c>
      <c r="G367" s="1" t="e">
        <v>#N/A</v>
      </c>
      <c r="H367" t="s">
        <v>1944</v>
      </c>
    </row>
    <row r="368" spans="1:8" ht="120" x14ac:dyDescent="0.25">
      <c r="A368" s="7">
        <v>364</v>
      </c>
      <c r="B368" s="8">
        <v>778201</v>
      </c>
      <c r="C368" s="21" t="s">
        <v>371</v>
      </c>
      <c r="D368" s="18" t="s">
        <v>8</v>
      </c>
      <c r="E368" s="3" t="str">
        <f>+VLOOKUP(B368,'[1]ITEM DEFINITIVO UPRES RISARALDA'!$C$6:$F$1314,4,FALSE)</f>
        <v>X</v>
      </c>
      <c r="F368" s="2"/>
      <c r="G368" s="1">
        <v>2243250</v>
      </c>
    </row>
    <row r="369" spans="1:7" ht="120" x14ac:dyDescent="0.25">
      <c r="A369" s="7">
        <v>365</v>
      </c>
      <c r="B369" s="8">
        <v>778202</v>
      </c>
      <c r="C369" s="21" t="s">
        <v>372</v>
      </c>
      <c r="D369" s="18" t="s">
        <v>8</v>
      </c>
      <c r="E369" s="3" t="str">
        <f>+VLOOKUP(B369,'[1]ITEM DEFINITIVO UPRES RISARALDA'!$C$6:$F$1314,4,FALSE)</f>
        <v>X</v>
      </c>
      <c r="F369" s="2"/>
      <c r="G369" s="1">
        <v>2815750</v>
      </c>
    </row>
    <row r="370" spans="1:7" ht="120" x14ac:dyDescent="0.25">
      <c r="A370" s="7">
        <v>366</v>
      </c>
      <c r="B370" s="8">
        <v>778203</v>
      </c>
      <c r="C370" s="21" t="s">
        <v>373</v>
      </c>
      <c r="D370" s="18" t="s">
        <v>8</v>
      </c>
      <c r="E370" s="3" t="str">
        <f>+VLOOKUP(B370,'[1]ITEM DEFINITIVO UPRES RISARALDA'!$C$6:$F$1314,4,FALSE)</f>
        <v>X</v>
      </c>
      <c r="F370" s="2"/>
      <c r="G370" s="1">
        <v>2815750</v>
      </c>
    </row>
    <row r="371" spans="1:7" ht="120" x14ac:dyDescent="0.25">
      <c r="A371" s="7">
        <v>367</v>
      </c>
      <c r="B371" s="8">
        <v>778301</v>
      </c>
      <c r="C371" s="21" t="s">
        <v>374</v>
      </c>
      <c r="D371" s="18" t="s">
        <v>8</v>
      </c>
      <c r="E371" s="3" t="str">
        <f>+VLOOKUP(B371,'[1]ITEM DEFINITIVO UPRES RISARALDA'!$C$6:$F$1314,4,FALSE)</f>
        <v>X</v>
      </c>
      <c r="F371" s="2"/>
      <c r="G371" s="1">
        <v>2815750</v>
      </c>
    </row>
    <row r="372" spans="1:7" ht="120" x14ac:dyDescent="0.25">
      <c r="A372" s="7">
        <v>368</v>
      </c>
      <c r="B372" s="8">
        <v>778302</v>
      </c>
      <c r="C372" s="21" t="s">
        <v>375</v>
      </c>
      <c r="D372" s="18" t="s">
        <v>8</v>
      </c>
      <c r="E372" s="3" t="str">
        <f>+VLOOKUP(B372,'[1]ITEM DEFINITIVO UPRES RISARALDA'!$C$6:$F$1314,4,FALSE)</f>
        <v>X</v>
      </c>
      <c r="F372" s="2"/>
      <c r="G372" s="1">
        <v>2243250</v>
      </c>
    </row>
    <row r="373" spans="1:7" ht="120" x14ac:dyDescent="0.25">
      <c r="A373" s="7">
        <v>369</v>
      </c>
      <c r="B373" s="8">
        <v>778303</v>
      </c>
      <c r="C373" s="21" t="s">
        <v>376</v>
      </c>
      <c r="D373" s="18" t="s">
        <v>8</v>
      </c>
      <c r="E373" s="3" t="str">
        <f>+VLOOKUP(B373,'[1]ITEM DEFINITIVO UPRES RISARALDA'!$C$6:$F$1314,4,FALSE)</f>
        <v>X</v>
      </c>
      <c r="F373" s="2"/>
      <c r="G373" s="1">
        <v>2243250</v>
      </c>
    </row>
    <row r="374" spans="1:7" ht="120" x14ac:dyDescent="0.25">
      <c r="A374" s="7">
        <v>370</v>
      </c>
      <c r="B374" s="8">
        <v>778304</v>
      </c>
      <c r="C374" s="21" t="s">
        <v>377</v>
      </c>
      <c r="D374" s="18" t="s">
        <v>8</v>
      </c>
      <c r="E374" s="3" t="str">
        <f>+VLOOKUP(B374,'[1]ITEM DEFINITIVO UPRES RISARALDA'!$C$6:$F$1314,4,FALSE)</f>
        <v>X</v>
      </c>
      <c r="F374" s="2"/>
      <c r="G374" s="1">
        <v>2243250</v>
      </c>
    </row>
    <row r="375" spans="1:7" ht="120" x14ac:dyDescent="0.25">
      <c r="A375" s="7">
        <v>371</v>
      </c>
      <c r="B375" s="8">
        <v>778305</v>
      </c>
      <c r="C375" s="21" t="s">
        <v>378</v>
      </c>
      <c r="D375" s="18" t="s">
        <v>8</v>
      </c>
      <c r="E375" s="3" t="str">
        <f>+VLOOKUP(B375,'[1]ITEM DEFINITIVO UPRES RISARALDA'!$C$6:$F$1314,4,FALSE)</f>
        <v>X</v>
      </c>
      <c r="F375" s="2"/>
      <c r="G375" s="1">
        <v>2243250</v>
      </c>
    </row>
    <row r="376" spans="1:7" ht="120" x14ac:dyDescent="0.25">
      <c r="A376" s="7">
        <v>372</v>
      </c>
      <c r="B376" s="8">
        <v>778306</v>
      </c>
      <c r="C376" s="21" t="s">
        <v>379</v>
      </c>
      <c r="D376" s="18" t="s">
        <v>8</v>
      </c>
      <c r="E376" s="3" t="str">
        <f>+VLOOKUP(B376,'[1]ITEM DEFINITIVO UPRES RISARALDA'!$C$6:$F$1314,4,FALSE)</f>
        <v>X</v>
      </c>
      <c r="F376" s="2"/>
      <c r="G376" s="1">
        <v>2243250</v>
      </c>
    </row>
    <row r="377" spans="1:7" ht="120" x14ac:dyDescent="0.25">
      <c r="A377" s="7">
        <v>373</v>
      </c>
      <c r="B377" s="8">
        <v>778307</v>
      </c>
      <c r="C377" s="21" t="s">
        <v>380</v>
      </c>
      <c r="D377" s="18" t="s">
        <v>8</v>
      </c>
      <c r="E377" s="3" t="str">
        <f>+VLOOKUP(B377,'[1]ITEM DEFINITIVO UPRES RISARALDA'!$C$6:$F$1314,4,FALSE)</f>
        <v>X</v>
      </c>
      <c r="F377" s="2"/>
      <c r="G377" s="1">
        <v>7875000</v>
      </c>
    </row>
    <row r="378" spans="1:7" ht="120" x14ac:dyDescent="0.25">
      <c r="A378" s="7">
        <v>374</v>
      </c>
      <c r="B378" s="8">
        <v>778403</v>
      </c>
      <c r="C378" s="21" t="s">
        <v>381</v>
      </c>
      <c r="D378" s="18" t="s">
        <v>8</v>
      </c>
      <c r="E378" s="3" t="s">
        <v>1943</v>
      </c>
      <c r="F378" s="2"/>
      <c r="G378" s="1">
        <v>5300000</v>
      </c>
    </row>
    <row r="379" spans="1:7" ht="120" x14ac:dyDescent="0.25">
      <c r="A379" s="7">
        <v>375</v>
      </c>
      <c r="B379" s="8">
        <v>778404</v>
      </c>
      <c r="C379" s="21" t="s">
        <v>382</v>
      </c>
      <c r="D379" s="18" t="s">
        <v>8</v>
      </c>
      <c r="E379" s="3" t="s">
        <v>1943</v>
      </c>
      <c r="F379" s="2"/>
      <c r="G379" s="1">
        <v>3817100</v>
      </c>
    </row>
    <row r="380" spans="1:7" ht="120" x14ac:dyDescent="0.25">
      <c r="A380" s="7">
        <v>376</v>
      </c>
      <c r="B380" s="8">
        <v>778405</v>
      </c>
      <c r="C380" s="21" t="s">
        <v>383</v>
      </c>
      <c r="D380" s="18" t="s">
        <v>8</v>
      </c>
      <c r="E380" s="3" t="s">
        <v>1943</v>
      </c>
      <c r="F380" s="2"/>
      <c r="G380" s="1">
        <v>5300000</v>
      </c>
    </row>
    <row r="381" spans="1:7" ht="120" x14ac:dyDescent="0.25">
      <c r="A381" s="7">
        <v>377</v>
      </c>
      <c r="B381" s="8">
        <v>778406</v>
      </c>
      <c r="C381" s="21" t="s">
        <v>384</v>
      </c>
      <c r="D381" s="18" t="s">
        <v>8</v>
      </c>
      <c r="E381" s="3" t="s">
        <v>1943</v>
      </c>
      <c r="F381" s="2"/>
      <c r="G381" s="1">
        <v>2181400</v>
      </c>
    </row>
    <row r="382" spans="1:7" ht="120" hidden="1" x14ac:dyDescent="0.25">
      <c r="A382" s="7">
        <v>378</v>
      </c>
      <c r="B382" s="8">
        <v>778501</v>
      </c>
      <c r="C382" s="21" t="s">
        <v>385</v>
      </c>
      <c r="D382" s="18" t="s">
        <v>8</v>
      </c>
      <c r="E382" s="3"/>
      <c r="F382" s="2" t="str">
        <f>+VLOOKUP(B382,'[1]ITEM DEFINITIVO UPRES RISARALDA'!$C$6:$G$1314,5,FALSE)</f>
        <v>X</v>
      </c>
      <c r="G382" s="1"/>
    </row>
    <row r="383" spans="1:7" ht="120" x14ac:dyDescent="0.25">
      <c r="A383" s="7">
        <v>379</v>
      </c>
      <c r="B383" s="8">
        <v>778601</v>
      </c>
      <c r="C383" s="21" t="s">
        <v>386</v>
      </c>
      <c r="D383" s="18" t="s">
        <v>8</v>
      </c>
      <c r="E383" s="3" t="s">
        <v>1943</v>
      </c>
      <c r="F383" s="2"/>
      <c r="G383" s="1">
        <v>2181400</v>
      </c>
    </row>
    <row r="384" spans="1:7" ht="120" x14ac:dyDescent="0.25">
      <c r="A384" s="7">
        <v>380</v>
      </c>
      <c r="B384" s="8">
        <v>778701</v>
      </c>
      <c r="C384" s="21" t="s">
        <v>387</v>
      </c>
      <c r="D384" s="18" t="s">
        <v>8</v>
      </c>
      <c r="E384" s="3" t="str">
        <f>+VLOOKUP(B384,'[1]ITEM DEFINITIVO UPRES RISARALDA'!$C$6:$F$1314,4,FALSE)</f>
        <v>X</v>
      </c>
      <c r="F384" s="2"/>
      <c r="G384" s="1">
        <v>2815750</v>
      </c>
    </row>
    <row r="385" spans="1:8" ht="120" x14ac:dyDescent="0.25">
      <c r="A385" s="7">
        <v>381</v>
      </c>
      <c r="B385" s="8">
        <v>778702</v>
      </c>
      <c r="C385" s="21" t="s">
        <v>388</v>
      </c>
      <c r="D385" s="18" t="s">
        <v>8</v>
      </c>
      <c r="E385" s="3" t="str">
        <f>+VLOOKUP(B385,'[1]ITEM DEFINITIVO UPRES RISARALDA'!$C$6:$F$1314,4,FALSE)</f>
        <v>X</v>
      </c>
      <c r="F385" s="2"/>
      <c r="G385" s="1">
        <v>2815750</v>
      </c>
    </row>
    <row r="386" spans="1:8" ht="120" x14ac:dyDescent="0.25">
      <c r="A386" s="7">
        <v>382</v>
      </c>
      <c r="B386" s="8">
        <v>778703</v>
      </c>
      <c r="C386" s="21" t="s">
        <v>389</v>
      </c>
      <c r="D386" s="18" t="s">
        <v>8</v>
      </c>
      <c r="E386" s="3" t="str">
        <f>+VLOOKUP(B386,'[1]ITEM DEFINITIVO UPRES RISARALDA'!$C$6:$F$1314,4,FALSE)</f>
        <v>X</v>
      </c>
      <c r="F386" s="2"/>
      <c r="G386" s="1">
        <v>2815750</v>
      </c>
    </row>
    <row r="387" spans="1:8" ht="120" x14ac:dyDescent="0.25">
      <c r="A387" s="7">
        <v>383</v>
      </c>
      <c r="B387" s="8">
        <v>778801</v>
      </c>
      <c r="C387" s="21" t="s">
        <v>390</v>
      </c>
      <c r="D387" s="18" t="s">
        <v>8</v>
      </c>
      <c r="E387" s="3" t="s">
        <v>1943</v>
      </c>
      <c r="F387" s="2"/>
      <c r="G387" s="1">
        <v>2490900</v>
      </c>
    </row>
    <row r="388" spans="1:8" ht="120" x14ac:dyDescent="0.25">
      <c r="A388" s="7">
        <v>384</v>
      </c>
      <c r="B388" s="8">
        <v>778901</v>
      </c>
      <c r="C388" s="21" t="s">
        <v>391</v>
      </c>
      <c r="D388" s="18" t="s">
        <v>8</v>
      </c>
      <c r="E388" s="3" t="str">
        <f>+VLOOKUP(B388,'[1]ITEM DEFINITIVO UPRES RISARALDA'!$C$6:$F$1314,4,FALSE)</f>
        <v>X</v>
      </c>
      <c r="F388" s="2"/>
      <c r="G388" s="1">
        <v>2785900</v>
      </c>
    </row>
    <row r="389" spans="1:8" ht="120" x14ac:dyDescent="0.25">
      <c r="A389" s="7">
        <v>385</v>
      </c>
      <c r="B389" s="8">
        <v>778902</v>
      </c>
      <c r="C389" s="21" t="s">
        <v>392</v>
      </c>
      <c r="D389" s="18" t="s">
        <v>8</v>
      </c>
      <c r="E389" s="3" t="str">
        <f>+VLOOKUP(B389,'[1]ITEM DEFINITIVO UPRES RISARALDA'!$C$6:$F$1314,4,FALSE)</f>
        <v>X</v>
      </c>
      <c r="F389" s="2"/>
      <c r="G389" s="1">
        <v>2785900</v>
      </c>
    </row>
    <row r="390" spans="1:8" ht="120" x14ac:dyDescent="0.25">
      <c r="A390" s="7">
        <v>386</v>
      </c>
      <c r="B390" s="8">
        <v>778911</v>
      </c>
      <c r="C390" s="21" t="s">
        <v>393</v>
      </c>
      <c r="D390" s="18" t="s">
        <v>8</v>
      </c>
      <c r="E390" s="3" t="str">
        <f>+VLOOKUP(B390,'[1]ITEM DEFINITIVO UPRES RISARALDA'!$C$6:$F$1314,4,FALSE)</f>
        <v>X</v>
      </c>
      <c r="F390" s="2"/>
      <c r="G390" s="1">
        <v>2243250</v>
      </c>
    </row>
    <row r="391" spans="1:8" ht="120" x14ac:dyDescent="0.25">
      <c r="A391" s="7">
        <v>387</v>
      </c>
      <c r="B391" s="8">
        <v>778912</v>
      </c>
      <c r="C391" s="21" t="s">
        <v>394</v>
      </c>
      <c r="D391" s="18" t="s">
        <v>8</v>
      </c>
      <c r="E391" s="3" t="str">
        <f>+VLOOKUP(B391,'[1]ITEM DEFINITIVO UPRES RISARALDA'!$C$6:$F$1314,4,FALSE)</f>
        <v>X</v>
      </c>
      <c r="F391" s="2"/>
      <c r="G391" s="1">
        <v>1260125</v>
      </c>
    </row>
    <row r="392" spans="1:8" ht="120" hidden="1" x14ac:dyDescent="0.25">
      <c r="A392" s="7">
        <v>388</v>
      </c>
      <c r="B392" s="8">
        <v>778921</v>
      </c>
      <c r="C392" s="21" t="s">
        <v>395</v>
      </c>
      <c r="D392" s="18" t="s">
        <v>8</v>
      </c>
      <c r="E392" s="3"/>
      <c r="F392" s="2" t="str">
        <f>+VLOOKUP(B392,'[1]ITEM DEFINITIVO UPRES RISARALDA'!$C$6:$G$1314,5,FALSE)</f>
        <v>X</v>
      </c>
      <c r="G392" s="1"/>
    </row>
    <row r="393" spans="1:8" ht="120" hidden="1" x14ac:dyDescent="0.25">
      <c r="A393" s="7">
        <v>389</v>
      </c>
      <c r="B393" s="8">
        <v>778922</v>
      </c>
      <c r="C393" s="21" t="s">
        <v>396</v>
      </c>
      <c r="D393" s="18" t="s">
        <v>8</v>
      </c>
      <c r="E393" s="3"/>
      <c r="F393" s="2" t="str">
        <f>+VLOOKUP(B393,'[1]ITEM DEFINITIVO UPRES RISARALDA'!$C$6:$G$1314,5,FALSE)</f>
        <v>X</v>
      </c>
      <c r="G393" s="1"/>
    </row>
    <row r="394" spans="1:8" ht="120" hidden="1" x14ac:dyDescent="0.25">
      <c r="A394" s="7">
        <v>390</v>
      </c>
      <c r="B394" s="8">
        <v>778923</v>
      </c>
      <c r="C394" s="21" t="s">
        <v>397</v>
      </c>
      <c r="D394" s="18" t="s">
        <v>8</v>
      </c>
      <c r="E394" s="3"/>
      <c r="F394" s="2" t="str">
        <f>+VLOOKUP(B394,'[1]ITEM DEFINITIVO UPRES RISARALDA'!$C$6:$G$1314,5,FALSE)</f>
        <v>X</v>
      </c>
      <c r="G394" s="1"/>
    </row>
    <row r="395" spans="1:8" ht="120" hidden="1" x14ac:dyDescent="0.25">
      <c r="A395" s="7">
        <v>391</v>
      </c>
      <c r="B395" s="8">
        <v>778931</v>
      </c>
      <c r="C395" s="21" t="s">
        <v>398</v>
      </c>
      <c r="D395" s="18" t="s">
        <v>8</v>
      </c>
      <c r="E395" s="3"/>
      <c r="F395" s="2" t="e">
        <f>+VLOOKUP(B395,'[1]ITEM DEFINITIVO UPRES RISARALDA'!$C$6:$G$1314,5,FALSE)</f>
        <v>#N/A</v>
      </c>
      <c r="G395" s="1" t="e">
        <v>#N/A</v>
      </c>
      <c r="H395" t="s">
        <v>1944</v>
      </c>
    </row>
    <row r="396" spans="1:8" ht="120" hidden="1" x14ac:dyDescent="0.25">
      <c r="A396" s="7">
        <v>392</v>
      </c>
      <c r="B396" s="8">
        <v>778932</v>
      </c>
      <c r="C396" s="21" t="s">
        <v>399</v>
      </c>
      <c r="D396" s="18" t="s">
        <v>8</v>
      </c>
      <c r="E396" s="3"/>
      <c r="F396" s="2" t="e">
        <f>+VLOOKUP(B396,'[1]ITEM DEFINITIVO UPRES RISARALDA'!$C$6:$G$1314,5,FALSE)</f>
        <v>#N/A</v>
      </c>
      <c r="G396" s="1" t="e">
        <v>#N/A</v>
      </c>
      <c r="H396" t="s">
        <v>1944</v>
      </c>
    </row>
    <row r="397" spans="1:8" ht="120" hidden="1" x14ac:dyDescent="0.25">
      <c r="A397" s="7">
        <v>393</v>
      </c>
      <c r="B397" s="8">
        <v>778933</v>
      </c>
      <c r="C397" s="21" t="s">
        <v>400</v>
      </c>
      <c r="D397" s="18" t="s">
        <v>8</v>
      </c>
      <c r="E397" s="3"/>
      <c r="F397" s="2" t="e">
        <f>+VLOOKUP(B397,'[1]ITEM DEFINITIVO UPRES RISARALDA'!$C$6:$G$1314,5,FALSE)</f>
        <v>#N/A</v>
      </c>
      <c r="G397" s="1" t="e">
        <v>#N/A</v>
      </c>
      <c r="H397" t="s">
        <v>1944</v>
      </c>
    </row>
    <row r="398" spans="1:8" ht="120" hidden="1" x14ac:dyDescent="0.25">
      <c r="A398" s="7">
        <v>394</v>
      </c>
      <c r="B398" s="8">
        <v>778942</v>
      </c>
      <c r="C398" s="21" t="s">
        <v>401</v>
      </c>
      <c r="D398" s="18" t="s">
        <v>8</v>
      </c>
      <c r="E398" s="3"/>
      <c r="F398" s="2" t="e">
        <f>+VLOOKUP(B398,'[1]ITEM DEFINITIVO UPRES RISARALDA'!$C$6:$G$1314,5,FALSE)</f>
        <v>#N/A</v>
      </c>
      <c r="G398" s="1" t="e">
        <v>#N/A</v>
      </c>
      <c r="H398" t="s">
        <v>1944</v>
      </c>
    </row>
    <row r="399" spans="1:8" ht="120" hidden="1" x14ac:dyDescent="0.25">
      <c r="A399" s="7">
        <v>395</v>
      </c>
      <c r="B399" s="8">
        <v>778954</v>
      </c>
      <c r="C399" s="21" t="s">
        <v>402</v>
      </c>
      <c r="D399" s="18" t="s">
        <v>8</v>
      </c>
      <c r="E399" s="3"/>
      <c r="F399" s="2" t="e">
        <f>+VLOOKUP(B399,'[1]ITEM DEFINITIVO UPRES RISARALDA'!$C$6:$G$1314,5,FALSE)</f>
        <v>#N/A</v>
      </c>
      <c r="G399" s="1" t="e">
        <v>#N/A</v>
      </c>
      <c r="H399" t="s">
        <v>1944</v>
      </c>
    </row>
    <row r="400" spans="1:8" ht="120" hidden="1" x14ac:dyDescent="0.25">
      <c r="A400" s="7">
        <v>396</v>
      </c>
      <c r="B400" s="8">
        <v>778955</v>
      </c>
      <c r="C400" s="21" t="s">
        <v>403</v>
      </c>
      <c r="D400" s="18" t="s">
        <v>8</v>
      </c>
      <c r="E400" s="3"/>
      <c r="F400" s="2" t="e">
        <f>+VLOOKUP(B400,'[1]ITEM DEFINITIVO UPRES RISARALDA'!$C$6:$G$1314,5,FALSE)</f>
        <v>#N/A</v>
      </c>
      <c r="G400" s="1" t="e">
        <v>#N/A</v>
      </c>
      <c r="H400" t="s">
        <v>1944</v>
      </c>
    </row>
    <row r="401" spans="1:8" ht="120" hidden="1" x14ac:dyDescent="0.25">
      <c r="A401" s="7">
        <v>397</v>
      </c>
      <c r="B401" s="8">
        <v>778956</v>
      </c>
      <c r="C401" s="21" t="s">
        <v>404</v>
      </c>
      <c r="D401" s="18" t="s">
        <v>8</v>
      </c>
      <c r="E401" s="3"/>
      <c r="F401" s="2" t="e">
        <f>+VLOOKUP(B401,'[1]ITEM DEFINITIVO UPRES RISARALDA'!$C$6:$G$1314,5,FALSE)</f>
        <v>#N/A</v>
      </c>
      <c r="G401" s="1" t="e">
        <v>#N/A</v>
      </c>
      <c r="H401" t="s">
        <v>1944</v>
      </c>
    </row>
    <row r="402" spans="1:8" ht="120" hidden="1" x14ac:dyDescent="0.25">
      <c r="A402" s="7">
        <v>398</v>
      </c>
      <c r="B402" s="8">
        <v>778957</v>
      </c>
      <c r="C402" s="21" t="s">
        <v>405</v>
      </c>
      <c r="D402" s="18" t="s">
        <v>8</v>
      </c>
      <c r="E402" s="3"/>
      <c r="F402" s="2" t="e">
        <f>+VLOOKUP(B402,'[1]ITEM DEFINITIVO UPRES RISARALDA'!$C$6:$G$1314,5,FALSE)</f>
        <v>#N/A</v>
      </c>
      <c r="G402" s="1" t="e">
        <v>#N/A</v>
      </c>
      <c r="H402" t="s">
        <v>1944</v>
      </c>
    </row>
    <row r="403" spans="1:8" ht="120" hidden="1" x14ac:dyDescent="0.25">
      <c r="A403" s="7">
        <v>399</v>
      </c>
      <c r="B403" s="8">
        <v>778958</v>
      </c>
      <c r="C403" s="21" t="s">
        <v>406</v>
      </c>
      <c r="D403" s="18" t="s">
        <v>8</v>
      </c>
      <c r="E403" s="3"/>
      <c r="F403" s="2" t="e">
        <f>+VLOOKUP(B403,'[1]ITEM DEFINITIVO UPRES RISARALDA'!$C$6:$G$1314,5,FALSE)</f>
        <v>#N/A</v>
      </c>
      <c r="G403" s="1" t="e">
        <v>#N/A</v>
      </c>
      <c r="H403" t="s">
        <v>1944</v>
      </c>
    </row>
    <row r="404" spans="1:8" ht="120" hidden="1" x14ac:dyDescent="0.25">
      <c r="A404" s="7">
        <v>400</v>
      </c>
      <c r="B404" s="8">
        <v>778959</v>
      </c>
      <c r="C404" s="21" t="s">
        <v>407</v>
      </c>
      <c r="D404" s="18" t="s">
        <v>8</v>
      </c>
      <c r="E404" s="3"/>
      <c r="F404" s="2" t="e">
        <f>+VLOOKUP(B404,'[1]ITEM DEFINITIVO UPRES RISARALDA'!$C$6:$G$1314,5,FALSE)</f>
        <v>#N/A</v>
      </c>
      <c r="G404" s="1" t="e">
        <v>#N/A</v>
      </c>
      <c r="H404" t="s">
        <v>1944</v>
      </c>
    </row>
    <row r="405" spans="1:8" ht="120" hidden="1" x14ac:dyDescent="0.25">
      <c r="A405" s="7">
        <v>401</v>
      </c>
      <c r="B405" s="8">
        <v>778960</v>
      </c>
      <c r="C405" s="21" t="s">
        <v>408</v>
      </c>
      <c r="D405" s="18" t="s">
        <v>8</v>
      </c>
      <c r="E405" s="3"/>
      <c r="F405" s="2" t="e">
        <f>+VLOOKUP(B405,'[1]ITEM DEFINITIVO UPRES RISARALDA'!$C$6:$G$1314,5,FALSE)</f>
        <v>#N/A</v>
      </c>
      <c r="G405" s="1" t="e">
        <v>#N/A</v>
      </c>
      <c r="H405" t="s">
        <v>1944</v>
      </c>
    </row>
    <row r="406" spans="1:8" ht="120" hidden="1" x14ac:dyDescent="0.25">
      <c r="A406" s="7">
        <v>402</v>
      </c>
      <c r="B406" s="8">
        <v>778961</v>
      </c>
      <c r="C406" s="21" t="s">
        <v>409</v>
      </c>
      <c r="D406" s="18" t="s">
        <v>8</v>
      </c>
      <c r="E406" s="3"/>
      <c r="F406" s="2" t="e">
        <f>+VLOOKUP(B406,'[1]ITEM DEFINITIVO UPRES RISARALDA'!$C$6:$G$1314,5,FALSE)</f>
        <v>#N/A</v>
      </c>
      <c r="G406" s="1" t="e">
        <v>#N/A</v>
      </c>
      <c r="H406" t="s">
        <v>1944</v>
      </c>
    </row>
    <row r="407" spans="1:8" ht="120" hidden="1" x14ac:dyDescent="0.25">
      <c r="A407" s="7">
        <v>403</v>
      </c>
      <c r="B407" s="8">
        <v>778962</v>
      </c>
      <c r="C407" s="21" t="s">
        <v>410</v>
      </c>
      <c r="D407" s="18" t="s">
        <v>8</v>
      </c>
      <c r="E407" s="3"/>
      <c r="F407" s="2" t="e">
        <f>+VLOOKUP(B407,'[1]ITEM DEFINITIVO UPRES RISARALDA'!$C$6:$G$1314,5,FALSE)</f>
        <v>#N/A</v>
      </c>
      <c r="G407" s="1" t="e">
        <v>#N/A</v>
      </c>
      <c r="H407" t="s">
        <v>1944</v>
      </c>
    </row>
    <row r="408" spans="1:8" ht="120" hidden="1" x14ac:dyDescent="0.25">
      <c r="A408" s="7">
        <v>404</v>
      </c>
      <c r="B408" s="8">
        <v>778963</v>
      </c>
      <c r="C408" s="21" t="s">
        <v>411</v>
      </c>
      <c r="D408" s="18" t="s">
        <v>8</v>
      </c>
      <c r="E408" s="3"/>
      <c r="F408" s="2" t="e">
        <f>+VLOOKUP(B408,'[1]ITEM DEFINITIVO UPRES RISARALDA'!$C$6:$G$1314,5,FALSE)</f>
        <v>#N/A</v>
      </c>
      <c r="G408" s="1" t="e">
        <v>#N/A</v>
      </c>
      <c r="H408" t="s">
        <v>1944</v>
      </c>
    </row>
    <row r="409" spans="1:8" ht="120" hidden="1" x14ac:dyDescent="0.25">
      <c r="A409" s="7">
        <v>405</v>
      </c>
      <c r="B409" s="8">
        <v>778964</v>
      </c>
      <c r="C409" s="21" t="s">
        <v>412</v>
      </c>
      <c r="D409" s="18" t="s">
        <v>8</v>
      </c>
      <c r="E409" s="3"/>
      <c r="F409" s="2" t="e">
        <f>+VLOOKUP(B409,'[1]ITEM DEFINITIVO UPRES RISARALDA'!$C$6:$G$1314,5,FALSE)</f>
        <v>#N/A</v>
      </c>
      <c r="G409" s="1" t="e">
        <v>#N/A</v>
      </c>
      <c r="H409" t="s">
        <v>1944</v>
      </c>
    </row>
    <row r="410" spans="1:8" ht="120" hidden="1" x14ac:dyDescent="0.25">
      <c r="A410" s="7">
        <v>406</v>
      </c>
      <c r="B410" s="8">
        <v>778965</v>
      </c>
      <c r="C410" s="21" t="s">
        <v>413</v>
      </c>
      <c r="D410" s="18" t="s">
        <v>8</v>
      </c>
      <c r="E410" s="3"/>
      <c r="F410" s="2" t="e">
        <f>+VLOOKUP(B410,'[1]ITEM DEFINITIVO UPRES RISARALDA'!$C$6:$G$1314,5,FALSE)</f>
        <v>#N/A</v>
      </c>
      <c r="G410" s="1" t="e">
        <v>#N/A</v>
      </c>
      <c r="H410" t="s">
        <v>1944</v>
      </c>
    </row>
    <row r="411" spans="1:8" ht="120" hidden="1" x14ac:dyDescent="0.25">
      <c r="A411" s="7">
        <v>407</v>
      </c>
      <c r="B411" s="8">
        <v>778966</v>
      </c>
      <c r="C411" s="21" t="s">
        <v>414</v>
      </c>
      <c r="D411" s="18" t="s">
        <v>8</v>
      </c>
      <c r="E411" s="3"/>
      <c r="F411" s="2" t="e">
        <f>+VLOOKUP(B411,'[1]ITEM DEFINITIVO UPRES RISARALDA'!$C$6:$G$1314,5,FALSE)</f>
        <v>#N/A</v>
      </c>
      <c r="G411" s="1" t="e">
        <v>#N/A</v>
      </c>
      <c r="H411" t="s">
        <v>1944</v>
      </c>
    </row>
    <row r="412" spans="1:8" ht="120" hidden="1" x14ac:dyDescent="0.25">
      <c r="A412" s="7">
        <v>408</v>
      </c>
      <c r="B412" s="8">
        <v>778967</v>
      </c>
      <c r="C412" s="21" t="s">
        <v>415</v>
      </c>
      <c r="D412" s="18" t="s">
        <v>8</v>
      </c>
      <c r="E412" s="3"/>
      <c r="F412" s="2" t="e">
        <f>+VLOOKUP(B412,'[1]ITEM DEFINITIVO UPRES RISARALDA'!$C$6:$G$1314,5,FALSE)</f>
        <v>#N/A</v>
      </c>
      <c r="G412" s="1" t="e">
        <v>#N/A</v>
      </c>
      <c r="H412" t="s">
        <v>1944</v>
      </c>
    </row>
    <row r="413" spans="1:8" ht="120" hidden="1" x14ac:dyDescent="0.25">
      <c r="A413" s="7">
        <v>409</v>
      </c>
      <c r="B413" s="8">
        <v>778968</v>
      </c>
      <c r="C413" s="21" t="s">
        <v>416</v>
      </c>
      <c r="D413" s="18" t="s">
        <v>8</v>
      </c>
      <c r="E413" s="3"/>
      <c r="F413" s="2" t="e">
        <f>+VLOOKUP(B413,'[1]ITEM DEFINITIVO UPRES RISARALDA'!$C$6:$G$1314,5,FALSE)</f>
        <v>#N/A</v>
      </c>
      <c r="G413" s="1" t="e">
        <v>#N/A</v>
      </c>
      <c r="H413" t="s">
        <v>1944</v>
      </c>
    </row>
    <row r="414" spans="1:8" ht="120" hidden="1" x14ac:dyDescent="0.25">
      <c r="A414" s="7">
        <v>410</v>
      </c>
      <c r="B414" s="8">
        <v>778969</v>
      </c>
      <c r="C414" s="21" t="s">
        <v>417</v>
      </c>
      <c r="D414" s="18" t="s">
        <v>8</v>
      </c>
      <c r="E414" s="3"/>
      <c r="F414" s="2" t="e">
        <f>+VLOOKUP(B414,'[1]ITEM DEFINITIVO UPRES RISARALDA'!$C$6:$G$1314,5,FALSE)</f>
        <v>#N/A</v>
      </c>
      <c r="G414" s="1" t="e">
        <v>#N/A</v>
      </c>
      <c r="H414" t="s">
        <v>1944</v>
      </c>
    </row>
    <row r="415" spans="1:8" ht="120" x14ac:dyDescent="0.25">
      <c r="A415" s="7">
        <v>411</v>
      </c>
      <c r="B415" s="8">
        <v>779101</v>
      </c>
      <c r="C415" s="21" t="s">
        <v>418</v>
      </c>
      <c r="D415" s="18" t="s">
        <v>8</v>
      </c>
      <c r="E415" s="3" t="str">
        <f>+VLOOKUP(B415,'[1]ITEM DEFINITIVO UPRES RISARALDA'!$C$6:$F$1314,4,FALSE)</f>
        <v>X</v>
      </c>
      <c r="F415" s="2"/>
      <c r="G415" s="1">
        <v>4314750</v>
      </c>
    </row>
    <row r="416" spans="1:8" ht="120" hidden="1" x14ac:dyDescent="0.25">
      <c r="A416" s="7">
        <v>412</v>
      </c>
      <c r="B416" s="8">
        <v>779102</v>
      </c>
      <c r="C416" s="21" t="s">
        <v>419</v>
      </c>
      <c r="D416" s="18" t="s">
        <v>8</v>
      </c>
      <c r="E416" s="3"/>
      <c r="F416" s="2" t="e">
        <f>+VLOOKUP(B416,'[1]ITEM DEFINITIVO UPRES RISARALDA'!$C$6:$G$1314,5,FALSE)</f>
        <v>#N/A</v>
      </c>
      <c r="G416" s="1" t="e">
        <v>#N/A</v>
      </c>
      <c r="H416" t="s">
        <v>1944</v>
      </c>
    </row>
    <row r="417" spans="1:8" ht="120" hidden="1" x14ac:dyDescent="0.25">
      <c r="A417" s="7">
        <v>413</v>
      </c>
      <c r="B417" s="8">
        <v>779105</v>
      </c>
      <c r="C417" s="21" t="s">
        <v>420</v>
      </c>
      <c r="D417" s="18" t="s">
        <v>8</v>
      </c>
      <c r="E417" s="3"/>
      <c r="F417" s="2" t="e">
        <f>+VLOOKUP(B417,'[1]ITEM DEFINITIVO UPRES RISARALDA'!$C$6:$G$1314,5,FALSE)</f>
        <v>#N/A</v>
      </c>
      <c r="G417" s="1" t="e">
        <v>#N/A</v>
      </c>
      <c r="H417" t="s">
        <v>1944</v>
      </c>
    </row>
    <row r="418" spans="1:8" ht="120" hidden="1" x14ac:dyDescent="0.25">
      <c r="A418" s="7">
        <v>414</v>
      </c>
      <c r="B418" s="8">
        <v>779131</v>
      </c>
      <c r="C418" s="21" t="s">
        <v>421</v>
      </c>
      <c r="D418" s="18" t="s">
        <v>8</v>
      </c>
      <c r="E418" s="3"/>
      <c r="F418" s="2" t="e">
        <f>+VLOOKUP(B418,'[1]ITEM DEFINITIVO UPRES RISARALDA'!$C$6:$G$1314,5,FALSE)</f>
        <v>#N/A</v>
      </c>
      <c r="G418" s="1" t="e">
        <v>#N/A</v>
      </c>
      <c r="H418" t="s">
        <v>1944</v>
      </c>
    </row>
    <row r="419" spans="1:8" ht="120" hidden="1" x14ac:dyDescent="0.25">
      <c r="A419" s="7">
        <v>415</v>
      </c>
      <c r="B419" s="8">
        <v>779134</v>
      </c>
      <c r="C419" s="21" t="s">
        <v>422</v>
      </c>
      <c r="D419" s="18" t="s">
        <v>8</v>
      </c>
      <c r="E419" s="3"/>
      <c r="F419" s="2" t="e">
        <f>+VLOOKUP(B419,'[1]ITEM DEFINITIVO UPRES RISARALDA'!$C$6:$G$1314,5,FALSE)</f>
        <v>#N/A</v>
      </c>
      <c r="G419" s="1" t="e">
        <v>#N/A</v>
      </c>
      <c r="H419" t="s">
        <v>1944</v>
      </c>
    </row>
    <row r="420" spans="1:8" ht="120" x14ac:dyDescent="0.25">
      <c r="A420" s="7">
        <v>416</v>
      </c>
      <c r="B420" s="8">
        <v>779201</v>
      </c>
      <c r="C420" s="21" t="s">
        <v>423</v>
      </c>
      <c r="D420" s="18" t="s">
        <v>8</v>
      </c>
      <c r="E420" s="3" t="str">
        <f>+VLOOKUP(B420,'[1]ITEM DEFINITIVO UPRES RISARALDA'!$C$6:$F$1314,4,FALSE)</f>
        <v>X</v>
      </c>
      <c r="F420" s="2"/>
      <c r="G420" s="1">
        <v>2815750</v>
      </c>
    </row>
    <row r="421" spans="1:8" ht="120" x14ac:dyDescent="0.25">
      <c r="A421" s="7">
        <v>417</v>
      </c>
      <c r="B421" s="8">
        <v>779202</v>
      </c>
      <c r="C421" s="21" t="s">
        <v>424</v>
      </c>
      <c r="D421" s="18" t="s">
        <v>8</v>
      </c>
      <c r="E421" s="3" t="str">
        <f>+VLOOKUP(B421,'[1]ITEM DEFINITIVO UPRES RISARALDA'!$C$6:$F$1314,4,FALSE)</f>
        <v>X</v>
      </c>
      <c r="F421" s="2"/>
      <c r="G421" s="1">
        <v>3757000</v>
      </c>
    </row>
    <row r="422" spans="1:8" ht="120" x14ac:dyDescent="0.25">
      <c r="A422" s="7">
        <v>418</v>
      </c>
      <c r="B422" s="8">
        <v>779203</v>
      </c>
      <c r="C422" s="21" t="s">
        <v>425</v>
      </c>
      <c r="D422" s="18" t="s">
        <v>8</v>
      </c>
      <c r="E422" s="3" t="str">
        <f>+VLOOKUP(B422,'[1]ITEM DEFINITIVO UPRES RISARALDA'!$C$6:$F$1314,4,FALSE)</f>
        <v>X</v>
      </c>
      <c r="F422" s="2"/>
      <c r="G422" s="1">
        <v>3757000</v>
      </c>
    </row>
    <row r="423" spans="1:8" ht="120" x14ac:dyDescent="0.25">
      <c r="A423" s="7">
        <v>419</v>
      </c>
      <c r="B423" s="8">
        <v>779301</v>
      </c>
      <c r="C423" s="21" t="s">
        <v>426</v>
      </c>
      <c r="D423" s="18" t="s">
        <v>8</v>
      </c>
      <c r="E423" s="3" t="str">
        <f>+VLOOKUP(B423,'[1]ITEM DEFINITIVO UPRES RISARALDA'!$C$6:$F$1314,4,FALSE)</f>
        <v>X</v>
      </c>
      <c r="F423" s="2"/>
      <c r="G423" s="1">
        <v>2465625</v>
      </c>
    </row>
    <row r="424" spans="1:8" ht="120" x14ac:dyDescent="0.25">
      <c r="A424" s="7">
        <v>420</v>
      </c>
      <c r="B424" s="8">
        <v>779402</v>
      </c>
      <c r="C424" s="21" t="s">
        <v>427</v>
      </c>
      <c r="D424" s="18" t="s">
        <v>8</v>
      </c>
      <c r="E424" s="3" t="s">
        <v>1943</v>
      </c>
      <c r="F424" s="2"/>
      <c r="G424" s="1">
        <v>2181400</v>
      </c>
    </row>
    <row r="425" spans="1:8" ht="120" x14ac:dyDescent="0.25">
      <c r="A425" s="7">
        <v>421</v>
      </c>
      <c r="B425" s="8">
        <v>779403</v>
      </c>
      <c r="C425" s="21" t="s">
        <v>428</v>
      </c>
      <c r="D425" s="18" t="s">
        <v>8</v>
      </c>
      <c r="E425" s="3" t="s">
        <v>1943</v>
      </c>
      <c r="F425" s="2"/>
      <c r="G425" s="1">
        <v>2181400</v>
      </c>
    </row>
    <row r="426" spans="1:8" ht="120" x14ac:dyDescent="0.25">
      <c r="A426" s="7">
        <v>422</v>
      </c>
      <c r="B426" s="8">
        <v>779404</v>
      </c>
      <c r="C426" s="21" t="s">
        <v>429</v>
      </c>
      <c r="D426" s="18" t="s">
        <v>8</v>
      </c>
      <c r="E426" s="3" t="s">
        <v>1943</v>
      </c>
      <c r="F426" s="2"/>
      <c r="G426" s="1">
        <v>5300000</v>
      </c>
    </row>
    <row r="427" spans="1:8" ht="120" x14ac:dyDescent="0.25">
      <c r="A427" s="7">
        <v>423</v>
      </c>
      <c r="B427" s="8">
        <v>779501</v>
      </c>
      <c r="C427" s="21" t="s">
        <v>430</v>
      </c>
      <c r="D427" s="18" t="s">
        <v>8</v>
      </c>
      <c r="E427" s="3" t="s">
        <v>1943</v>
      </c>
      <c r="F427" s="2"/>
      <c r="G427" s="1">
        <v>2490900</v>
      </c>
    </row>
    <row r="428" spans="1:8" ht="120" x14ac:dyDescent="0.25">
      <c r="A428" s="7">
        <v>424</v>
      </c>
      <c r="B428" s="8">
        <v>779601</v>
      </c>
      <c r="C428" s="21" t="s">
        <v>431</v>
      </c>
      <c r="D428" s="18" t="s">
        <v>8</v>
      </c>
      <c r="E428" s="3" t="s">
        <v>1943</v>
      </c>
      <c r="F428" s="2"/>
      <c r="G428" s="1">
        <v>2181400</v>
      </c>
    </row>
    <row r="429" spans="1:8" ht="120" x14ac:dyDescent="0.25">
      <c r="A429" s="7">
        <v>425</v>
      </c>
      <c r="B429" s="8">
        <v>779701</v>
      </c>
      <c r="C429" s="21" t="s">
        <v>432</v>
      </c>
      <c r="D429" s="18" t="s">
        <v>8</v>
      </c>
      <c r="E429" s="3" t="str">
        <f>+VLOOKUP(B429,'[1]ITEM DEFINITIVO UPRES RISARALDA'!$C$6:$F$1314,4,FALSE)</f>
        <v>X</v>
      </c>
      <c r="F429" s="2"/>
      <c r="G429" s="1">
        <v>2465625</v>
      </c>
    </row>
    <row r="430" spans="1:8" ht="120" x14ac:dyDescent="0.25">
      <c r="A430" s="7">
        <v>426</v>
      </c>
      <c r="B430" s="8">
        <v>779801</v>
      </c>
      <c r="C430" s="21" t="s">
        <v>433</v>
      </c>
      <c r="D430" s="18" t="s">
        <v>8</v>
      </c>
      <c r="E430" s="3" t="str">
        <f>+VLOOKUP(B430,'[1]ITEM DEFINITIVO UPRES RISARALDA'!$C$6:$F$1314,4,FALSE)</f>
        <v>X</v>
      </c>
      <c r="F430" s="2"/>
      <c r="G430" s="1">
        <v>2465625</v>
      </c>
    </row>
    <row r="431" spans="1:8" ht="120" x14ac:dyDescent="0.25">
      <c r="A431" s="7">
        <v>427</v>
      </c>
      <c r="B431" s="8">
        <v>779802</v>
      </c>
      <c r="C431" s="21" t="s">
        <v>434</v>
      </c>
      <c r="D431" s="18" t="s">
        <v>8</v>
      </c>
      <c r="E431" s="3" t="str">
        <f>+VLOOKUP(B431,'[1]ITEM DEFINITIVO UPRES RISARALDA'!$C$6:$F$1314,4,FALSE)</f>
        <v>X</v>
      </c>
      <c r="F431" s="2"/>
      <c r="G431" s="1">
        <v>2815750</v>
      </c>
    </row>
    <row r="432" spans="1:8" ht="120" x14ac:dyDescent="0.25">
      <c r="A432" s="7">
        <v>428</v>
      </c>
      <c r="B432" s="8">
        <v>779901</v>
      </c>
      <c r="C432" s="21" t="s">
        <v>435</v>
      </c>
      <c r="D432" s="18" t="s">
        <v>8</v>
      </c>
      <c r="E432" s="3" t="s">
        <v>1943</v>
      </c>
      <c r="F432" s="2"/>
      <c r="G432" s="1">
        <v>5300000</v>
      </c>
    </row>
    <row r="433" spans="1:8" ht="120" x14ac:dyDescent="0.25">
      <c r="A433" s="7">
        <v>429</v>
      </c>
      <c r="B433" s="8">
        <v>779902</v>
      </c>
      <c r="C433" s="21" t="s">
        <v>436</v>
      </c>
      <c r="D433" s="18" t="s">
        <v>8</v>
      </c>
      <c r="E433" s="3" t="str">
        <f>+VLOOKUP(B433,'[1]ITEM DEFINITIVO UPRES RISARALDA'!$C$6:$F$1314,4,FALSE)</f>
        <v>X</v>
      </c>
      <c r="F433" s="2"/>
      <c r="G433" s="1">
        <v>995375</v>
      </c>
    </row>
    <row r="434" spans="1:8" ht="120" x14ac:dyDescent="0.25">
      <c r="A434" s="7">
        <v>430</v>
      </c>
      <c r="B434" s="8">
        <v>779941</v>
      </c>
      <c r="C434" s="21" t="s">
        <v>437</v>
      </c>
      <c r="D434" s="18" t="s">
        <v>8</v>
      </c>
      <c r="E434" s="3" t="str">
        <f>+VLOOKUP(B434,'[1]ITEM DEFINITIVO UPRES RISARALDA'!$C$6:$F$1314,4,FALSE)</f>
        <v>X</v>
      </c>
      <c r="F434" s="2"/>
      <c r="G434" s="1">
        <v>2465625</v>
      </c>
    </row>
    <row r="435" spans="1:8" ht="120" hidden="1" x14ac:dyDescent="0.25">
      <c r="A435" s="7">
        <v>431</v>
      </c>
      <c r="B435" s="8">
        <v>779942</v>
      </c>
      <c r="C435" s="21" t="s">
        <v>438</v>
      </c>
      <c r="D435" s="18" t="s">
        <v>8</v>
      </c>
      <c r="E435" s="3"/>
      <c r="F435" s="2" t="e">
        <f>+VLOOKUP(B435,'[1]ITEM DEFINITIVO UPRES RISARALDA'!$C$6:$G$1314,5,FALSE)</f>
        <v>#N/A</v>
      </c>
      <c r="G435" s="1" t="e">
        <v>#N/A</v>
      </c>
      <c r="H435" t="s">
        <v>1944</v>
      </c>
    </row>
    <row r="436" spans="1:8" ht="120" hidden="1" x14ac:dyDescent="0.25">
      <c r="A436" s="7">
        <v>432</v>
      </c>
      <c r="B436" s="8">
        <v>779943</v>
      </c>
      <c r="C436" s="21" t="s">
        <v>439</v>
      </c>
      <c r="D436" s="18" t="s">
        <v>8</v>
      </c>
      <c r="E436" s="3"/>
      <c r="F436" s="2" t="e">
        <f>+VLOOKUP(B436,'[1]ITEM DEFINITIVO UPRES RISARALDA'!$C$6:$G$1314,5,FALSE)</f>
        <v>#N/A</v>
      </c>
      <c r="G436" s="1" t="e">
        <v>#N/A</v>
      </c>
      <c r="H436" t="s">
        <v>1944</v>
      </c>
    </row>
    <row r="437" spans="1:8" ht="120" hidden="1" x14ac:dyDescent="0.25">
      <c r="A437" s="7">
        <v>433</v>
      </c>
      <c r="B437" s="8">
        <v>779944</v>
      </c>
      <c r="C437" s="21" t="s">
        <v>440</v>
      </c>
      <c r="D437" s="18" t="s">
        <v>8</v>
      </c>
      <c r="E437" s="3"/>
      <c r="F437" s="2" t="e">
        <f>+VLOOKUP(B437,'[1]ITEM DEFINITIVO UPRES RISARALDA'!$C$6:$G$1314,5,FALSE)</f>
        <v>#N/A</v>
      </c>
      <c r="G437" s="1" t="e">
        <v>#N/A</v>
      </c>
      <c r="H437" t="s">
        <v>1944</v>
      </c>
    </row>
    <row r="438" spans="1:8" ht="120" hidden="1" x14ac:dyDescent="0.25">
      <c r="A438" s="7">
        <v>434</v>
      </c>
      <c r="B438" s="8">
        <v>779945</v>
      </c>
      <c r="C438" s="21" t="s">
        <v>441</v>
      </c>
      <c r="D438" s="18" t="s">
        <v>8</v>
      </c>
      <c r="E438" s="3"/>
      <c r="F438" s="2" t="e">
        <f>+VLOOKUP(B438,'[1]ITEM DEFINITIVO UPRES RISARALDA'!$C$6:$G$1314,5,FALSE)</f>
        <v>#N/A</v>
      </c>
      <c r="G438" s="1" t="e">
        <v>#N/A</v>
      </c>
      <c r="H438" t="s">
        <v>1944</v>
      </c>
    </row>
    <row r="439" spans="1:8" ht="120" hidden="1" x14ac:dyDescent="0.25">
      <c r="A439" s="7">
        <v>435</v>
      </c>
      <c r="B439" s="8">
        <v>779946</v>
      </c>
      <c r="C439" s="21" t="s">
        <v>442</v>
      </c>
      <c r="D439" s="18" t="s">
        <v>8</v>
      </c>
      <c r="E439" s="3"/>
      <c r="F439" s="2" t="e">
        <f>+VLOOKUP(B439,'[1]ITEM DEFINITIVO UPRES RISARALDA'!$C$6:$G$1314,5,FALSE)</f>
        <v>#N/A</v>
      </c>
      <c r="G439" s="1" t="e">
        <v>#N/A</v>
      </c>
      <c r="H439" t="s">
        <v>1944</v>
      </c>
    </row>
    <row r="440" spans="1:8" ht="120" hidden="1" x14ac:dyDescent="0.25">
      <c r="A440" s="7">
        <v>436</v>
      </c>
      <c r="B440" s="8">
        <v>779947</v>
      </c>
      <c r="C440" s="21" t="s">
        <v>443</v>
      </c>
      <c r="D440" s="18" t="s">
        <v>8</v>
      </c>
      <c r="E440" s="3"/>
      <c r="F440" s="2" t="e">
        <f>+VLOOKUP(B440,'[1]ITEM DEFINITIVO UPRES RISARALDA'!$C$6:$G$1314,5,FALSE)</f>
        <v>#N/A</v>
      </c>
      <c r="G440" s="1" t="e">
        <v>#N/A</v>
      </c>
      <c r="H440" t="s">
        <v>1944</v>
      </c>
    </row>
    <row r="441" spans="1:8" ht="120" hidden="1" x14ac:dyDescent="0.25">
      <c r="A441" s="7">
        <v>437</v>
      </c>
      <c r="B441" s="8">
        <v>779948</v>
      </c>
      <c r="C441" s="21" t="s">
        <v>444</v>
      </c>
      <c r="D441" s="18" t="s">
        <v>8</v>
      </c>
      <c r="E441" s="3"/>
      <c r="F441" s="2" t="e">
        <f>+VLOOKUP(B441,'[1]ITEM DEFINITIVO UPRES RISARALDA'!$C$6:$G$1314,5,FALSE)</f>
        <v>#N/A</v>
      </c>
      <c r="G441" s="1" t="e">
        <v>#N/A</v>
      </c>
      <c r="H441" t="s">
        <v>1944</v>
      </c>
    </row>
    <row r="442" spans="1:8" ht="120" hidden="1" x14ac:dyDescent="0.25">
      <c r="A442" s="7">
        <v>438</v>
      </c>
      <c r="B442" s="8">
        <v>779949</v>
      </c>
      <c r="C442" s="21" t="s">
        <v>445</v>
      </c>
      <c r="D442" s="18" t="s">
        <v>8</v>
      </c>
      <c r="E442" s="3"/>
      <c r="F442" s="2" t="e">
        <f>+VLOOKUP(B442,'[1]ITEM DEFINITIVO UPRES RISARALDA'!$C$6:$G$1314,5,FALSE)</f>
        <v>#N/A</v>
      </c>
      <c r="G442" s="1" t="e">
        <v>#N/A</v>
      </c>
      <c r="H442" t="s">
        <v>1944</v>
      </c>
    </row>
    <row r="443" spans="1:8" ht="120" hidden="1" x14ac:dyDescent="0.25">
      <c r="A443" s="7">
        <v>439</v>
      </c>
      <c r="B443" s="8">
        <v>779950</v>
      </c>
      <c r="C443" s="21" t="s">
        <v>446</v>
      </c>
      <c r="D443" s="18" t="s">
        <v>8</v>
      </c>
      <c r="E443" s="3"/>
      <c r="F443" s="2" t="e">
        <f>+VLOOKUP(B443,'[1]ITEM DEFINITIVO UPRES RISARALDA'!$C$6:$G$1314,5,FALSE)</f>
        <v>#N/A</v>
      </c>
      <c r="G443" s="1" t="e">
        <v>#N/A</v>
      </c>
      <c r="H443" t="s">
        <v>1944</v>
      </c>
    </row>
    <row r="444" spans="1:8" ht="120" hidden="1" x14ac:dyDescent="0.25">
      <c r="A444" s="7">
        <v>440</v>
      </c>
      <c r="B444" s="8">
        <v>779951</v>
      </c>
      <c r="C444" s="21" t="s">
        <v>447</v>
      </c>
      <c r="D444" s="18" t="s">
        <v>8</v>
      </c>
      <c r="E444" s="3"/>
      <c r="F444" s="2" t="str">
        <f>+VLOOKUP(B444,'[1]ITEM DEFINITIVO UPRES RISARALDA'!$C$6:$G$1314,5,FALSE)</f>
        <v>X</v>
      </c>
      <c r="G444" s="1"/>
      <c r="H444" t="s">
        <v>1944</v>
      </c>
    </row>
    <row r="445" spans="1:8" ht="120" hidden="1" x14ac:dyDescent="0.25">
      <c r="A445" s="7">
        <v>441</v>
      </c>
      <c r="B445" s="8">
        <v>779952</v>
      </c>
      <c r="C445" s="21" t="s">
        <v>448</v>
      </c>
      <c r="D445" s="18" t="s">
        <v>8</v>
      </c>
      <c r="E445" s="3"/>
      <c r="F445" s="2" t="str">
        <f>+VLOOKUP(B445,'[1]ITEM DEFINITIVO UPRES RISARALDA'!$C$6:$G$1314,5,FALSE)</f>
        <v>X</v>
      </c>
      <c r="G445" s="1"/>
      <c r="H445" t="s">
        <v>1944</v>
      </c>
    </row>
    <row r="446" spans="1:8" ht="120" hidden="1" x14ac:dyDescent="0.25">
      <c r="A446" s="7">
        <v>442</v>
      </c>
      <c r="B446" s="8">
        <v>779953</v>
      </c>
      <c r="C446" s="21" t="s">
        <v>449</v>
      </c>
      <c r="D446" s="18" t="s">
        <v>8</v>
      </c>
      <c r="E446" s="3"/>
      <c r="F446" s="2" t="str">
        <f>+VLOOKUP(B446,'[1]ITEM DEFINITIVO UPRES RISARALDA'!$C$6:$G$1314,5,FALSE)</f>
        <v>X</v>
      </c>
      <c r="G446" s="1"/>
      <c r="H446" t="s">
        <v>1944</v>
      </c>
    </row>
    <row r="447" spans="1:8" ht="120" hidden="1" x14ac:dyDescent="0.25">
      <c r="A447" s="7">
        <v>443</v>
      </c>
      <c r="B447" s="8">
        <v>779954</v>
      </c>
      <c r="C447" s="21" t="s">
        <v>450</v>
      </c>
      <c r="D447" s="18" t="s">
        <v>8</v>
      </c>
      <c r="E447" s="3"/>
      <c r="F447" s="2" t="e">
        <f>+VLOOKUP(B447,'[1]ITEM DEFINITIVO UPRES RISARALDA'!$C$6:$G$1314,5,FALSE)</f>
        <v>#N/A</v>
      </c>
      <c r="G447" s="1" t="e">
        <v>#N/A</v>
      </c>
      <c r="H447" t="s">
        <v>1944</v>
      </c>
    </row>
    <row r="448" spans="1:8" ht="120" hidden="1" x14ac:dyDescent="0.25">
      <c r="A448" s="7">
        <v>444</v>
      </c>
      <c r="B448" s="8">
        <v>779955</v>
      </c>
      <c r="C448" s="21" t="s">
        <v>451</v>
      </c>
      <c r="D448" s="18" t="s">
        <v>8</v>
      </c>
      <c r="E448" s="3"/>
      <c r="F448" s="2" t="e">
        <f>+VLOOKUP(B448,'[1]ITEM DEFINITIVO UPRES RISARALDA'!$C$6:$G$1314,5,FALSE)</f>
        <v>#N/A</v>
      </c>
      <c r="G448" s="1" t="e">
        <v>#N/A</v>
      </c>
      <c r="H448" t="s">
        <v>1944</v>
      </c>
    </row>
    <row r="449" spans="1:8" ht="120" hidden="1" x14ac:dyDescent="0.25">
      <c r="A449" s="7">
        <v>445</v>
      </c>
      <c r="B449" s="8">
        <v>779956</v>
      </c>
      <c r="C449" s="21" t="s">
        <v>452</v>
      </c>
      <c r="D449" s="18" t="s">
        <v>8</v>
      </c>
      <c r="E449" s="3"/>
      <c r="F449" s="2" t="e">
        <f>+VLOOKUP(B449,'[1]ITEM DEFINITIVO UPRES RISARALDA'!$C$6:$G$1314,5,FALSE)</f>
        <v>#N/A</v>
      </c>
      <c r="G449" s="1" t="e">
        <v>#N/A</v>
      </c>
      <c r="H449" t="s">
        <v>1944</v>
      </c>
    </row>
    <row r="450" spans="1:8" ht="120" hidden="1" x14ac:dyDescent="0.25">
      <c r="A450" s="7">
        <v>446</v>
      </c>
      <c r="B450" s="8">
        <v>779957</v>
      </c>
      <c r="C450" s="21" t="s">
        <v>453</v>
      </c>
      <c r="D450" s="18" t="s">
        <v>8</v>
      </c>
      <c r="E450" s="3"/>
      <c r="F450" s="2" t="e">
        <f>+VLOOKUP(B450,'[1]ITEM DEFINITIVO UPRES RISARALDA'!$C$6:$G$1314,5,FALSE)</f>
        <v>#N/A</v>
      </c>
      <c r="G450" s="1" t="e">
        <v>#N/A</v>
      </c>
      <c r="H450" t="s">
        <v>1944</v>
      </c>
    </row>
    <row r="451" spans="1:8" ht="120" hidden="1" x14ac:dyDescent="0.25">
      <c r="A451" s="7">
        <v>447</v>
      </c>
      <c r="B451" s="8">
        <v>779958</v>
      </c>
      <c r="C451" s="21" t="s">
        <v>454</v>
      </c>
      <c r="D451" s="18" t="s">
        <v>8</v>
      </c>
      <c r="E451" s="3"/>
      <c r="F451" s="2" t="e">
        <f>+VLOOKUP(B451,'[1]ITEM DEFINITIVO UPRES RISARALDA'!$C$6:$G$1314,5,FALSE)</f>
        <v>#N/A</v>
      </c>
      <c r="G451" s="1" t="e">
        <v>#N/A</v>
      </c>
      <c r="H451" t="s">
        <v>1944</v>
      </c>
    </row>
    <row r="452" spans="1:8" ht="120" hidden="1" x14ac:dyDescent="0.25">
      <c r="A452" s="7">
        <v>448</v>
      </c>
      <c r="B452" s="8">
        <v>779959</v>
      </c>
      <c r="C452" s="21" t="s">
        <v>455</v>
      </c>
      <c r="D452" s="18" t="s">
        <v>8</v>
      </c>
      <c r="E452" s="3"/>
      <c r="F452" s="2" t="e">
        <f>+VLOOKUP(B452,'[1]ITEM DEFINITIVO UPRES RISARALDA'!$C$6:$G$1314,5,FALSE)</f>
        <v>#N/A</v>
      </c>
      <c r="G452" s="1" t="e">
        <v>#N/A</v>
      </c>
      <c r="H452" t="s">
        <v>1944</v>
      </c>
    </row>
    <row r="453" spans="1:8" ht="120" hidden="1" x14ac:dyDescent="0.25">
      <c r="A453" s="7">
        <v>449</v>
      </c>
      <c r="B453" s="8">
        <v>779960</v>
      </c>
      <c r="C453" s="21" t="s">
        <v>456</v>
      </c>
      <c r="D453" s="18" t="s">
        <v>8</v>
      </c>
      <c r="E453" s="3"/>
      <c r="F453" s="2" t="e">
        <f>+VLOOKUP(B453,'[1]ITEM DEFINITIVO UPRES RISARALDA'!$C$6:$G$1314,5,FALSE)</f>
        <v>#N/A</v>
      </c>
      <c r="G453" s="1" t="e">
        <v>#N/A</v>
      </c>
      <c r="H453" t="s">
        <v>1944</v>
      </c>
    </row>
    <row r="454" spans="1:8" ht="120" hidden="1" x14ac:dyDescent="0.25">
      <c r="A454" s="7">
        <v>450</v>
      </c>
      <c r="B454" s="8">
        <v>779961</v>
      </c>
      <c r="C454" s="21" t="s">
        <v>457</v>
      </c>
      <c r="D454" s="18" t="s">
        <v>8</v>
      </c>
      <c r="E454" s="3"/>
      <c r="F454" s="2" t="e">
        <f>+VLOOKUP(B454,'[1]ITEM DEFINITIVO UPRES RISARALDA'!$C$6:$G$1314,5,FALSE)</f>
        <v>#N/A</v>
      </c>
      <c r="G454" s="1" t="e">
        <v>#N/A</v>
      </c>
      <c r="H454" t="s">
        <v>1944</v>
      </c>
    </row>
    <row r="455" spans="1:8" ht="120" hidden="1" x14ac:dyDescent="0.25">
      <c r="A455" s="7">
        <v>451</v>
      </c>
      <c r="B455" s="8">
        <v>779962</v>
      </c>
      <c r="C455" s="21" t="s">
        <v>458</v>
      </c>
      <c r="D455" s="18" t="s">
        <v>8</v>
      </c>
      <c r="E455" s="3"/>
      <c r="F455" s="2" t="e">
        <f>+VLOOKUP(B455,'[1]ITEM DEFINITIVO UPRES RISARALDA'!$C$6:$G$1314,5,FALSE)</f>
        <v>#N/A</v>
      </c>
      <c r="G455" s="1" t="e">
        <v>#N/A</v>
      </c>
      <c r="H455" t="s">
        <v>1944</v>
      </c>
    </row>
    <row r="456" spans="1:8" ht="120" hidden="1" x14ac:dyDescent="0.25">
      <c r="A456" s="7">
        <v>452</v>
      </c>
      <c r="B456" s="8">
        <v>779963</v>
      </c>
      <c r="C456" s="21" t="s">
        <v>459</v>
      </c>
      <c r="D456" s="18" t="s">
        <v>8</v>
      </c>
      <c r="E456" s="3"/>
      <c r="F456" s="2" t="e">
        <f>+VLOOKUP(B456,'[1]ITEM DEFINITIVO UPRES RISARALDA'!$C$6:$G$1314,5,FALSE)</f>
        <v>#N/A</v>
      </c>
      <c r="G456" s="1" t="e">
        <v>#N/A</v>
      </c>
      <c r="H456" t="s">
        <v>1944</v>
      </c>
    </row>
    <row r="457" spans="1:8" ht="120" hidden="1" x14ac:dyDescent="0.25">
      <c r="A457" s="7">
        <v>453</v>
      </c>
      <c r="B457" s="8">
        <v>779964</v>
      </c>
      <c r="C457" s="21" t="s">
        <v>460</v>
      </c>
      <c r="D457" s="18" t="s">
        <v>8</v>
      </c>
      <c r="E457" s="3"/>
      <c r="F457" s="2" t="e">
        <f>+VLOOKUP(B457,'[1]ITEM DEFINITIVO UPRES RISARALDA'!$C$6:$G$1314,5,FALSE)</f>
        <v>#N/A</v>
      </c>
      <c r="G457" s="1" t="e">
        <v>#N/A</v>
      </c>
      <c r="H457" t="s">
        <v>1944</v>
      </c>
    </row>
    <row r="458" spans="1:8" ht="120" hidden="1" x14ac:dyDescent="0.25">
      <c r="A458" s="7">
        <v>454</v>
      </c>
      <c r="B458" s="8">
        <v>779965</v>
      </c>
      <c r="C458" s="21" t="s">
        <v>461</v>
      </c>
      <c r="D458" s="18" t="s">
        <v>8</v>
      </c>
      <c r="E458" s="3"/>
      <c r="F458" s="2" t="e">
        <f>+VLOOKUP(B458,'[1]ITEM DEFINITIVO UPRES RISARALDA'!$C$6:$G$1314,5,FALSE)</f>
        <v>#N/A</v>
      </c>
      <c r="G458" s="1" t="e">
        <v>#N/A</v>
      </c>
      <c r="H458" t="s">
        <v>1944</v>
      </c>
    </row>
    <row r="459" spans="1:8" ht="120" hidden="1" x14ac:dyDescent="0.25">
      <c r="A459" s="7">
        <v>455</v>
      </c>
      <c r="B459" s="8">
        <v>779966</v>
      </c>
      <c r="C459" s="21" t="s">
        <v>462</v>
      </c>
      <c r="D459" s="18" t="s">
        <v>8</v>
      </c>
      <c r="E459" s="3"/>
      <c r="F459" s="2" t="e">
        <f>+VLOOKUP(B459,'[1]ITEM DEFINITIVO UPRES RISARALDA'!$C$6:$G$1314,5,FALSE)</f>
        <v>#N/A</v>
      </c>
      <c r="G459" s="1" t="e">
        <v>#N/A</v>
      </c>
      <c r="H459" t="s">
        <v>1944</v>
      </c>
    </row>
    <row r="460" spans="1:8" ht="120" hidden="1" x14ac:dyDescent="0.25">
      <c r="A460" s="7">
        <v>456</v>
      </c>
      <c r="B460" s="8">
        <v>779967</v>
      </c>
      <c r="C460" s="21" t="s">
        <v>463</v>
      </c>
      <c r="D460" s="18" t="s">
        <v>8</v>
      </c>
      <c r="E460" s="3"/>
      <c r="F460" s="2" t="e">
        <f>+VLOOKUP(B460,'[1]ITEM DEFINITIVO UPRES RISARALDA'!$C$6:$G$1314,5,FALSE)</f>
        <v>#N/A</v>
      </c>
      <c r="G460" s="1" t="e">
        <v>#N/A</v>
      </c>
      <c r="H460" t="s">
        <v>1944</v>
      </c>
    </row>
    <row r="461" spans="1:8" ht="120" hidden="1" x14ac:dyDescent="0.25">
      <c r="A461" s="7">
        <v>457</v>
      </c>
      <c r="B461" s="8">
        <v>779968</v>
      </c>
      <c r="C461" s="21" t="s">
        <v>464</v>
      </c>
      <c r="D461" s="18" t="s">
        <v>8</v>
      </c>
      <c r="E461" s="3"/>
      <c r="F461" s="2" t="e">
        <f>+VLOOKUP(B461,'[1]ITEM DEFINITIVO UPRES RISARALDA'!$C$6:$G$1314,5,FALSE)</f>
        <v>#N/A</v>
      </c>
      <c r="G461" s="1" t="e">
        <v>#N/A</v>
      </c>
      <c r="H461" t="s">
        <v>1944</v>
      </c>
    </row>
    <row r="462" spans="1:8" ht="120" x14ac:dyDescent="0.25">
      <c r="A462" s="7">
        <v>458</v>
      </c>
      <c r="B462" s="8">
        <v>780101</v>
      </c>
      <c r="C462" s="21" t="s">
        <v>465</v>
      </c>
      <c r="D462" s="18" t="s">
        <v>8</v>
      </c>
      <c r="E462" s="3" t="str">
        <f>+VLOOKUP(B462,'[1]ITEM DEFINITIVO UPRES RISARALDA'!$C$6:$F$1314,4,FALSE)</f>
        <v>X</v>
      </c>
      <c r="F462" s="2"/>
      <c r="G462" s="1">
        <v>2465625</v>
      </c>
    </row>
    <row r="463" spans="1:8" ht="120" x14ac:dyDescent="0.25">
      <c r="A463" s="7">
        <v>459</v>
      </c>
      <c r="B463" s="8">
        <v>780102</v>
      </c>
      <c r="C463" s="21" t="s">
        <v>466</v>
      </c>
      <c r="D463" s="18" t="s">
        <v>8</v>
      </c>
      <c r="E463" s="3" t="str">
        <f>+VLOOKUP(B463,'[1]ITEM DEFINITIVO UPRES RISARALDA'!$C$6:$F$1314,4,FALSE)</f>
        <v>X</v>
      </c>
      <c r="F463" s="2"/>
      <c r="G463" s="1">
        <v>7875000</v>
      </c>
    </row>
    <row r="464" spans="1:8" ht="120" x14ac:dyDescent="0.25">
      <c r="A464" s="7">
        <v>460</v>
      </c>
      <c r="B464" s="8">
        <v>780103</v>
      </c>
      <c r="C464" s="21" t="s">
        <v>467</v>
      </c>
      <c r="D464" s="18" t="s">
        <v>8</v>
      </c>
      <c r="E464" s="3" t="str">
        <f>+VLOOKUP(B464,'[1]ITEM DEFINITIVO UPRES RISARALDA'!$C$6:$F$1314,4,FALSE)</f>
        <v>X</v>
      </c>
      <c r="F464" s="2"/>
      <c r="G464" s="1">
        <v>2465625</v>
      </c>
    </row>
    <row r="465" spans="1:7" ht="120" x14ac:dyDescent="0.25">
      <c r="A465" s="7">
        <v>461</v>
      </c>
      <c r="B465" s="8">
        <v>780104</v>
      </c>
      <c r="C465" s="21" t="s">
        <v>468</v>
      </c>
      <c r="D465" s="18" t="s">
        <v>8</v>
      </c>
      <c r="E465" s="3" t="str">
        <f>+VLOOKUP(B465,'[1]ITEM DEFINITIVO UPRES RISARALDA'!$C$6:$F$1314,4,FALSE)</f>
        <v>X</v>
      </c>
      <c r="F465" s="2"/>
      <c r="G465" s="1">
        <v>7875000</v>
      </c>
    </row>
    <row r="466" spans="1:7" ht="120" x14ac:dyDescent="0.25">
      <c r="A466" s="7">
        <v>462</v>
      </c>
      <c r="B466" s="8">
        <v>780105</v>
      </c>
      <c r="C466" s="21" t="s">
        <v>469</v>
      </c>
      <c r="D466" s="18" t="s">
        <v>8</v>
      </c>
      <c r="E466" s="3" t="str">
        <f>+VLOOKUP(B466,'[1]ITEM DEFINITIVO UPRES RISARALDA'!$C$6:$F$1314,4,FALSE)</f>
        <v>X</v>
      </c>
      <c r="F466" s="2"/>
      <c r="G466" s="1">
        <v>7875000</v>
      </c>
    </row>
    <row r="467" spans="1:7" ht="120" x14ac:dyDescent="0.25">
      <c r="A467" s="7">
        <v>463</v>
      </c>
      <c r="B467" s="8">
        <v>780106</v>
      </c>
      <c r="C467" s="21" t="s">
        <v>470</v>
      </c>
      <c r="D467" s="18" t="s">
        <v>8</v>
      </c>
      <c r="E467" s="3" t="str">
        <f>+VLOOKUP(B467,'[1]ITEM DEFINITIVO UPRES RISARALDA'!$C$6:$F$1314,4,FALSE)</f>
        <v>X</v>
      </c>
      <c r="F467" s="2"/>
      <c r="G467" s="1">
        <v>7875000</v>
      </c>
    </row>
    <row r="468" spans="1:7" ht="120" x14ac:dyDescent="0.25">
      <c r="A468" s="7">
        <v>464</v>
      </c>
      <c r="B468" s="8">
        <v>780201</v>
      </c>
      <c r="C468" s="21" t="s">
        <v>471</v>
      </c>
      <c r="D468" s="18" t="s">
        <v>8</v>
      </c>
      <c r="E468" s="3" t="str">
        <f>+VLOOKUP(B468,'[1]ITEM DEFINITIVO UPRES RISARALDA'!$C$6:$F$1314,4,FALSE)</f>
        <v>X</v>
      </c>
      <c r="F468" s="2"/>
      <c r="G468" s="1">
        <v>3757000</v>
      </c>
    </row>
    <row r="469" spans="1:7" ht="120" x14ac:dyDescent="0.25">
      <c r="A469" s="7">
        <v>465</v>
      </c>
      <c r="B469" s="8">
        <v>780202</v>
      </c>
      <c r="C469" s="21" t="s">
        <v>472</v>
      </c>
      <c r="D469" s="18" t="s">
        <v>8</v>
      </c>
      <c r="E469" s="3" t="str">
        <f>+VLOOKUP(B469,'[1]ITEM DEFINITIVO UPRES RISARALDA'!$C$6:$F$1314,4,FALSE)</f>
        <v>X</v>
      </c>
      <c r="F469" s="2"/>
      <c r="G469" s="1">
        <v>3757000</v>
      </c>
    </row>
    <row r="470" spans="1:7" ht="120" x14ac:dyDescent="0.25">
      <c r="A470" s="7">
        <v>466</v>
      </c>
      <c r="B470" s="8">
        <v>780301</v>
      </c>
      <c r="C470" s="21" t="s">
        <v>473</v>
      </c>
      <c r="D470" s="18" t="s">
        <v>8</v>
      </c>
      <c r="E470" s="3" t="s">
        <v>1943</v>
      </c>
      <c r="F470" s="2"/>
      <c r="G470" s="1">
        <v>3323600</v>
      </c>
    </row>
    <row r="471" spans="1:7" ht="120" x14ac:dyDescent="0.25">
      <c r="A471" s="7">
        <v>467</v>
      </c>
      <c r="B471" s="8">
        <v>780401</v>
      </c>
      <c r="C471" s="21" t="s">
        <v>474</v>
      </c>
      <c r="D471" s="18" t="s">
        <v>8</v>
      </c>
      <c r="E471" s="3" t="str">
        <f>+VLOOKUP(B471,'[1]ITEM DEFINITIVO UPRES RISARALDA'!$C$6:$F$1314,4,FALSE)</f>
        <v>X</v>
      </c>
      <c r="F471" s="2"/>
      <c r="G471" s="1">
        <v>2789500</v>
      </c>
    </row>
    <row r="472" spans="1:7" ht="120" x14ac:dyDescent="0.25">
      <c r="A472" s="7">
        <v>468</v>
      </c>
      <c r="B472" s="8">
        <v>780402</v>
      </c>
      <c r="C472" s="21" t="s">
        <v>475</v>
      </c>
      <c r="D472" s="18" t="s">
        <v>8</v>
      </c>
      <c r="E472" s="3" t="str">
        <f>+VLOOKUP(B472,'[1]ITEM DEFINITIVO UPRES RISARALDA'!$C$6:$F$1314,4,FALSE)</f>
        <v>X</v>
      </c>
      <c r="F472" s="2"/>
      <c r="G472" s="1">
        <v>2789500</v>
      </c>
    </row>
    <row r="473" spans="1:7" ht="120" x14ac:dyDescent="0.25">
      <c r="A473" s="7">
        <v>469</v>
      </c>
      <c r="B473" s="8">
        <v>780403</v>
      </c>
      <c r="C473" s="21" t="s">
        <v>476</v>
      </c>
      <c r="D473" s="18" t="s">
        <v>8</v>
      </c>
      <c r="E473" s="3" t="str">
        <f>+VLOOKUP(B473,'[1]ITEM DEFINITIVO UPRES RISARALDA'!$C$6:$F$1314,4,FALSE)</f>
        <v>X</v>
      </c>
      <c r="F473" s="2"/>
      <c r="G473" s="1">
        <v>2789500</v>
      </c>
    </row>
    <row r="474" spans="1:7" ht="120" x14ac:dyDescent="0.25">
      <c r="A474" s="7">
        <v>470</v>
      </c>
      <c r="B474" s="8">
        <v>780404</v>
      </c>
      <c r="C474" s="21" t="s">
        <v>477</v>
      </c>
      <c r="D474" s="18" t="s">
        <v>8</v>
      </c>
      <c r="E474" s="3" t="str">
        <f>+VLOOKUP(B474,'[1]ITEM DEFINITIVO UPRES RISARALDA'!$C$6:$F$1314,4,FALSE)</f>
        <v>X</v>
      </c>
      <c r="F474" s="2"/>
      <c r="G474" s="1">
        <v>4605250</v>
      </c>
    </row>
    <row r="475" spans="1:7" ht="120" hidden="1" x14ac:dyDescent="0.25">
      <c r="A475" s="7">
        <v>471</v>
      </c>
      <c r="B475" s="8">
        <v>780501</v>
      </c>
      <c r="C475" s="21" t="s">
        <v>478</v>
      </c>
      <c r="D475" s="18" t="s">
        <v>8</v>
      </c>
      <c r="E475" s="3"/>
      <c r="F475" s="2" t="str">
        <f>+VLOOKUP(B475,'[1]ITEM DEFINITIVO UPRES RISARALDA'!$C$6:$G$1314,5,FALSE)</f>
        <v>X</v>
      </c>
      <c r="G475" s="1"/>
    </row>
    <row r="476" spans="1:7" ht="120" hidden="1" x14ac:dyDescent="0.25">
      <c r="A476" s="7">
        <v>472</v>
      </c>
      <c r="B476" s="8">
        <v>780502</v>
      </c>
      <c r="C476" s="21" t="s">
        <v>479</v>
      </c>
      <c r="D476" s="18" t="s">
        <v>8</v>
      </c>
      <c r="E476" s="3"/>
      <c r="F476" s="2" t="str">
        <f>+VLOOKUP(B476,'[1]ITEM DEFINITIVO UPRES RISARALDA'!$C$6:$G$1314,5,FALSE)</f>
        <v>X</v>
      </c>
      <c r="G476" s="1"/>
    </row>
    <row r="477" spans="1:7" ht="120" hidden="1" x14ac:dyDescent="0.25">
      <c r="A477" s="7">
        <v>473</v>
      </c>
      <c r="B477" s="8">
        <v>780503</v>
      </c>
      <c r="C477" s="21" t="s">
        <v>480</v>
      </c>
      <c r="D477" s="18" t="s">
        <v>8</v>
      </c>
      <c r="E477" s="3"/>
      <c r="F477" s="2" t="str">
        <f>+VLOOKUP(B477,'[1]ITEM DEFINITIVO UPRES RISARALDA'!$C$6:$G$1314,5,FALSE)</f>
        <v>X</v>
      </c>
      <c r="G477" s="1"/>
    </row>
    <row r="478" spans="1:7" ht="120" x14ac:dyDescent="0.25">
      <c r="A478" s="7">
        <v>474</v>
      </c>
      <c r="B478" s="8">
        <v>780601</v>
      </c>
      <c r="C478" s="21" t="s">
        <v>481</v>
      </c>
      <c r="D478" s="18" t="s">
        <v>8</v>
      </c>
      <c r="E478" s="3" t="s">
        <v>1943</v>
      </c>
      <c r="F478" s="2"/>
      <c r="G478" s="1">
        <v>2181400</v>
      </c>
    </row>
    <row r="479" spans="1:7" ht="120" x14ac:dyDescent="0.25">
      <c r="A479" s="7">
        <v>475</v>
      </c>
      <c r="B479" s="8">
        <v>780701</v>
      </c>
      <c r="C479" s="21" t="s">
        <v>482</v>
      </c>
      <c r="D479" s="18" t="s">
        <v>8</v>
      </c>
      <c r="E479" s="3" t="str">
        <f>+VLOOKUP(B479,'[1]ITEM DEFINITIVO UPRES RISARALDA'!$C$6:$F$1314,4,FALSE)</f>
        <v>X</v>
      </c>
      <c r="F479" s="2"/>
      <c r="G479" s="1">
        <v>4035375</v>
      </c>
    </row>
    <row r="480" spans="1:7" ht="120" x14ac:dyDescent="0.25">
      <c r="A480" s="7">
        <v>476</v>
      </c>
      <c r="B480" s="8">
        <v>780702</v>
      </c>
      <c r="C480" s="21" t="s">
        <v>483</v>
      </c>
      <c r="D480" s="18" t="s">
        <v>8</v>
      </c>
      <c r="E480" s="3" t="str">
        <f>+VLOOKUP(B480,'[1]ITEM DEFINITIVO UPRES RISARALDA'!$C$6:$F$1314,4,FALSE)</f>
        <v>X</v>
      </c>
      <c r="F480" s="2"/>
      <c r="G480" s="1">
        <v>4035375</v>
      </c>
    </row>
    <row r="481" spans="1:8" ht="120" x14ac:dyDescent="0.25">
      <c r="A481" s="7">
        <v>477</v>
      </c>
      <c r="B481" s="8">
        <v>780703</v>
      </c>
      <c r="C481" s="21" t="s">
        <v>484</v>
      </c>
      <c r="D481" s="18" t="s">
        <v>8</v>
      </c>
      <c r="E481" s="3" t="str">
        <f>+VLOOKUP(B481,'[1]ITEM DEFINITIVO UPRES RISARALDA'!$C$6:$F$1314,4,FALSE)</f>
        <v>X</v>
      </c>
      <c r="F481" s="2"/>
      <c r="G481" s="1">
        <v>4035375</v>
      </c>
    </row>
    <row r="482" spans="1:8" ht="120" x14ac:dyDescent="0.25">
      <c r="A482" s="7">
        <v>478</v>
      </c>
      <c r="B482" s="8">
        <v>780705</v>
      </c>
      <c r="C482" s="21" t="s">
        <v>485</v>
      </c>
      <c r="D482" s="18" t="s">
        <v>8</v>
      </c>
      <c r="E482" s="3" t="str">
        <f>+VLOOKUP(B482,'[1]ITEM DEFINITIVO UPRES RISARALDA'!$C$6:$F$1314,4,FALSE)</f>
        <v>X</v>
      </c>
      <c r="F482" s="2"/>
      <c r="G482" s="1">
        <v>4605250</v>
      </c>
    </row>
    <row r="483" spans="1:8" ht="120" x14ac:dyDescent="0.25">
      <c r="A483" s="7">
        <v>479</v>
      </c>
      <c r="B483" s="8">
        <v>780706</v>
      </c>
      <c r="C483" s="21" t="s">
        <v>486</v>
      </c>
      <c r="D483" s="18" t="s">
        <v>8</v>
      </c>
      <c r="E483" s="3" t="str">
        <f>+VLOOKUP(B483,'[1]ITEM DEFINITIVO UPRES RISARALDA'!$C$6:$F$1314,4,FALSE)</f>
        <v>X</v>
      </c>
      <c r="F483" s="2"/>
      <c r="G483" s="1">
        <v>4035375</v>
      </c>
    </row>
    <row r="484" spans="1:8" ht="120" x14ac:dyDescent="0.25">
      <c r="A484" s="7">
        <v>480</v>
      </c>
      <c r="B484" s="8">
        <v>780801</v>
      </c>
      <c r="C484" s="21" t="s">
        <v>487</v>
      </c>
      <c r="D484" s="18" t="s">
        <v>8</v>
      </c>
      <c r="E484" s="3" t="s">
        <v>1943</v>
      </c>
      <c r="F484" s="2"/>
      <c r="G484" s="1">
        <v>2181400</v>
      </c>
    </row>
    <row r="485" spans="1:8" ht="120" x14ac:dyDescent="0.25">
      <c r="A485" s="7">
        <v>481</v>
      </c>
      <c r="B485" s="8">
        <v>780901</v>
      </c>
      <c r="C485" s="21" t="s">
        <v>488</v>
      </c>
      <c r="D485" s="18" t="s">
        <v>8</v>
      </c>
      <c r="E485" s="3" t="str">
        <f>+VLOOKUP(B485,'[1]ITEM DEFINITIVO UPRES RISARALDA'!$C$6:$F$1314,4,FALSE)</f>
        <v>X</v>
      </c>
      <c r="F485" s="2"/>
      <c r="G485" s="1">
        <v>2789500</v>
      </c>
    </row>
    <row r="486" spans="1:8" ht="120" x14ac:dyDescent="0.25">
      <c r="A486" s="7">
        <v>482</v>
      </c>
      <c r="B486" s="8">
        <v>780902</v>
      </c>
      <c r="C486" s="21" t="s">
        <v>489</v>
      </c>
      <c r="D486" s="18" t="s">
        <v>8</v>
      </c>
      <c r="E486" s="3" t="str">
        <f>+VLOOKUP(B486,'[1]ITEM DEFINITIVO UPRES RISARALDA'!$C$6:$F$1314,4,FALSE)</f>
        <v>X</v>
      </c>
      <c r="F486" s="2"/>
      <c r="G486" s="1">
        <v>2243250</v>
      </c>
    </row>
    <row r="487" spans="1:8" ht="120" x14ac:dyDescent="0.25">
      <c r="A487" s="7">
        <v>483</v>
      </c>
      <c r="B487" s="8">
        <v>780903</v>
      </c>
      <c r="C487" s="21" t="s">
        <v>490</v>
      </c>
      <c r="D487" s="18" t="s">
        <v>8</v>
      </c>
      <c r="E487" s="3" t="str">
        <f>+VLOOKUP(B487,'[1]ITEM DEFINITIVO UPRES RISARALDA'!$C$6:$F$1314,4,FALSE)</f>
        <v>X</v>
      </c>
      <c r="F487" s="2"/>
      <c r="G487" s="1">
        <v>2465625</v>
      </c>
    </row>
    <row r="488" spans="1:8" ht="120" x14ac:dyDescent="0.25">
      <c r="A488" s="7">
        <v>484</v>
      </c>
      <c r="B488" s="8">
        <v>780904</v>
      </c>
      <c r="C488" s="21" t="s">
        <v>491</v>
      </c>
      <c r="D488" s="18" t="s">
        <v>8</v>
      </c>
      <c r="E488" s="3" t="str">
        <f>+VLOOKUP(B488,'[1]ITEM DEFINITIVO UPRES RISARALDA'!$C$6:$F$1314,4,FALSE)</f>
        <v>X</v>
      </c>
      <c r="F488" s="2"/>
      <c r="G488" s="1">
        <v>2465625</v>
      </c>
    </row>
    <row r="489" spans="1:8" ht="120" x14ac:dyDescent="0.25">
      <c r="A489" s="7">
        <v>485</v>
      </c>
      <c r="B489" s="8">
        <v>780905</v>
      </c>
      <c r="C489" s="21" t="s">
        <v>492</v>
      </c>
      <c r="D489" s="18" t="s">
        <v>8</v>
      </c>
      <c r="E489" s="3" t="str">
        <f>+VLOOKUP(B489,'[1]ITEM DEFINITIVO UPRES RISARALDA'!$C$6:$F$1314,4,FALSE)</f>
        <v>X</v>
      </c>
      <c r="F489" s="2"/>
      <c r="G489" s="1">
        <v>7875000</v>
      </c>
    </row>
    <row r="490" spans="1:8" ht="120" x14ac:dyDescent="0.25">
      <c r="A490" s="7">
        <v>486</v>
      </c>
      <c r="B490" s="8">
        <v>780920</v>
      </c>
      <c r="C490" s="21" t="s">
        <v>493</v>
      </c>
      <c r="D490" s="18" t="s">
        <v>8</v>
      </c>
      <c r="E490" s="3" t="s">
        <v>1943</v>
      </c>
      <c r="F490" s="2"/>
      <c r="G490" s="1">
        <v>3323600</v>
      </c>
    </row>
    <row r="491" spans="1:8" ht="120" x14ac:dyDescent="0.25">
      <c r="A491" s="7">
        <v>487</v>
      </c>
      <c r="B491" s="8">
        <v>780921</v>
      </c>
      <c r="C491" s="21" t="s">
        <v>494</v>
      </c>
      <c r="D491" s="18" t="s">
        <v>8</v>
      </c>
      <c r="E491" s="3" t="s">
        <v>1943</v>
      </c>
      <c r="F491" s="2"/>
      <c r="G491" s="1">
        <v>3323600</v>
      </c>
    </row>
    <row r="492" spans="1:8" ht="120" hidden="1" x14ac:dyDescent="0.25">
      <c r="A492" s="7">
        <v>488</v>
      </c>
      <c r="B492" s="8">
        <v>780931</v>
      </c>
      <c r="C492" s="21" t="s">
        <v>495</v>
      </c>
      <c r="D492" s="18" t="s">
        <v>8</v>
      </c>
      <c r="E492" s="3"/>
      <c r="F492" s="2" t="e">
        <f>+VLOOKUP(B492,'[1]ITEM DEFINITIVO UPRES RISARALDA'!$C$6:$G$1314,5,FALSE)</f>
        <v>#N/A</v>
      </c>
      <c r="G492" s="1" t="e">
        <v>#N/A</v>
      </c>
      <c r="H492" t="s">
        <v>1944</v>
      </c>
    </row>
    <row r="493" spans="1:8" ht="120" hidden="1" x14ac:dyDescent="0.25">
      <c r="A493" s="7">
        <v>489</v>
      </c>
      <c r="B493" s="8">
        <v>780932</v>
      </c>
      <c r="C493" s="21" t="s">
        <v>496</v>
      </c>
      <c r="D493" s="18" t="s">
        <v>8</v>
      </c>
      <c r="E493" s="3"/>
      <c r="F493" s="2" t="e">
        <f>+VLOOKUP(B493,'[1]ITEM DEFINITIVO UPRES RISARALDA'!$C$6:$G$1314,5,FALSE)</f>
        <v>#N/A</v>
      </c>
      <c r="G493" s="1" t="e">
        <v>#N/A</v>
      </c>
      <c r="H493" t="s">
        <v>1944</v>
      </c>
    </row>
    <row r="494" spans="1:8" ht="120" x14ac:dyDescent="0.25">
      <c r="A494" s="7">
        <v>490</v>
      </c>
      <c r="B494" s="8">
        <v>781201</v>
      </c>
      <c r="C494" s="21" t="s">
        <v>497</v>
      </c>
      <c r="D494" s="18" t="s">
        <v>8</v>
      </c>
      <c r="E494" s="3" t="str">
        <f>+VLOOKUP(B494,'[1]ITEM DEFINITIVO UPRES RISARALDA'!$C$6:$F$1314,4,FALSE)</f>
        <v>X</v>
      </c>
      <c r="F494" s="2"/>
      <c r="G494" s="1">
        <v>2465625</v>
      </c>
    </row>
    <row r="495" spans="1:8" ht="120" x14ac:dyDescent="0.25">
      <c r="A495" s="7">
        <v>491</v>
      </c>
      <c r="B495" s="8">
        <v>781202</v>
      </c>
      <c r="C495" s="21" t="s">
        <v>498</v>
      </c>
      <c r="D495" s="18" t="s">
        <v>8</v>
      </c>
      <c r="E495" s="3" t="str">
        <f>+VLOOKUP(B495,'[1]ITEM DEFINITIVO UPRES RISARALDA'!$C$6:$F$1314,4,FALSE)</f>
        <v>X</v>
      </c>
      <c r="F495" s="2"/>
      <c r="G495" s="1">
        <v>4035375</v>
      </c>
    </row>
    <row r="496" spans="1:8" ht="120" x14ac:dyDescent="0.25">
      <c r="A496" s="7">
        <v>492</v>
      </c>
      <c r="B496" s="8">
        <v>781301</v>
      </c>
      <c r="C496" s="21" t="s">
        <v>499</v>
      </c>
      <c r="D496" s="18" t="s">
        <v>8</v>
      </c>
      <c r="E496" s="3" t="str">
        <f>+VLOOKUP(B496,'[1]ITEM DEFINITIVO UPRES RISARALDA'!$C$6:$F$1314,4,FALSE)</f>
        <v>X</v>
      </c>
      <c r="F496" s="2"/>
      <c r="G496" s="1">
        <v>2465625</v>
      </c>
    </row>
    <row r="497" spans="1:7" ht="120" x14ac:dyDescent="0.25">
      <c r="A497" s="7">
        <v>493</v>
      </c>
      <c r="B497" s="8">
        <v>781302</v>
      </c>
      <c r="C497" s="21" t="s">
        <v>500</v>
      </c>
      <c r="D497" s="18" t="s">
        <v>8</v>
      </c>
      <c r="E497" s="3" t="str">
        <f>+VLOOKUP(B497,'[1]ITEM DEFINITIVO UPRES RISARALDA'!$C$6:$F$1314,4,FALSE)</f>
        <v>X</v>
      </c>
      <c r="F497" s="2"/>
      <c r="G497" s="1">
        <v>2465625</v>
      </c>
    </row>
    <row r="498" spans="1:7" ht="120" x14ac:dyDescent="0.25">
      <c r="A498" s="7">
        <v>494</v>
      </c>
      <c r="B498" s="8">
        <v>781304</v>
      </c>
      <c r="C498" s="21" t="s">
        <v>501</v>
      </c>
      <c r="D498" s="18" t="s">
        <v>8</v>
      </c>
      <c r="E498" s="3" t="str">
        <f>+VLOOKUP(B498,'[1]ITEM DEFINITIVO UPRES RISARALDA'!$C$6:$F$1314,4,FALSE)</f>
        <v>X</v>
      </c>
      <c r="F498" s="2"/>
      <c r="G498" s="1">
        <v>2465625</v>
      </c>
    </row>
    <row r="499" spans="1:7" ht="120" x14ac:dyDescent="0.25">
      <c r="A499" s="7">
        <v>495</v>
      </c>
      <c r="B499" s="8">
        <v>781401</v>
      </c>
      <c r="C499" s="21" t="s">
        <v>502</v>
      </c>
      <c r="D499" s="18" t="s">
        <v>8</v>
      </c>
      <c r="E499" s="3" t="str">
        <f>+VLOOKUP(B499,'[1]ITEM DEFINITIVO UPRES RISARALDA'!$C$6:$F$1314,4,FALSE)</f>
        <v>X</v>
      </c>
      <c r="F499" s="2"/>
      <c r="G499" s="1">
        <v>3560200</v>
      </c>
    </row>
    <row r="500" spans="1:7" ht="120" hidden="1" x14ac:dyDescent="0.25">
      <c r="A500" s="7">
        <v>496</v>
      </c>
      <c r="B500" s="8">
        <v>781501</v>
      </c>
      <c r="C500" s="21" t="s">
        <v>503</v>
      </c>
      <c r="D500" s="18" t="s">
        <v>8</v>
      </c>
      <c r="E500" s="3"/>
      <c r="F500" s="2" t="str">
        <f>+VLOOKUP(B500,'[1]ITEM DEFINITIVO UPRES RISARALDA'!$C$6:$G$1314,5,FALSE)</f>
        <v>X</v>
      </c>
      <c r="G500" s="1"/>
    </row>
    <row r="501" spans="1:7" ht="120" x14ac:dyDescent="0.25">
      <c r="A501" s="7">
        <v>497</v>
      </c>
      <c r="B501" s="8">
        <v>781502</v>
      </c>
      <c r="C501" s="21" t="s">
        <v>504</v>
      </c>
      <c r="D501" s="18" t="s">
        <v>8</v>
      </c>
      <c r="E501" s="3" t="str">
        <f>+VLOOKUP(B501,'[1]ITEM DEFINITIVO UPRES RISARALDA'!$C$6:$F$1314,4,FALSE)</f>
        <v>X</v>
      </c>
      <c r="F501" s="2"/>
      <c r="G501" s="1">
        <v>2465625</v>
      </c>
    </row>
    <row r="502" spans="1:7" ht="120" x14ac:dyDescent="0.25">
      <c r="A502" s="7">
        <v>498</v>
      </c>
      <c r="B502" s="8">
        <v>781503</v>
      </c>
      <c r="C502" s="21" t="s">
        <v>505</v>
      </c>
      <c r="D502" s="18" t="s">
        <v>8</v>
      </c>
      <c r="E502" s="3" t="str">
        <f>+VLOOKUP(B502,'[1]ITEM DEFINITIVO UPRES RISARALDA'!$C$6:$F$1314,4,FALSE)</f>
        <v>X</v>
      </c>
      <c r="F502" s="2"/>
      <c r="G502" s="1">
        <v>2465625</v>
      </c>
    </row>
    <row r="503" spans="1:7" ht="120" x14ac:dyDescent="0.25">
      <c r="A503" s="7">
        <v>499</v>
      </c>
      <c r="B503" s="8">
        <v>781601</v>
      </c>
      <c r="C503" s="21" t="s">
        <v>506</v>
      </c>
      <c r="D503" s="18" t="s">
        <v>8</v>
      </c>
      <c r="E503" s="3" t="str">
        <f>+VLOOKUP(B503,'[1]ITEM DEFINITIVO UPRES RISARALDA'!$C$6:$F$1314,4,FALSE)</f>
        <v>X</v>
      </c>
      <c r="F503" s="2"/>
      <c r="G503" s="1">
        <v>2465625</v>
      </c>
    </row>
    <row r="504" spans="1:7" ht="120" x14ac:dyDescent="0.25">
      <c r="A504" s="7">
        <v>500</v>
      </c>
      <c r="B504" s="8">
        <v>781701</v>
      </c>
      <c r="C504" s="21" t="s">
        <v>507</v>
      </c>
      <c r="D504" s="18" t="s">
        <v>8</v>
      </c>
      <c r="E504" s="3" t="str">
        <f>+VLOOKUP(B504,'[1]ITEM DEFINITIVO UPRES RISARALDA'!$C$6:$F$1314,4,FALSE)</f>
        <v>X</v>
      </c>
      <c r="F504" s="2"/>
      <c r="G504" s="1">
        <v>2465625</v>
      </c>
    </row>
    <row r="505" spans="1:7" ht="120" x14ac:dyDescent="0.25">
      <c r="A505" s="7">
        <v>501</v>
      </c>
      <c r="B505" s="8">
        <v>781702</v>
      </c>
      <c r="C505" s="21" t="s">
        <v>508</v>
      </c>
      <c r="D505" s="18" t="s">
        <v>8</v>
      </c>
      <c r="E505" s="3" t="str">
        <f>+VLOOKUP(B505,'[1]ITEM DEFINITIVO UPRES RISARALDA'!$C$6:$F$1314,4,FALSE)</f>
        <v>X</v>
      </c>
      <c r="F505" s="2"/>
      <c r="G505" s="1">
        <v>2465625</v>
      </c>
    </row>
    <row r="506" spans="1:7" ht="120" x14ac:dyDescent="0.25">
      <c r="A506" s="7">
        <v>502</v>
      </c>
      <c r="B506" s="8">
        <v>781703</v>
      </c>
      <c r="C506" s="21" t="s">
        <v>509</v>
      </c>
      <c r="D506" s="18" t="s">
        <v>8</v>
      </c>
      <c r="E506" s="3" t="str">
        <f>+VLOOKUP(B506,'[1]ITEM DEFINITIVO UPRES RISARALDA'!$C$6:$F$1314,4,FALSE)</f>
        <v>X</v>
      </c>
      <c r="F506" s="2"/>
      <c r="G506" s="1">
        <v>2465625</v>
      </c>
    </row>
    <row r="507" spans="1:7" ht="120" x14ac:dyDescent="0.25">
      <c r="A507" s="7">
        <v>503</v>
      </c>
      <c r="B507" s="8">
        <v>781704</v>
      </c>
      <c r="C507" s="21" t="s">
        <v>510</v>
      </c>
      <c r="D507" s="18" t="s">
        <v>8</v>
      </c>
      <c r="E507" s="3" t="str">
        <f>+VLOOKUP(B507,'[1]ITEM DEFINITIVO UPRES RISARALDA'!$C$6:$F$1314,4,FALSE)</f>
        <v>X</v>
      </c>
      <c r="F507" s="2"/>
      <c r="G507" s="1">
        <v>2465625</v>
      </c>
    </row>
    <row r="508" spans="1:7" ht="120" x14ac:dyDescent="0.25">
      <c r="A508" s="7">
        <v>504</v>
      </c>
      <c r="B508" s="8">
        <v>781801</v>
      </c>
      <c r="C508" s="21" t="s">
        <v>511</v>
      </c>
      <c r="D508" s="18" t="s">
        <v>8</v>
      </c>
      <c r="E508" s="3" t="str">
        <f>+VLOOKUP(B508,'[1]ITEM DEFINITIVO UPRES RISARALDA'!$C$6:$F$1314,4,FALSE)</f>
        <v>X</v>
      </c>
      <c r="F508" s="2"/>
      <c r="G508" s="1">
        <v>2465625</v>
      </c>
    </row>
    <row r="509" spans="1:7" ht="120" x14ac:dyDescent="0.25">
      <c r="A509" s="7">
        <v>505</v>
      </c>
      <c r="B509" s="8">
        <v>781802</v>
      </c>
      <c r="C509" s="21" t="s">
        <v>512</v>
      </c>
      <c r="D509" s="18" t="s">
        <v>8</v>
      </c>
      <c r="E509" s="3" t="str">
        <f>+VLOOKUP(B509,'[1]ITEM DEFINITIVO UPRES RISARALDA'!$C$6:$F$1314,4,FALSE)</f>
        <v>X</v>
      </c>
      <c r="F509" s="2"/>
      <c r="G509" s="1">
        <v>2465625</v>
      </c>
    </row>
    <row r="510" spans="1:7" ht="120" x14ac:dyDescent="0.25">
      <c r="A510" s="7">
        <v>506</v>
      </c>
      <c r="B510" s="8">
        <v>781901</v>
      </c>
      <c r="C510" s="21" t="s">
        <v>513</v>
      </c>
      <c r="D510" s="18" t="s">
        <v>8</v>
      </c>
      <c r="E510" s="3" t="str">
        <f>+VLOOKUP(B510,'[1]ITEM DEFINITIVO UPRES RISARALDA'!$C$6:$F$1314,4,FALSE)</f>
        <v>X</v>
      </c>
      <c r="F510" s="2"/>
      <c r="G510" s="1">
        <v>3560200</v>
      </c>
    </row>
    <row r="511" spans="1:7" ht="120" x14ac:dyDescent="0.25">
      <c r="A511" s="7">
        <v>507</v>
      </c>
      <c r="B511" s="8">
        <v>781902</v>
      </c>
      <c r="C511" s="21" t="s">
        <v>514</v>
      </c>
      <c r="D511" s="18" t="s">
        <v>8</v>
      </c>
      <c r="E511" s="3" t="str">
        <f>+VLOOKUP(B511,'[1]ITEM DEFINITIVO UPRES RISARALDA'!$C$6:$F$1314,4,FALSE)</f>
        <v>X</v>
      </c>
      <c r="F511" s="2"/>
      <c r="G511" s="1">
        <v>2465625</v>
      </c>
    </row>
    <row r="512" spans="1:7" ht="120" hidden="1" x14ac:dyDescent="0.25">
      <c r="A512" s="7">
        <v>508</v>
      </c>
      <c r="B512" s="8">
        <v>781920</v>
      </c>
      <c r="C512" s="21" t="s">
        <v>515</v>
      </c>
      <c r="D512" s="18" t="s">
        <v>8</v>
      </c>
      <c r="E512" s="3"/>
      <c r="F512" s="2" t="str">
        <f>+VLOOKUP(B512,'[1]ITEM DEFINITIVO UPRES RISARALDA'!$C$6:$G$1314,5,FALSE)</f>
        <v>X</v>
      </c>
      <c r="G512" s="1"/>
    </row>
    <row r="513" spans="1:8" ht="120" hidden="1" x14ac:dyDescent="0.25">
      <c r="A513" s="7">
        <v>509</v>
      </c>
      <c r="B513" s="8">
        <v>781930</v>
      </c>
      <c r="C513" s="21" t="s">
        <v>516</v>
      </c>
      <c r="D513" s="18" t="s">
        <v>8</v>
      </c>
      <c r="E513" s="3"/>
      <c r="F513" s="2" t="str">
        <f>+VLOOKUP(B513,'[1]ITEM DEFINITIVO UPRES RISARALDA'!$C$6:$G$1314,5,FALSE)</f>
        <v>X</v>
      </c>
      <c r="G513" s="1"/>
      <c r="H513" t="s">
        <v>1944</v>
      </c>
    </row>
    <row r="514" spans="1:8" ht="120" x14ac:dyDescent="0.25">
      <c r="A514" s="7">
        <v>510</v>
      </c>
      <c r="B514" s="8">
        <v>782101</v>
      </c>
      <c r="C514" s="21" t="s">
        <v>517</v>
      </c>
      <c r="D514" s="18" t="s">
        <v>8</v>
      </c>
      <c r="E514" s="3" t="str">
        <f>+VLOOKUP(B514,'[1]ITEM DEFINITIVO UPRES RISARALDA'!$C$6:$F$1314,4,FALSE)</f>
        <v>X</v>
      </c>
      <c r="F514" s="2"/>
      <c r="G514" s="1">
        <v>4314750</v>
      </c>
    </row>
    <row r="515" spans="1:8" ht="120" x14ac:dyDescent="0.25">
      <c r="A515" s="7">
        <v>511</v>
      </c>
      <c r="B515" s="8">
        <v>782102</v>
      </c>
      <c r="C515" s="21" t="s">
        <v>518</v>
      </c>
      <c r="D515" s="18" t="s">
        <v>8</v>
      </c>
      <c r="E515" s="3" t="str">
        <f>+VLOOKUP(B515,'[1]ITEM DEFINITIVO UPRES RISARALDA'!$C$6:$F$1314,4,FALSE)</f>
        <v>X</v>
      </c>
      <c r="F515" s="2"/>
      <c r="G515" s="1">
        <v>4314750</v>
      </c>
    </row>
    <row r="516" spans="1:8" ht="120" x14ac:dyDescent="0.25">
      <c r="A516" s="7">
        <v>512</v>
      </c>
      <c r="B516" s="8">
        <v>782103</v>
      </c>
      <c r="C516" s="21" t="s">
        <v>519</v>
      </c>
      <c r="D516" s="18" t="s">
        <v>8</v>
      </c>
      <c r="E516" s="3" t="str">
        <f>+VLOOKUP(B516,'[1]ITEM DEFINITIVO UPRES RISARALDA'!$C$6:$F$1314,4,FALSE)</f>
        <v>X</v>
      </c>
      <c r="F516" s="2"/>
      <c r="G516" s="1">
        <v>4314750</v>
      </c>
    </row>
    <row r="517" spans="1:8" ht="120" x14ac:dyDescent="0.25">
      <c r="A517" s="7">
        <v>513</v>
      </c>
      <c r="B517" s="8">
        <v>782104</v>
      </c>
      <c r="C517" s="21" t="s">
        <v>520</v>
      </c>
      <c r="D517" s="18" t="s">
        <v>8</v>
      </c>
      <c r="E517" s="3" t="str">
        <f>+VLOOKUP(B517,'[1]ITEM DEFINITIVO UPRES RISARALDA'!$C$6:$F$1314,4,FALSE)</f>
        <v>X</v>
      </c>
      <c r="F517" s="2"/>
      <c r="G517" s="1">
        <v>2815750</v>
      </c>
    </row>
    <row r="518" spans="1:8" ht="120" x14ac:dyDescent="0.25">
      <c r="A518" s="7">
        <v>514</v>
      </c>
      <c r="B518" s="8">
        <v>782211</v>
      </c>
      <c r="C518" s="21" t="s">
        <v>521</v>
      </c>
      <c r="D518" s="18" t="s">
        <v>8</v>
      </c>
      <c r="E518" s="3" t="str">
        <f>+VLOOKUP(B518,'[1]ITEM DEFINITIVO UPRES RISARALDA'!$C$6:$F$1314,4,FALSE)</f>
        <v>X</v>
      </c>
      <c r="F518" s="2"/>
      <c r="G518" s="1">
        <v>2815750</v>
      </c>
    </row>
    <row r="519" spans="1:8" ht="120" x14ac:dyDescent="0.25">
      <c r="A519" s="7">
        <v>515</v>
      </c>
      <c r="B519" s="8">
        <v>782213</v>
      </c>
      <c r="C519" s="21" t="s">
        <v>522</v>
      </c>
      <c r="D519" s="18" t="s">
        <v>8</v>
      </c>
      <c r="E519" s="3" t="str">
        <f>+VLOOKUP(B519,'[1]ITEM DEFINITIVO UPRES RISARALDA'!$C$6:$F$1314,4,FALSE)</f>
        <v>X</v>
      </c>
      <c r="F519" s="2"/>
      <c r="G519" s="1">
        <v>2815750</v>
      </c>
    </row>
    <row r="520" spans="1:8" ht="120" x14ac:dyDescent="0.25">
      <c r="A520" s="7">
        <v>516</v>
      </c>
      <c r="B520" s="8">
        <v>782221</v>
      </c>
      <c r="C520" s="21" t="s">
        <v>523</v>
      </c>
      <c r="D520" s="18" t="s">
        <v>8</v>
      </c>
      <c r="E520" s="3" t="str">
        <f>+VLOOKUP(B520,'[1]ITEM DEFINITIVO UPRES RISARALDA'!$C$6:$F$1314,4,FALSE)</f>
        <v>X</v>
      </c>
      <c r="F520" s="2"/>
      <c r="G520" s="1">
        <v>2815750</v>
      </c>
    </row>
    <row r="521" spans="1:8" ht="120" x14ac:dyDescent="0.25">
      <c r="A521" s="7">
        <v>517</v>
      </c>
      <c r="B521" s="8">
        <v>782223</v>
      </c>
      <c r="C521" s="21" t="s">
        <v>524</v>
      </c>
      <c r="D521" s="18" t="s">
        <v>8</v>
      </c>
      <c r="E521" s="3" t="str">
        <f>+VLOOKUP(B521,'[1]ITEM DEFINITIVO UPRES RISARALDA'!$C$6:$F$1314,4,FALSE)</f>
        <v>X</v>
      </c>
      <c r="F521" s="2"/>
      <c r="G521" s="1">
        <v>2815750</v>
      </c>
    </row>
    <row r="522" spans="1:8" ht="120" x14ac:dyDescent="0.25">
      <c r="A522" s="7">
        <v>518</v>
      </c>
      <c r="B522" s="8">
        <v>782231</v>
      </c>
      <c r="C522" s="21" t="s">
        <v>525</v>
      </c>
      <c r="D522" s="18" t="s">
        <v>8</v>
      </c>
      <c r="E522" s="3" t="str">
        <f>+VLOOKUP(B522,'[1]ITEM DEFINITIVO UPRES RISARALDA'!$C$6:$F$1314,4,FALSE)</f>
        <v>X</v>
      </c>
      <c r="F522" s="2"/>
      <c r="G522" s="1">
        <v>4314750</v>
      </c>
    </row>
    <row r="523" spans="1:8" ht="120" x14ac:dyDescent="0.25">
      <c r="A523" s="7">
        <v>519</v>
      </c>
      <c r="B523" s="8">
        <v>782233</v>
      </c>
      <c r="C523" s="21" t="s">
        <v>526</v>
      </c>
      <c r="D523" s="18" t="s">
        <v>8</v>
      </c>
      <c r="E523" s="3" t="str">
        <f>+VLOOKUP(B523,'[1]ITEM DEFINITIVO UPRES RISARALDA'!$C$6:$F$1314,4,FALSE)</f>
        <v>X</v>
      </c>
      <c r="F523" s="2"/>
      <c r="G523" s="1">
        <v>4314750</v>
      </c>
    </row>
    <row r="524" spans="1:8" ht="120" x14ac:dyDescent="0.25">
      <c r="A524" s="7">
        <v>520</v>
      </c>
      <c r="B524" s="8">
        <v>782241</v>
      </c>
      <c r="C524" s="21" t="s">
        <v>527</v>
      </c>
      <c r="D524" s="18" t="s">
        <v>8</v>
      </c>
      <c r="E524" s="3" t="str">
        <f>+VLOOKUP(B524,'[1]ITEM DEFINITIVO UPRES RISARALDA'!$C$6:$F$1314,4,FALSE)</f>
        <v>X</v>
      </c>
      <c r="F524" s="2"/>
      <c r="G524" s="1">
        <v>2815750</v>
      </c>
    </row>
    <row r="525" spans="1:8" ht="120" x14ac:dyDescent="0.25">
      <c r="A525" s="7">
        <v>521</v>
      </c>
      <c r="B525" s="8">
        <v>782243</v>
      </c>
      <c r="C525" s="21" t="s">
        <v>528</v>
      </c>
      <c r="D525" s="18" t="s">
        <v>8</v>
      </c>
      <c r="E525" s="3" t="str">
        <f>+VLOOKUP(B525,'[1]ITEM DEFINITIVO UPRES RISARALDA'!$C$6:$F$1314,4,FALSE)</f>
        <v>X</v>
      </c>
      <c r="F525" s="2"/>
      <c r="G525" s="1">
        <v>2815750</v>
      </c>
    </row>
    <row r="526" spans="1:8" ht="120" x14ac:dyDescent="0.25">
      <c r="A526" s="7">
        <v>522</v>
      </c>
      <c r="B526" s="8">
        <v>782311</v>
      </c>
      <c r="C526" s="21" t="s">
        <v>529</v>
      </c>
      <c r="D526" s="18" t="s">
        <v>8</v>
      </c>
      <c r="E526" s="3" t="s">
        <v>1943</v>
      </c>
      <c r="F526" s="2"/>
      <c r="G526" s="1">
        <v>2490900</v>
      </c>
    </row>
    <row r="527" spans="1:8" ht="120" x14ac:dyDescent="0.25">
      <c r="A527" s="7">
        <v>523</v>
      </c>
      <c r="B527" s="8">
        <v>782321</v>
      </c>
      <c r="C527" s="21" t="s">
        <v>530</v>
      </c>
      <c r="D527" s="18" t="s">
        <v>8</v>
      </c>
      <c r="E527" s="3" t="s">
        <v>1943</v>
      </c>
      <c r="F527" s="2"/>
      <c r="G527" s="1">
        <v>2490900</v>
      </c>
    </row>
    <row r="528" spans="1:8" ht="120" x14ac:dyDescent="0.25">
      <c r="A528" s="7">
        <v>524</v>
      </c>
      <c r="B528" s="8">
        <v>782331</v>
      </c>
      <c r="C528" s="21" t="s">
        <v>531</v>
      </c>
      <c r="D528" s="18" t="s">
        <v>8</v>
      </c>
      <c r="E528" s="3" t="s">
        <v>1943</v>
      </c>
      <c r="F528" s="2"/>
      <c r="G528" s="1">
        <v>2490900</v>
      </c>
    </row>
    <row r="529" spans="1:7" ht="120" x14ac:dyDescent="0.25">
      <c r="A529" s="7">
        <v>525</v>
      </c>
      <c r="B529" s="8">
        <v>782341</v>
      </c>
      <c r="C529" s="21" t="s">
        <v>532</v>
      </c>
      <c r="D529" s="18" t="s">
        <v>8</v>
      </c>
      <c r="E529" s="3" t="s">
        <v>1943</v>
      </c>
      <c r="F529" s="2"/>
      <c r="G529" s="1">
        <v>2181400</v>
      </c>
    </row>
    <row r="530" spans="1:7" ht="120" hidden="1" x14ac:dyDescent="0.25">
      <c r="A530" s="7">
        <v>526</v>
      </c>
      <c r="B530" s="8">
        <v>782401</v>
      </c>
      <c r="C530" s="21" t="s">
        <v>533</v>
      </c>
      <c r="D530" s="18" t="s">
        <v>8</v>
      </c>
      <c r="E530" s="3"/>
      <c r="F530" s="2" t="str">
        <f>+VLOOKUP(B530,'[1]ITEM DEFINITIVO UPRES RISARALDA'!$C$6:$G$1314,5,FALSE)</f>
        <v>X</v>
      </c>
      <c r="G530" s="1"/>
    </row>
    <row r="531" spans="1:7" ht="120" hidden="1" x14ac:dyDescent="0.25">
      <c r="A531" s="7">
        <v>527</v>
      </c>
      <c r="B531" s="8">
        <v>782402</v>
      </c>
      <c r="C531" s="21" t="s">
        <v>534</v>
      </c>
      <c r="D531" s="18" t="s">
        <v>8</v>
      </c>
      <c r="E531" s="3"/>
      <c r="F531" s="2" t="str">
        <f>+VLOOKUP(B531,'[1]ITEM DEFINITIVO UPRES RISARALDA'!$C$6:$G$1314,5,FALSE)</f>
        <v>X</v>
      </c>
      <c r="G531" s="1"/>
    </row>
    <row r="532" spans="1:7" ht="120" hidden="1" x14ac:dyDescent="0.25">
      <c r="A532" s="7">
        <v>528</v>
      </c>
      <c r="B532" s="8">
        <v>782403</v>
      </c>
      <c r="C532" s="21" t="s">
        <v>535</v>
      </c>
      <c r="D532" s="18" t="s">
        <v>8</v>
      </c>
      <c r="E532" s="3"/>
      <c r="F532" s="2" t="str">
        <f>+VLOOKUP(B532,'[1]ITEM DEFINITIVO UPRES RISARALDA'!$C$6:$G$1314,5,FALSE)</f>
        <v>X</v>
      </c>
      <c r="G532" s="1"/>
    </row>
    <row r="533" spans="1:7" ht="120" hidden="1" x14ac:dyDescent="0.25">
      <c r="A533" s="7">
        <v>529</v>
      </c>
      <c r="B533" s="8">
        <v>782404</v>
      </c>
      <c r="C533" s="21" t="s">
        <v>536</v>
      </c>
      <c r="D533" s="18" t="s">
        <v>8</v>
      </c>
      <c r="E533" s="3"/>
      <c r="F533" s="2" t="str">
        <f>+VLOOKUP(B533,'[1]ITEM DEFINITIVO UPRES RISARALDA'!$C$6:$G$1314,5,FALSE)</f>
        <v>X</v>
      </c>
      <c r="G533" s="1"/>
    </row>
    <row r="534" spans="1:7" ht="120" x14ac:dyDescent="0.25">
      <c r="A534" s="7">
        <v>530</v>
      </c>
      <c r="B534" s="8">
        <v>782511</v>
      </c>
      <c r="C534" s="21" t="s">
        <v>537</v>
      </c>
      <c r="D534" s="18" t="s">
        <v>8</v>
      </c>
      <c r="E534" s="3" t="str">
        <f>+VLOOKUP(B534,'[1]ITEM DEFINITIVO UPRES RISARALDA'!$C$6:$F$1314,4,FALSE)</f>
        <v>X</v>
      </c>
      <c r="F534" s="2"/>
      <c r="G534" s="1">
        <v>2815750</v>
      </c>
    </row>
    <row r="535" spans="1:7" ht="120" x14ac:dyDescent="0.25">
      <c r="A535" s="7">
        <v>531</v>
      </c>
      <c r="B535" s="8">
        <v>782513</v>
      </c>
      <c r="C535" s="21" t="s">
        <v>538</v>
      </c>
      <c r="D535" s="18" t="s">
        <v>8</v>
      </c>
      <c r="E535" s="3" t="str">
        <f>+VLOOKUP(B535,'[1]ITEM DEFINITIVO UPRES RISARALDA'!$C$6:$F$1314,4,FALSE)</f>
        <v>X</v>
      </c>
      <c r="F535" s="2"/>
      <c r="G535" s="1">
        <v>2815750</v>
      </c>
    </row>
    <row r="536" spans="1:7" ht="120" x14ac:dyDescent="0.25">
      <c r="A536" s="7">
        <v>532</v>
      </c>
      <c r="B536" s="8">
        <v>782521</v>
      </c>
      <c r="C536" s="21" t="s">
        <v>539</v>
      </c>
      <c r="D536" s="18" t="s">
        <v>8</v>
      </c>
      <c r="E536" s="3" t="str">
        <f>+VLOOKUP(B536,'[1]ITEM DEFINITIVO UPRES RISARALDA'!$C$6:$F$1314,4,FALSE)</f>
        <v>X</v>
      </c>
      <c r="F536" s="2"/>
      <c r="G536" s="1">
        <v>2815750</v>
      </c>
    </row>
    <row r="537" spans="1:7" ht="120" x14ac:dyDescent="0.25">
      <c r="A537" s="7">
        <v>533</v>
      </c>
      <c r="B537" s="8">
        <v>782523</v>
      </c>
      <c r="C537" s="21" t="s">
        <v>540</v>
      </c>
      <c r="D537" s="18" t="s">
        <v>8</v>
      </c>
      <c r="E537" s="3" t="str">
        <f>+VLOOKUP(B537,'[1]ITEM DEFINITIVO UPRES RISARALDA'!$C$6:$F$1314,4,FALSE)</f>
        <v>X</v>
      </c>
      <c r="F537" s="2"/>
      <c r="G537" s="1">
        <v>2815750</v>
      </c>
    </row>
    <row r="538" spans="1:7" ht="120" x14ac:dyDescent="0.25">
      <c r="A538" s="7">
        <v>534</v>
      </c>
      <c r="B538" s="8">
        <v>782531</v>
      </c>
      <c r="C538" s="21" t="s">
        <v>541</v>
      </c>
      <c r="D538" s="18" t="s">
        <v>8</v>
      </c>
      <c r="E538" s="3" t="str">
        <f>+VLOOKUP(B538,'[1]ITEM DEFINITIVO UPRES RISARALDA'!$C$6:$F$1314,4,FALSE)</f>
        <v>X</v>
      </c>
      <c r="F538" s="2"/>
      <c r="G538" s="1">
        <v>4314750</v>
      </c>
    </row>
    <row r="539" spans="1:7" ht="120" x14ac:dyDescent="0.25">
      <c r="A539" s="7">
        <v>535</v>
      </c>
      <c r="B539" s="8">
        <v>782533</v>
      </c>
      <c r="C539" s="21" t="s">
        <v>542</v>
      </c>
      <c r="D539" s="18" t="s">
        <v>8</v>
      </c>
      <c r="E539" s="3" t="str">
        <f>+VLOOKUP(B539,'[1]ITEM DEFINITIVO UPRES RISARALDA'!$C$6:$F$1314,4,FALSE)</f>
        <v>X</v>
      </c>
      <c r="F539" s="2"/>
      <c r="G539" s="1">
        <v>4314750</v>
      </c>
    </row>
    <row r="540" spans="1:7" ht="120" x14ac:dyDescent="0.25">
      <c r="A540" s="7">
        <v>536</v>
      </c>
      <c r="B540" s="8">
        <v>782541</v>
      </c>
      <c r="C540" s="21" t="s">
        <v>543</v>
      </c>
      <c r="D540" s="18" t="s">
        <v>8</v>
      </c>
      <c r="E540" s="3" t="str">
        <f>+VLOOKUP(B540,'[1]ITEM DEFINITIVO UPRES RISARALDA'!$C$6:$F$1314,4,FALSE)</f>
        <v>X</v>
      </c>
      <c r="F540" s="2"/>
      <c r="G540" s="1">
        <v>4314750</v>
      </c>
    </row>
    <row r="541" spans="1:7" ht="120" x14ac:dyDescent="0.25">
      <c r="A541" s="7">
        <v>537</v>
      </c>
      <c r="B541" s="8">
        <v>782543</v>
      </c>
      <c r="C541" s="21" t="s">
        <v>544</v>
      </c>
      <c r="D541" s="18" t="s">
        <v>8</v>
      </c>
      <c r="E541" s="3" t="str">
        <f>+VLOOKUP(B541,'[1]ITEM DEFINITIVO UPRES RISARALDA'!$C$6:$F$1314,4,FALSE)</f>
        <v>X</v>
      </c>
      <c r="F541" s="2"/>
      <c r="G541" s="1">
        <v>4314750</v>
      </c>
    </row>
    <row r="542" spans="1:7" ht="120" x14ac:dyDescent="0.25">
      <c r="A542" s="7">
        <v>538</v>
      </c>
      <c r="B542" s="8">
        <v>782611</v>
      </c>
      <c r="C542" s="21" t="s">
        <v>545</v>
      </c>
      <c r="D542" s="18" t="s">
        <v>8</v>
      </c>
      <c r="E542" s="3" t="str">
        <f>+VLOOKUP(B542,'[1]ITEM DEFINITIVO UPRES RISARALDA'!$C$6:$F$1314,4,FALSE)</f>
        <v>X</v>
      </c>
      <c r="F542" s="2"/>
      <c r="G542" s="1">
        <v>4314750</v>
      </c>
    </row>
    <row r="543" spans="1:7" ht="120" x14ac:dyDescent="0.25">
      <c r="A543" s="7">
        <v>539</v>
      </c>
      <c r="B543" s="8">
        <v>782621</v>
      </c>
      <c r="C543" s="21" t="s">
        <v>546</v>
      </c>
      <c r="D543" s="18" t="s">
        <v>8</v>
      </c>
      <c r="E543" s="3" t="str">
        <f>+VLOOKUP(B543,'[1]ITEM DEFINITIVO UPRES RISARALDA'!$C$6:$F$1314,4,FALSE)</f>
        <v>X</v>
      </c>
      <c r="F543" s="2"/>
      <c r="G543" s="1">
        <v>4314750</v>
      </c>
    </row>
    <row r="544" spans="1:7" ht="120" x14ac:dyDescent="0.25">
      <c r="A544" s="7">
        <v>540</v>
      </c>
      <c r="B544" s="8">
        <v>782631</v>
      </c>
      <c r="C544" s="21" t="s">
        <v>547</v>
      </c>
      <c r="D544" s="18" t="s">
        <v>8</v>
      </c>
      <c r="E544" s="3" t="str">
        <f>+VLOOKUP(B544,'[1]ITEM DEFINITIVO UPRES RISARALDA'!$C$6:$F$1314,4,FALSE)</f>
        <v>X</v>
      </c>
      <c r="F544" s="2"/>
      <c r="G544" s="1">
        <v>4314750</v>
      </c>
    </row>
    <row r="545" spans="1:7" ht="120" x14ac:dyDescent="0.25">
      <c r="A545" s="7">
        <v>541</v>
      </c>
      <c r="B545" s="8">
        <v>782641</v>
      </c>
      <c r="C545" s="21" t="s">
        <v>548</v>
      </c>
      <c r="D545" s="18" t="s">
        <v>8</v>
      </c>
      <c r="E545" s="3" t="str">
        <f>+VLOOKUP(B545,'[1]ITEM DEFINITIVO UPRES RISARALDA'!$C$6:$F$1314,4,FALSE)</f>
        <v>X</v>
      </c>
      <c r="F545" s="2"/>
      <c r="G545" s="1">
        <v>2243250</v>
      </c>
    </row>
    <row r="546" spans="1:7" ht="120" x14ac:dyDescent="0.25">
      <c r="A546" s="7">
        <v>542</v>
      </c>
      <c r="B546" s="8">
        <v>782711</v>
      </c>
      <c r="C546" s="21" t="s">
        <v>549</v>
      </c>
      <c r="D546" s="18" t="s">
        <v>8</v>
      </c>
      <c r="E546" s="3" t="s">
        <v>1943</v>
      </c>
      <c r="F546" s="2"/>
      <c r="G546" s="1">
        <v>2490900</v>
      </c>
    </row>
    <row r="547" spans="1:7" ht="120" x14ac:dyDescent="0.25">
      <c r="A547" s="7">
        <v>543</v>
      </c>
      <c r="B547" s="8">
        <v>782721</v>
      </c>
      <c r="C547" s="21" t="s">
        <v>550</v>
      </c>
      <c r="D547" s="18" t="s">
        <v>8</v>
      </c>
      <c r="E547" s="3" t="s">
        <v>1943</v>
      </c>
      <c r="F547" s="2"/>
      <c r="G547" s="1">
        <v>4678000</v>
      </c>
    </row>
    <row r="548" spans="1:7" ht="120" x14ac:dyDescent="0.25">
      <c r="A548" s="7">
        <v>544</v>
      </c>
      <c r="B548" s="8">
        <v>782731</v>
      </c>
      <c r="C548" s="21" t="s">
        <v>551</v>
      </c>
      <c r="D548" s="18" t="s">
        <v>8</v>
      </c>
      <c r="E548" s="3" t="s">
        <v>1943</v>
      </c>
      <c r="F548" s="2"/>
      <c r="G548" s="1">
        <v>4678000</v>
      </c>
    </row>
    <row r="549" spans="1:7" ht="120" x14ac:dyDescent="0.25">
      <c r="A549" s="7">
        <v>545</v>
      </c>
      <c r="B549" s="8">
        <v>782741</v>
      </c>
      <c r="C549" s="21" t="s">
        <v>552</v>
      </c>
      <c r="D549" s="18" t="s">
        <v>8</v>
      </c>
      <c r="E549" s="3" t="str">
        <f>+VLOOKUP(B549,'[1]ITEM DEFINITIVO UPRES RISARALDA'!$C$6:$F$1314,4,FALSE)</f>
        <v>X</v>
      </c>
      <c r="F549" s="2"/>
      <c r="G549" s="1">
        <v>3560200</v>
      </c>
    </row>
    <row r="550" spans="1:7" ht="120" x14ac:dyDescent="0.25">
      <c r="A550" s="7">
        <v>546</v>
      </c>
      <c r="B550" s="8">
        <v>782751</v>
      </c>
      <c r="C550" s="21" t="s">
        <v>553</v>
      </c>
      <c r="D550" s="18" t="s">
        <v>8</v>
      </c>
      <c r="E550" s="3" t="str">
        <f>+VLOOKUP(B550,'[1]ITEM DEFINITIVO UPRES RISARALDA'!$C$6:$F$1314,4,FALSE)</f>
        <v>X</v>
      </c>
      <c r="F550" s="2"/>
      <c r="G550" s="1">
        <v>4314750</v>
      </c>
    </row>
    <row r="551" spans="1:7" ht="120" x14ac:dyDescent="0.25">
      <c r="A551" s="7">
        <v>547</v>
      </c>
      <c r="B551" s="8">
        <v>782761</v>
      </c>
      <c r="C551" s="21" t="s">
        <v>554</v>
      </c>
      <c r="D551" s="18" t="s">
        <v>8</v>
      </c>
      <c r="E551" s="3" t="str">
        <f>+VLOOKUP(B551,'[1]ITEM DEFINITIVO UPRES RISARALDA'!$C$6:$F$1314,4,FALSE)</f>
        <v>X</v>
      </c>
      <c r="F551" s="2"/>
      <c r="G551" s="1">
        <v>4314750</v>
      </c>
    </row>
    <row r="552" spans="1:7" ht="120" x14ac:dyDescent="0.25">
      <c r="A552" s="7">
        <v>548</v>
      </c>
      <c r="B552" s="8">
        <v>782771</v>
      </c>
      <c r="C552" s="21" t="s">
        <v>555</v>
      </c>
      <c r="D552" s="18" t="s">
        <v>8</v>
      </c>
      <c r="E552" s="3" t="str">
        <f>+VLOOKUP(B552,'[1]ITEM DEFINITIVO UPRES RISARALDA'!$C$6:$F$1314,4,FALSE)</f>
        <v>X</v>
      </c>
      <c r="F552" s="2"/>
      <c r="G552" s="1">
        <v>4314750</v>
      </c>
    </row>
    <row r="553" spans="1:7" ht="120" x14ac:dyDescent="0.25">
      <c r="A553" s="7">
        <v>549</v>
      </c>
      <c r="B553" s="8">
        <v>782781</v>
      </c>
      <c r="C553" s="21" t="s">
        <v>556</v>
      </c>
      <c r="D553" s="18" t="s">
        <v>8</v>
      </c>
      <c r="E553" s="3" t="str">
        <f>+VLOOKUP(B553,'[1]ITEM DEFINITIVO UPRES RISARALDA'!$C$6:$F$1314,4,FALSE)</f>
        <v>X</v>
      </c>
      <c r="F553" s="2"/>
      <c r="G553" s="1">
        <v>1260125</v>
      </c>
    </row>
    <row r="554" spans="1:7" ht="120" x14ac:dyDescent="0.25">
      <c r="A554" s="7">
        <v>550</v>
      </c>
      <c r="B554" s="8">
        <v>783001</v>
      </c>
      <c r="C554" s="21" t="s">
        <v>557</v>
      </c>
      <c r="D554" s="18" t="s">
        <v>8</v>
      </c>
      <c r="E554" s="3" t="str">
        <f>+VLOOKUP(B554,'[1]ITEM DEFINITIVO UPRES RISARALDA'!$C$6:$F$1314,4,FALSE)</f>
        <v>X</v>
      </c>
      <c r="F554" s="2"/>
      <c r="G554" s="1">
        <v>4314750</v>
      </c>
    </row>
    <row r="555" spans="1:7" ht="120" x14ac:dyDescent="0.25">
      <c r="A555" s="7">
        <v>551</v>
      </c>
      <c r="B555" s="8">
        <v>783201</v>
      </c>
      <c r="C555" s="21" t="s">
        <v>558</v>
      </c>
      <c r="D555" s="18" t="s">
        <v>8</v>
      </c>
      <c r="E555" s="3" t="str">
        <f>+VLOOKUP(B555,'[1]ITEM DEFINITIVO UPRES RISARALDA'!$C$6:$F$1314,4,FALSE)</f>
        <v>X</v>
      </c>
      <c r="F555" s="2"/>
      <c r="G555" s="1">
        <v>7875000</v>
      </c>
    </row>
    <row r="556" spans="1:7" ht="120" x14ac:dyDescent="0.25">
      <c r="A556" s="7">
        <v>552</v>
      </c>
      <c r="B556" s="8">
        <v>783202</v>
      </c>
      <c r="C556" s="21" t="s">
        <v>559</v>
      </c>
      <c r="D556" s="18" t="s">
        <v>8</v>
      </c>
      <c r="E556" s="3" t="str">
        <f>+VLOOKUP(B556,'[1]ITEM DEFINITIVO UPRES RISARALDA'!$C$6:$F$1314,4,FALSE)</f>
        <v>X</v>
      </c>
      <c r="F556" s="2"/>
      <c r="G556" s="1">
        <v>2815750</v>
      </c>
    </row>
    <row r="557" spans="1:7" ht="120" x14ac:dyDescent="0.25">
      <c r="A557" s="7">
        <v>553</v>
      </c>
      <c r="B557" s="8">
        <v>783203</v>
      </c>
      <c r="C557" s="21" t="s">
        <v>560</v>
      </c>
      <c r="D557" s="18" t="s">
        <v>8</v>
      </c>
      <c r="E557" s="3" t="str">
        <f>+VLOOKUP(B557,'[1]ITEM DEFINITIVO UPRES RISARALDA'!$C$6:$F$1314,4,FALSE)</f>
        <v>X</v>
      </c>
      <c r="F557" s="2"/>
      <c r="G557" s="1">
        <v>7875000</v>
      </c>
    </row>
    <row r="558" spans="1:7" ht="120" x14ac:dyDescent="0.25">
      <c r="A558" s="7">
        <v>554</v>
      </c>
      <c r="B558" s="8">
        <v>783204</v>
      </c>
      <c r="C558" s="21" t="s">
        <v>561</v>
      </c>
      <c r="D558" s="18" t="s">
        <v>8</v>
      </c>
      <c r="E558" s="3" t="str">
        <f>+VLOOKUP(B558,'[1]ITEM DEFINITIVO UPRES RISARALDA'!$C$6:$F$1314,4,FALSE)</f>
        <v>X</v>
      </c>
      <c r="F558" s="2"/>
      <c r="G558" s="1">
        <v>7875000</v>
      </c>
    </row>
    <row r="559" spans="1:7" ht="120" x14ac:dyDescent="0.25">
      <c r="A559" s="7">
        <v>555</v>
      </c>
      <c r="B559" s="8">
        <v>783301</v>
      </c>
      <c r="C559" s="21" t="s">
        <v>562</v>
      </c>
      <c r="D559" s="18" t="s">
        <v>8</v>
      </c>
      <c r="E559" s="3" t="str">
        <f>+VLOOKUP(B559,'[1]ITEM DEFINITIVO UPRES RISARALDA'!$C$6:$F$1314,4,FALSE)</f>
        <v>X</v>
      </c>
      <c r="F559" s="2"/>
      <c r="G559" s="1">
        <v>7875000</v>
      </c>
    </row>
    <row r="560" spans="1:7" ht="120" x14ac:dyDescent="0.25">
      <c r="A560" s="7">
        <v>556</v>
      </c>
      <c r="B560" s="8">
        <v>783302</v>
      </c>
      <c r="C560" s="21" t="s">
        <v>563</v>
      </c>
      <c r="D560" s="18" t="s">
        <v>8</v>
      </c>
      <c r="E560" s="3" t="str">
        <f>+VLOOKUP(B560,'[1]ITEM DEFINITIVO UPRES RISARALDA'!$C$6:$F$1314,4,FALSE)</f>
        <v>X</v>
      </c>
      <c r="F560" s="2"/>
      <c r="G560" s="1">
        <v>7875000</v>
      </c>
    </row>
    <row r="561" spans="1:7" ht="120" x14ac:dyDescent="0.25">
      <c r="A561" s="7">
        <v>557</v>
      </c>
      <c r="B561" s="8">
        <v>783305</v>
      </c>
      <c r="C561" s="21" t="s">
        <v>564</v>
      </c>
      <c r="D561" s="18" t="s">
        <v>8</v>
      </c>
      <c r="E561" s="3" t="str">
        <f>+VLOOKUP(B561,'[1]ITEM DEFINITIVO UPRES RISARALDA'!$C$6:$F$1314,4,FALSE)</f>
        <v>X</v>
      </c>
      <c r="F561" s="2"/>
      <c r="G561" s="1">
        <v>7875000</v>
      </c>
    </row>
    <row r="562" spans="1:7" ht="120" x14ac:dyDescent="0.25">
      <c r="A562" s="7">
        <v>558</v>
      </c>
      <c r="B562" s="8">
        <v>783306</v>
      </c>
      <c r="C562" s="21" t="s">
        <v>565</v>
      </c>
      <c r="D562" s="18" t="s">
        <v>8</v>
      </c>
      <c r="E562" s="3" t="str">
        <f>+VLOOKUP(B562,'[1]ITEM DEFINITIVO UPRES RISARALDA'!$C$6:$F$1314,4,FALSE)</f>
        <v>X</v>
      </c>
      <c r="F562" s="2"/>
      <c r="G562" s="1">
        <v>7875000</v>
      </c>
    </row>
    <row r="563" spans="1:7" ht="120" x14ac:dyDescent="0.25">
      <c r="A563" s="7">
        <v>559</v>
      </c>
      <c r="B563" s="8">
        <v>783307</v>
      </c>
      <c r="C563" s="21" t="s">
        <v>566</v>
      </c>
      <c r="D563" s="18" t="s">
        <v>8</v>
      </c>
      <c r="E563" s="3" t="str">
        <f>+VLOOKUP(B563,'[1]ITEM DEFINITIVO UPRES RISARALDA'!$C$6:$F$1314,4,FALSE)</f>
        <v>X</v>
      </c>
      <c r="F563" s="2"/>
      <c r="G563" s="1">
        <v>7875000</v>
      </c>
    </row>
    <row r="564" spans="1:7" ht="120" x14ac:dyDescent="0.25">
      <c r="A564" s="7">
        <v>560</v>
      </c>
      <c r="B564" s="8">
        <v>783308</v>
      </c>
      <c r="C564" s="21" t="s">
        <v>567</v>
      </c>
      <c r="D564" s="18" t="s">
        <v>8</v>
      </c>
      <c r="E564" s="3" t="str">
        <f>+VLOOKUP(B564,'[1]ITEM DEFINITIVO UPRES RISARALDA'!$C$6:$F$1314,4,FALSE)</f>
        <v>X</v>
      </c>
      <c r="F564" s="2"/>
      <c r="G564" s="1">
        <v>7875000</v>
      </c>
    </row>
    <row r="565" spans="1:7" ht="120" x14ac:dyDescent="0.25">
      <c r="A565" s="7">
        <v>561</v>
      </c>
      <c r="B565" s="8">
        <v>783401</v>
      </c>
      <c r="C565" s="21" t="s">
        <v>568</v>
      </c>
      <c r="D565" s="18" t="s">
        <v>8</v>
      </c>
      <c r="E565" s="3" t="s">
        <v>1943</v>
      </c>
      <c r="F565" s="2"/>
      <c r="G565" s="1">
        <v>2490900</v>
      </c>
    </row>
    <row r="566" spans="1:7" ht="120" x14ac:dyDescent="0.25">
      <c r="A566" s="7">
        <v>562</v>
      </c>
      <c r="B566" s="8">
        <v>783402</v>
      </c>
      <c r="C566" s="21" t="s">
        <v>569</v>
      </c>
      <c r="D566" s="18" t="s">
        <v>8</v>
      </c>
      <c r="E566" s="3" t="s">
        <v>1943</v>
      </c>
      <c r="F566" s="2"/>
      <c r="G566" s="1">
        <v>2490900</v>
      </c>
    </row>
    <row r="567" spans="1:7" ht="120" x14ac:dyDescent="0.25">
      <c r="A567" s="7">
        <v>563</v>
      </c>
      <c r="B567" s="8">
        <v>783403</v>
      </c>
      <c r="C567" s="21" t="s">
        <v>570</v>
      </c>
      <c r="D567" s="18" t="s">
        <v>8</v>
      </c>
      <c r="E567" s="3" t="s">
        <v>1943</v>
      </c>
      <c r="F567" s="2"/>
      <c r="G567" s="1">
        <v>2181400</v>
      </c>
    </row>
    <row r="568" spans="1:7" ht="120" x14ac:dyDescent="0.25">
      <c r="A568" s="7">
        <v>564</v>
      </c>
      <c r="B568" s="8">
        <v>783404</v>
      </c>
      <c r="C568" s="21" t="s">
        <v>571</v>
      </c>
      <c r="D568" s="18" t="s">
        <v>8</v>
      </c>
      <c r="E568" s="3" t="s">
        <v>1943</v>
      </c>
      <c r="F568" s="2"/>
      <c r="G568" s="1">
        <v>2181400</v>
      </c>
    </row>
    <row r="569" spans="1:7" ht="120" hidden="1" x14ac:dyDescent="0.25">
      <c r="A569" s="7">
        <v>565</v>
      </c>
      <c r="B569" s="8">
        <v>783501</v>
      </c>
      <c r="C569" s="21" t="s">
        <v>572</v>
      </c>
      <c r="D569" s="18" t="s">
        <v>8</v>
      </c>
      <c r="E569" s="3"/>
      <c r="F569" s="2" t="str">
        <f>+VLOOKUP(B569,'[1]ITEM DEFINITIVO UPRES RISARALDA'!$C$6:$G$1314,5,FALSE)</f>
        <v>X</v>
      </c>
      <c r="G569" s="1"/>
    </row>
    <row r="570" spans="1:7" ht="120" hidden="1" x14ac:dyDescent="0.25">
      <c r="A570" s="7">
        <v>566</v>
      </c>
      <c r="B570" s="8">
        <v>783502</v>
      </c>
      <c r="C570" s="21" t="s">
        <v>573</v>
      </c>
      <c r="D570" s="18" t="s">
        <v>8</v>
      </c>
      <c r="E570" s="3"/>
      <c r="F570" s="2" t="str">
        <f>+VLOOKUP(B570,'[1]ITEM DEFINITIVO UPRES RISARALDA'!$C$6:$G$1314,5,FALSE)</f>
        <v>X</v>
      </c>
      <c r="G570" s="1"/>
    </row>
    <row r="571" spans="1:7" ht="120" hidden="1" x14ac:dyDescent="0.25">
      <c r="A571" s="7">
        <v>567</v>
      </c>
      <c r="B571" s="8">
        <v>783503</v>
      </c>
      <c r="C571" s="21" t="s">
        <v>574</v>
      </c>
      <c r="D571" s="18" t="s">
        <v>8</v>
      </c>
      <c r="E571" s="3"/>
      <c r="F571" s="2" t="str">
        <f>+VLOOKUP(B571,'[1]ITEM DEFINITIVO UPRES RISARALDA'!$C$6:$G$1314,5,FALSE)</f>
        <v>X</v>
      </c>
      <c r="G571" s="1"/>
    </row>
    <row r="572" spans="1:7" ht="120" hidden="1" x14ac:dyDescent="0.25">
      <c r="A572" s="7">
        <v>568</v>
      </c>
      <c r="B572" s="8">
        <v>783504</v>
      </c>
      <c r="C572" s="21" t="s">
        <v>575</v>
      </c>
      <c r="D572" s="18" t="s">
        <v>8</v>
      </c>
      <c r="E572" s="3"/>
      <c r="F572" s="2" t="str">
        <f>+VLOOKUP(B572,'[1]ITEM DEFINITIVO UPRES RISARALDA'!$C$6:$G$1314,5,FALSE)</f>
        <v>X</v>
      </c>
      <c r="G572" s="1"/>
    </row>
    <row r="573" spans="1:7" ht="120" x14ac:dyDescent="0.25">
      <c r="A573" s="7">
        <v>569</v>
      </c>
      <c r="B573" s="8">
        <v>783701</v>
      </c>
      <c r="C573" s="21" t="s">
        <v>576</v>
      </c>
      <c r="D573" s="18" t="s">
        <v>8</v>
      </c>
      <c r="E573" s="3" t="str">
        <f>+VLOOKUP(B573,'[1]ITEM DEFINITIVO UPRES RISARALDA'!$C$6:$F$1314,4,FALSE)</f>
        <v>X</v>
      </c>
      <c r="F573" s="2"/>
      <c r="G573" s="1">
        <v>4314750</v>
      </c>
    </row>
    <row r="574" spans="1:7" ht="120" x14ac:dyDescent="0.25">
      <c r="A574" s="7">
        <v>570</v>
      </c>
      <c r="B574" s="8">
        <v>783702</v>
      </c>
      <c r="C574" s="21" t="s">
        <v>577</v>
      </c>
      <c r="D574" s="18" t="s">
        <v>8</v>
      </c>
      <c r="E574" s="3" t="str">
        <f>+VLOOKUP(B574,'[1]ITEM DEFINITIVO UPRES RISARALDA'!$C$6:$F$1314,4,FALSE)</f>
        <v>X</v>
      </c>
      <c r="F574" s="2"/>
      <c r="G574" s="1">
        <v>4314750</v>
      </c>
    </row>
    <row r="575" spans="1:7" ht="120" x14ac:dyDescent="0.25">
      <c r="A575" s="7">
        <v>571</v>
      </c>
      <c r="B575" s="8">
        <v>783703</v>
      </c>
      <c r="C575" s="21" t="s">
        <v>578</v>
      </c>
      <c r="D575" s="18" t="s">
        <v>8</v>
      </c>
      <c r="E575" s="3" t="str">
        <f>+VLOOKUP(B575,'[1]ITEM DEFINITIVO UPRES RISARALDA'!$C$6:$F$1314,4,FALSE)</f>
        <v>X</v>
      </c>
      <c r="F575" s="2"/>
      <c r="G575" s="1">
        <v>4314750</v>
      </c>
    </row>
    <row r="576" spans="1:7" ht="120" x14ac:dyDescent="0.25">
      <c r="A576" s="7">
        <v>572</v>
      </c>
      <c r="B576" s="8">
        <v>783704</v>
      </c>
      <c r="C576" s="21" t="s">
        <v>579</v>
      </c>
      <c r="D576" s="18" t="s">
        <v>8</v>
      </c>
      <c r="E576" s="3" t="str">
        <f>+VLOOKUP(B576,'[1]ITEM DEFINITIVO UPRES RISARALDA'!$C$6:$F$1314,4,FALSE)</f>
        <v>X</v>
      </c>
      <c r="F576" s="2"/>
      <c r="G576" s="1">
        <v>4314750</v>
      </c>
    </row>
    <row r="577" spans="1:7" ht="120" x14ac:dyDescent="0.25">
      <c r="A577" s="7">
        <v>573</v>
      </c>
      <c r="B577" s="8">
        <v>783705</v>
      </c>
      <c r="C577" s="21" t="s">
        <v>580</v>
      </c>
      <c r="D577" s="18" t="s">
        <v>8</v>
      </c>
      <c r="E577" s="3" t="str">
        <f>+VLOOKUP(B577,'[1]ITEM DEFINITIVO UPRES RISARALDA'!$C$6:$F$1314,4,FALSE)</f>
        <v>X</v>
      </c>
      <c r="F577" s="2"/>
      <c r="G577" s="1">
        <v>4314750</v>
      </c>
    </row>
    <row r="578" spans="1:7" ht="120" x14ac:dyDescent="0.25">
      <c r="A578" s="7">
        <v>574</v>
      </c>
      <c r="B578" s="8">
        <v>783706</v>
      </c>
      <c r="C578" s="21" t="s">
        <v>581</v>
      </c>
      <c r="D578" s="18" t="s">
        <v>8</v>
      </c>
      <c r="E578" s="3" t="str">
        <f>+VLOOKUP(B578,'[1]ITEM DEFINITIVO UPRES RISARALDA'!$C$6:$F$1314,4,FALSE)</f>
        <v>X</v>
      </c>
      <c r="F578" s="2"/>
      <c r="G578" s="1">
        <v>4314750</v>
      </c>
    </row>
    <row r="579" spans="1:7" ht="120" x14ac:dyDescent="0.25">
      <c r="A579" s="7">
        <v>575</v>
      </c>
      <c r="B579" s="8">
        <v>783707</v>
      </c>
      <c r="C579" s="21" t="s">
        <v>582</v>
      </c>
      <c r="D579" s="18" t="s">
        <v>8</v>
      </c>
      <c r="E579" s="3" t="str">
        <f>+VLOOKUP(B579,'[1]ITEM DEFINITIVO UPRES RISARALDA'!$C$6:$F$1314,4,FALSE)</f>
        <v>X</v>
      </c>
      <c r="F579" s="2"/>
      <c r="G579" s="1">
        <v>4314750</v>
      </c>
    </row>
    <row r="580" spans="1:7" ht="120" x14ac:dyDescent="0.25">
      <c r="A580" s="7">
        <v>576</v>
      </c>
      <c r="B580" s="8">
        <v>783708</v>
      </c>
      <c r="C580" s="21" t="s">
        <v>583</v>
      </c>
      <c r="D580" s="18" t="s">
        <v>8</v>
      </c>
      <c r="E580" s="3" t="str">
        <f>+VLOOKUP(B580,'[1]ITEM DEFINITIVO UPRES RISARALDA'!$C$6:$F$1314,4,FALSE)</f>
        <v>X</v>
      </c>
      <c r="F580" s="2"/>
      <c r="G580" s="1">
        <v>4314750</v>
      </c>
    </row>
    <row r="581" spans="1:7" ht="120" x14ac:dyDescent="0.25">
      <c r="A581" s="7">
        <v>577</v>
      </c>
      <c r="B581" s="8">
        <v>783801</v>
      </c>
      <c r="C581" s="21" t="s">
        <v>584</v>
      </c>
      <c r="D581" s="18" t="s">
        <v>8</v>
      </c>
      <c r="E581" s="3" t="s">
        <v>1943</v>
      </c>
      <c r="F581" s="2"/>
      <c r="G581" s="1">
        <v>7890600</v>
      </c>
    </row>
    <row r="582" spans="1:7" ht="120" x14ac:dyDescent="0.25">
      <c r="A582" s="7">
        <v>578</v>
      </c>
      <c r="B582" s="8">
        <v>783802</v>
      </c>
      <c r="C582" s="21" t="s">
        <v>585</v>
      </c>
      <c r="D582" s="18" t="s">
        <v>8</v>
      </c>
      <c r="E582" s="3" t="s">
        <v>1943</v>
      </c>
      <c r="F582" s="2"/>
      <c r="G582" s="1">
        <v>7890600</v>
      </c>
    </row>
    <row r="583" spans="1:7" ht="120" x14ac:dyDescent="0.25">
      <c r="A583" s="7">
        <v>579</v>
      </c>
      <c r="B583" s="8">
        <v>783803</v>
      </c>
      <c r="C583" s="21" t="s">
        <v>586</v>
      </c>
      <c r="D583" s="18" t="s">
        <v>8</v>
      </c>
      <c r="E583" s="3" t="s">
        <v>1943</v>
      </c>
      <c r="F583" s="2"/>
      <c r="G583" s="1">
        <v>7890600</v>
      </c>
    </row>
    <row r="584" spans="1:7" ht="120" x14ac:dyDescent="0.25">
      <c r="A584" s="7">
        <v>580</v>
      </c>
      <c r="B584" s="8">
        <v>783804</v>
      </c>
      <c r="C584" s="21" t="s">
        <v>587</v>
      </c>
      <c r="D584" s="18" t="s">
        <v>8</v>
      </c>
      <c r="E584" s="3" t="s">
        <v>1943</v>
      </c>
      <c r="F584" s="2"/>
      <c r="G584" s="1">
        <v>7890600</v>
      </c>
    </row>
    <row r="585" spans="1:7" ht="120" x14ac:dyDescent="0.25">
      <c r="A585" s="7">
        <v>581</v>
      </c>
      <c r="B585" s="8">
        <v>783805</v>
      </c>
      <c r="C585" s="21" t="s">
        <v>588</v>
      </c>
      <c r="D585" s="18" t="s">
        <v>8</v>
      </c>
      <c r="E585" s="3" t="s">
        <v>1943</v>
      </c>
      <c r="F585" s="2"/>
      <c r="G585" s="1">
        <v>4074000</v>
      </c>
    </row>
    <row r="586" spans="1:7" ht="120" x14ac:dyDescent="0.25">
      <c r="A586" s="7">
        <v>582</v>
      </c>
      <c r="B586" s="8">
        <v>783806</v>
      </c>
      <c r="C586" s="21" t="s">
        <v>589</v>
      </c>
      <c r="D586" s="18" t="s">
        <v>8</v>
      </c>
      <c r="E586" s="3" t="s">
        <v>1943</v>
      </c>
      <c r="F586" s="2"/>
      <c r="G586" s="1">
        <v>4074000</v>
      </c>
    </row>
    <row r="587" spans="1:7" ht="120" x14ac:dyDescent="0.25">
      <c r="A587" s="7">
        <v>583</v>
      </c>
      <c r="B587" s="8">
        <v>783807</v>
      </c>
      <c r="C587" s="21" t="s">
        <v>590</v>
      </c>
      <c r="D587" s="18" t="s">
        <v>8</v>
      </c>
      <c r="E587" s="3" t="s">
        <v>1943</v>
      </c>
      <c r="F587" s="2"/>
      <c r="G587" s="1">
        <v>4074000</v>
      </c>
    </row>
    <row r="588" spans="1:7" ht="120" x14ac:dyDescent="0.25">
      <c r="A588" s="7">
        <v>584</v>
      </c>
      <c r="B588" s="8">
        <v>783808</v>
      </c>
      <c r="C588" s="21" t="s">
        <v>591</v>
      </c>
      <c r="D588" s="18" t="s">
        <v>8</v>
      </c>
      <c r="E588" s="3" t="s">
        <v>1943</v>
      </c>
      <c r="F588" s="2"/>
      <c r="G588" s="1">
        <v>4074000</v>
      </c>
    </row>
    <row r="589" spans="1:7" ht="120" x14ac:dyDescent="0.25">
      <c r="A589" s="7">
        <v>585</v>
      </c>
      <c r="B589" s="8">
        <v>783901</v>
      </c>
      <c r="C589" s="21" t="s">
        <v>592</v>
      </c>
      <c r="D589" s="18" t="s">
        <v>8</v>
      </c>
      <c r="E589" s="3" t="s">
        <v>1943</v>
      </c>
      <c r="F589" s="2"/>
      <c r="G589" s="1">
        <v>5300000</v>
      </c>
    </row>
    <row r="590" spans="1:7" ht="120" x14ac:dyDescent="0.25">
      <c r="A590" s="7">
        <v>586</v>
      </c>
      <c r="B590" s="8">
        <v>783902</v>
      </c>
      <c r="C590" s="21" t="s">
        <v>593</v>
      </c>
      <c r="D590" s="18" t="s">
        <v>8</v>
      </c>
      <c r="E590" s="3" t="s">
        <v>1943</v>
      </c>
      <c r="F590" s="2"/>
      <c r="G590" s="1">
        <v>5300000</v>
      </c>
    </row>
    <row r="591" spans="1:7" ht="120" x14ac:dyDescent="0.25">
      <c r="A591" s="7">
        <v>587</v>
      </c>
      <c r="B591" s="8">
        <v>783903</v>
      </c>
      <c r="C591" s="21" t="s">
        <v>594</v>
      </c>
      <c r="D591" s="18" t="s">
        <v>8</v>
      </c>
      <c r="E591" s="3" t="s">
        <v>1943</v>
      </c>
      <c r="F591" s="2"/>
      <c r="G591" s="1">
        <v>5300000</v>
      </c>
    </row>
    <row r="592" spans="1:7" ht="120" x14ac:dyDescent="0.25">
      <c r="A592" s="7">
        <v>588</v>
      </c>
      <c r="B592" s="8">
        <v>783911</v>
      </c>
      <c r="C592" s="21" t="s">
        <v>595</v>
      </c>
      <c r="D592" s="18" t="s">
        <v>8</v>
      </c>
      <c r="E592" s="3" t="s">
        <v>1943</v>
      </c>
      <c r="F592" s="2"/>
      <c r="G592" s="1">
        <v>5300000</v>
      </c>
    </row>
    <row r="593" spans="1:8" ht="120" x14ac:dyDescent="0.25">
      <c r="A593" s="7">
        <v>589</v>
      </c>
      <c r="B593" s="8">
        <v>783912</v>
      </c>
      <c r="C593" s="21" t="s">
        <v>596</v>
      </c>
      <c r="D593" s="18" t="s">
        <v>8</v>
      </c>
      <c r="E593" s="3" t="s">
        <v>1943</v>
      </c>
      <c r="F593" s="2"/>
      <c r="G593" s="1">
        <v>5300000</v>
      </c>
    </row>
    <row r="594" spans="1:8" ht="120" x14ac:dyDescent="0.25">
      <c r="A594" s="7">
        <v>590</v>
      </c>
      <c r="B594" s="8">
        <v>783913</v>
      </c>
      <c r="C594" s="21" t="s">
        <v>597</v>
      </c>
      <c r="D594" s="18" t="s">
        <v>8</v>
      </c>
      <c r="E594" s="3" t="s">
        <v>1943</v>
      </c>
      <c r="F594" s="2"/>
      <c r="G594" s="1">
        <v>5300000</v>
      </c>
    </row>
    <row r="595" spans="1:8" ht="120" x14ac:dyDescent="0.25">
      <c r="A595" s="7">
        <v>591</v>
      </c>
      <c r="B595" s="8">
        <v>783914</v>
      </c>
      <c r="C595" s="21" t="s">
        <v>598</v>
      </c>
      <c r="D595" s="18" t="s">
        <v>8</v>
      </c>
      <c r="E595" s="3" t="s">
        <v>1943</v>
      </c>
      <c r="F595" s="2"/>
      <c r="G595" s="1">
        <v>5300000</v>
      </c>
    </row>
    <row r="596" spans="1:8" ht="120" x14ac:dyDescent="0.25">
      <c r="A596" s="7">
        <v>592</v>
      </c>
      <c r="B596" s="8">
        <v>784101</v>
      </c>
      <c r="C596" s="21" t="s">
        <v>599</v>
      </c>
      <c r="D596" s="18" t="s">
        <v>8</v>
      </c>
      <c r="E596" s="3" t="s">
        <v>1943</v>
      </c>
      <c r="F596" s="2"/>
      <c r="G596" s="1">
        <v>3569900</v>
      </c>
    </row>
    <row r="597" spans="1:8" ht="120" hidden="1" x14ac:dyDescent="0.25">
      <c r="A597" s="7">
        <v>593</v>
      </c>
      <c r="B597" s="8">
        <v>784102</v>
      </c>
      <c r="C597" s="21" t="s">
        <v>600</v>
      </c>
      <c r="D597" s="18" t="s">
        <v>8</v>
      </c>
      <c r="E597" s="3"/>
      <c r="F597" s="2" t="s">
        <v>1943</v>
      </c>
      <c r="G597" s="1" t="e">
        <v>#N/A</v>
      </c>
    </row>
    <row r="598" spans="1:8" ht="120" x14ac:dyDescent="0.25">
      <c r="A598" s="7">
        <v>594</v>
      </c>
      <c r="B598" s="8">
        <v>784103</v>
      </c>
      <c r="C598" s="21" t="s">
        <v>601</v>
      </c>
      <c r="D598" s="18" t="s">
        <v>8</v>
      </c>
      <c r="E598" s="3" t="s">
        <v>1943</v>
      </c>
      <c r="F598" s="2"/>
      <c r="G598" s="1">
        <v>3569900</v>
      </c>
    </row>
    <row r="599" spans="1:8" ht="120" x14ac:dyDescent="0.25">
      <c r="A599" s="7">
        <v>595</v>
      </c>
      <c r="B599" s="8">
        <v>784104</v>
      </c>
      <c r="C599" s="21" t="s">
        <v>602</v>
      </c>
      <c r="D599" s="18" t="s">
        <v>8</v>
      </c>
      <c r="E599" s="3" t="s">
        <v>1943</v>
      </c>
      <c r="F599" s="2"/>
      <c r="G599" s="1">
        <v>3569900</v>
      </c>
    </row>
    <row r="600" spans="1:8" ht="120" x14ac:dyDescent="0.25">
      <c r="A600" s="7">
        <v>596</v>
      </c>
      <c r="B600" s="8">
        <v>784105</v>
      </c>
      <c r="C600" s="21" t="s">
        <v>603</v>
      </c>
      <c r="D600" s="18" t="s">
        <v>8</v>
      </c>
      <c r="E600" s="3" t="s">
        <v>1943</v>
      </c>
      <c r="F600" s="2"/>
      <c r="G600" s="1">
        <v>3569900</v>
      </c>
    </row>
    <row r="601" spans="1:8" ht="120" x14ac:dyDescent="0.25">
      <c r="A601" s="7">
        <v>597</v>
      </c>
      <c r="B601" s="8">
        <v>784106</v>
      </c>
      <c r="C601" s="21" t="s">
        <v>604</v>
      </c>
      <c r="D601" s="18" t="s">
        <v>8</v>
      </c>
      <c r="E601" s="3" t="s">
        <v>1943</v>
      </c>
      <c r="F601" s="2"/>
      <c r="G601" s="1">
        <v>3569900</v>
      </c>
    </row>
    <row r="602" spans="1:8" ht="120" x14ac:dyDescent="0.25">
      <c r="A602" s="7">
        <v>598</v>
      </c>
      <c r="B602" s="8">
        <v>784107</v>
      </c>
      <c r="C602" s="21" t="s">
        <v>605</v>
      </c>
      <c r="D602" s="18" t="s">
        <v>8</v>
      </c>
      <c r="E602" s="3" t="s">
        <v>1943</v>
      </c>
      <c r="F602" s="2"/>
      <c r="G602" s="1">
        <v>2181400</v>
      </c>
    </row>
    <row r="603" spans="1:8" ht="120" x14ac:dyDescent="0.25">
      <c r="A603" s="7">
        <v>599</v>
      </c>
      <c r="B603" s="8">
        <v>784108</v>
      </c>
      <c r="C603" s="21" t="s">
        <v>606</v>
      </c>
      <c r="D603" s="18" t="s">
        <v>8</v>
      </c>
      <c r="E603" s="3" t="s">
        <v>1943</v>
      </c>
      <c r="F603" s="2"/>
      <c r="G603" s="1">
        <v>3569900</v>
      </c>
    </row>
    <row r="604" spans="1:8" ht="120" hidden="1" x14ac:dyDescent="0.25">
      <c r="A604" s="7">
        <v>600</v>
      </c>
      <c r="B604" s="8">
        <v>784109</v>
      </c>
      <c r="C604" s="21" t="s">
        <v>607</v>
      </c>
      <c r="D604" s="18" t="s">
        <v>8</v>
      </c>
      <c r="E604" s="3"/>
      <c r="F604" s="2" t="e">
        <f>+VLOOKUP(B604,'[1]ITEM DEFINITIVO UPRES RISARALDA'!$C$6:$G$1314,5,FALSE)</f>
        <v>#N/A</v>
      </c>
      <c r="G604" s="1" t="e">
        <v>#N/A</v>
      </c>
      <c r="H604" t="s">
        <v>1944</v>
      </c>
    </row>
    <row r="605" spans="1:8" ht="120" x14ac:dyDescent="0.25">
      <c r="A605" s="7">
        <v>601</v>
      </c>
      <c r="B605" s="8">
        <v>784110</v>
      </c>
      <c r="C605" s="21" t="s">
        <v>608</v>
      </c>
      <c r="D605" s="18" t="s">
        <v>8</v>
      </c>
      <c r="E605" s="3" t="s">
        <v>1943</v>
      </c>
      <c r="F605" s="2"/>
      <c r="G605" s="1">
        <v>5225800</v>
      </c>
    </row>
    <row r="606" spans="1:8" ht="120" x14ac:dyDescent="0.25">
      <c r="A606" s="7">
        <v>602</v>
      </c>
      <c r="B606" s="8">
        <v>784111</v>
      </c>
      <c r="C606" s="21" t="s">
        <v>609</v>
      </c>
      <c r="D606" s="18" t="s">
        <v>8</v>
      </c>
      <c r="E606" s="3" t="s">
        <v>1943</v>
      </c>
      <c r="F606" s="2"/>
      <c r="G606" s="1">
        <v>3817100</v>
      </c>
    </row>
    <row r="607" spans="1:8" ht="120" x14ac:dyDescent="0.25">
      <c r="A607" s="7">
        <v>603</v>
      </c>
      <c r="B607" s="8">
        <v>784112</v>
      </c>
      <c r="C607" s="21" t="s">
        <v>610</v>
      </c>
      <c r="D607" s="18" t="s">
        <v>8</v>
      </c>
      <c r="E607" s="3" t="s">
        <v>1943</v>
      </c>
      <c r="F607" s="2"/>
      <c r="G607" s="1">
        <v>3817100</v>
      </c>
    </row>
    <row r="608" spans="1:8" ht="120" hidden="1" x14ac:dyDescent="0.25">
      <c r="A608" s="7">
        <v>604</v>
      </c>
      <c r="B608" s="8">
        <v>784113</v>
      </c>
      <c r="C608" s="21" t="s">
        <v>611</v>
      </c>
      <c r="D608" s="18" t="s">
        <v>8</v>
      </c>
      <c r="E608" s="3"/>
      <c r="F608" s="2" t="e">
        <f>+VLOOKUP(B608,'[1]ITEM DEFINITIVO UPRES RISARALDA'!$C$6:$G$1314,5,FALSE)</f>
        <v>#N/A</v>
      </c>
      <c r="G608" s="1" t="e">
        <v>#N/A</v>
      </c>
      <c r="H608" t="s">
        <v>1944</v>
      </c>
    </row>
    <row r="609" spans="1:7" ht="120" x14ac:dyDescent="0.25">
      <c r="A609" s="7">
        <v>605</v>
      </c>
      <c r="B609" s="8">
        <v>784114</v>
      </c>
      <c r="C609" s="21" t="s">
        <v>612</v>
      </c>
      <c r="D609" s="18" t="s">
        <v>8</v>
      </c>
      <c r="E609" s="3" t="s">
        <v>1943</v>
      </c>
      <c r="F609" s="2"/>
      <c r="G609" s="1">
        <v>4074000</v>
      </c>
    </row>
    <row r="610" spans="1:7" ht="120" x14ac:dyDescent="0.25">
      <c r="A610" s="7">
        <v>606</v>
      </c>
      <c r="B610" s="8">
        <v>784115</v>
      </c>
      <c r="C610" s="21" t="s">
        <v>613</v>
      </c>
      <c r="D610" s="18" t="s">
        <v>8</v>
      </c>
      <c r="E610" s="3" t="s">
        <v>1943</v>
      </c>
      <c r="F610" s="2"/>
      <c r="G610" s="1">
        <v>3569900</v>
      </c>
    </row>
    <row r="611" spans="1:7" ht="120" x14ac:dyDescent="0.25">
      <c r="A611" s="7">
        <v>607</v>
      </c>
      <c r="B611" s="8">
        <v>784116</v>
      </c>
      <c r="C611" s="21" t="s">
        <v>614</v>
      </c>
      <c r="D611" s="18" t="s">
        <v>8</v>
      </c>
      <c r="E611" s="3" t="s">
        <v>1943</v>
      </c>
      <c r="F611" s="2"/>
      <c r="G611" s="1">
        <v>3569900</v>
      </c>
    </row>
    <row r="612" spans="1:7" ht="120" x14ac:dyDescent="0.25">
      <c r="A612" s="7">
        <v>608</v>
      </c>
      <c r="B612" s="8">
        <v>784117</v>
      </c>
      <c r="C612" s="21" t="s">
        <v>615</v>
      </c>
      <c r="D612" s="18" t="s">
        <v>8</v>
      </c>
      <c r="E612" s="3" t="str">
        <f>+VLOOKUP(B612,'[1]ITEM DEFINITIVO UPRES RISARALDA'!$C$6:$F$1314,4,FALSE)</f>
        <v>X</v>
      </c>
      <c r="F612" s="2"/>
      <c r="G612" s="1">
        <v>4605250</v>
      </c>
    </row>
    <row r="613" spans="1:7" ht="120" x14ac:dyDescent="0.25">
      <c r="A613" s="7">
        <v>609</v>
      </c>
      <c r="B613" s="8">
        <v>784118</v>
      </c>
      <c r="C613" s="21" t="s">
        <v>616</v>
      </c>
      <c r="D613" s="18" t="s">
        <v>8</v>
      </c>
      <c r="E613" s="3" t="str">
        <f>+VLOOKUP(B613,'[1]ITEM DEFINITIVO UPRES RISARALDA'!$C$6:$F$1314,4,FALSE)</f>
        <v>X</v>
      </c>
      <c r="F613" s="2"/>
      <c r="G613" s="1">
        <v>4605250</v>
      </c>
    </row>
    <row r="614" spans="1:7" ht="120" x14ac:dyDescent="0.25">
      <c r="A614" s="7">
        <v>610</v>
      </c>
      <c r="B614" s="8">
        <v>784119</v>
      </c>
      <c r="C614" s="21" t="s">
        <v>617</v>
      </c>
      <c r="D614" s="18" t="s">
        <v>8</v>
      </c>
      <c r="E614" s="3" t="str">
        <f>+VLOOKUP(B614,'[1]ITEM DEFINITIVO UPRES RISARALDA'!$C$6:$F$1314,4,FALSE)</f>
        <v>X</v>
      </c>
      <c r="F614" s="2"/>
      <c r="G614" s="1">
        <v>4605250</v>
      </c>
    </row>
    <row r="615" spans="1:7" ht="120" x14ac:dyDescent="0.25">
      <c r="A615" s="7">
        <v>611</v>
      </c>
      <c r="B615" s="8">
        <v>784120</v>
      </c>
      <c r="C615" s="21" t="s">
        <v>618</v>
      </c>
      <c r="D615" s="18" t="s">
        <v>8</v>
      </c>
      <c r="E615" s="3" t="str">
        <f>+VLOOKUP(B615,'[1]ITEM DEFINITIVO UPRES RISARALDA'!$C$6:$F$1314,4,FALSE)</f>
        <v>X</v>
      </c>
      <c r="F615" s="2"/>
      <c r="G615" s="1">
        <v>4605250</v>
      </c>
    </row>
    <row r="616" spans="1:7" ht="120" x14ac:dyDescent="0.25">
      <c r="A616" s="7">
        <v>612</v>
      </c>
      <c r="B616" s="8">
        <v>784121</v>
      </c>
      <c r="C616" s="21" t="s">
        <v>619</v>
      </c>
      <c r="D616" s="18" t="s">
        <v>8</v>
      </c>
      <c r="E616" s="3" t="str">
        <f>+VLOOKUP(B616,'[1]ITEM DEFINITIVO UPRES RISARALDA'!$C$6:$F$1314,4,FALSE)</f>
        <v>X</v>
      </c>
      <c r="F616" s="2"/>
      <c r="G616" s="1">
        <v>4605250</v>
      </c>
    </row>
    <row r="617" spans="1:7" ht="120" x14ac:dyDescent="0.25">
      <c r="A617" s="7">
        <v>613</v>
      </c>
      <c r="B617" s="8">
        <v>784122</v>
      </c>
      <c r="C617" s="21" t="s">
        <v>620</v>
      </c>
      <c r="D617" s="18" t="s">
        <v>8</v>
      </c>
      <c r="E617" s="3" t="str">
        <f>+VLOOKUP(B617,'[1]ITEM DEFINITIVO UPRES RISARALDA'!$C$6:$F$1314,4,FALSE)</f>
        <v>X</v>
      </c>
      <c r="F617" s="2"/>
      <c r="G617" s="1">
        <v>4605250</v>
      </c>
    </row>
    <row r="618" spans="1:7" ht="120" x14ac:dyDescent="0.25">
      <c r="A618" s="7">
        <v>614</v>
      </c>
      <c r="B618" s="8">
        <v>784123</v>
      </c>
      <c r="C618" s="21" t="s">
        <v>621</v>
      </c>
      <c r="D618" s="18" t="s">
        <v>8</v>
      </c>
      <c r="E618" s="3" t="str">
        <f>+VLOOKUP(B618,'[1]ITEM DEFINITIVO UPRES RISARALDA'!$C$6:$F$1314,4,FALSE)</f>
        <v>X</v>
      </c>
      <c r="F618" s="2"/>
      <c r="G618" s="1">
        <v>4605250</v>
      </c>
    </row>
    <row r="619" spans="1:7" ht="120" x14ac:dyDescent="0.25">
      <c r="A619" s="7">
        <v>615</v>
      </c>
      <c r="B619" s="8">
        <v>785101</v>
      </c>
      <c r="C619" s="21" t="s">
        <v>622</v>
      </c>
      <c r="D619" s="18" t="s">
        <v>8</v>
      </c>
      <c r="E619" s="3" t="s">
        <v>1943</v>
      </c>
      <c r="F619" s="2"/>
      <c r="G619" s="1">
        <v>5300000</v>
      </c>
    </row>
    <row r="620" spans="1:7" ht="120" x14ac:dyDescent="0.25">
      <c r="A620" s="7">
        <v>616</v>
      </c>
      <c r="B620" s="8">
        <v>785201</v>
      </c>
      <c r="C620" s="21" t="s">
        <v>623</v>
      </c>
      <c r="D620" s="18" t="s">
        <v>8</v>
      </c>
      <c r="E620" s="3" t="s">
        <v>1943</v>
      </c>
      <c r="F620" s="2"/>
      <c r="G620" s="1">
        <v>7890600</v>
      </c>
    </row>
    <row r="621" spans="1:7" ht="120" x14ac:dyDescent="0.25">
      <c r="A621" s="7">
        <v>617</v>
      </c>
      <c r="B621" s="8">
        <v>785301</v>
      </c>
      <c r="C621" s="21" t="s">
        <v>624</v>
      </c>
      <c r="D621" s="18" t="s">
        <v>8</v>
      </c>
      <c r="E621" s="3" t="s">
        <v>1943</v>
      </c>
      <c r="F621" s="2"/>
      <c r="G621" s="1">
        <v>2490900</v>
      </c>
    </row>
    <row r="622" spans="1:7" ht="120" x14ac:dyDescent="0.25">
      <c r="A622" s="7">
        <v>618</v>
      </c>
      <c r="B622" s="8">
        <v>785401</v>
      </c>
      <c r="C622" s="21" t="s">
        <v>625</v>
      </c>
      <c r="D622" s="18" t="s">
        <v>8</v>
      </c>
      <c r="E622" s="3" t="s">
        <v>1943</v>
      </c>
      <c r="F622" s="2"/>
      <c r="G622" s="1">
        <v>3323600</v>
      </c>
    </row>
    <row r="623" spans="1:7" ht="120" x14ac:dyDescent="0.25">
      <c r="A623" s="7">
        <v>619</v>
      </c>
      <c r="B623" s="8">
        <v>785501</v>
      </c>
      <c r="C623" s="21" t="s">
        <v>626</v>
      </c>
      <c r="D623" s="18" t="s">
        <v>8</v>
      </c>
      <c r="E623" s="3" t="s">
        <v>1943</v>
      </c>
      <c r="F623" s="2"/>
      <c r="G623" s="1">
        <v>2181400</v>
      </c>
    </row>
    <row r="624" spans="1:7" ht="120" x14ac:dyDescent="0.25">
      <c r="A624" s="7">
        <v>620</v>
      </c>
      <c r="B624" s="8">
        <v>785601</v>
      </c>
      <c r="C624" s="21" t="s">
        <v>627</v>
      </c>
      <c r="D624" s="18" t="s">
        <v>8</v>
      </c>
      <c r="E624" s="3" t="s">
        <v>1943</v>
      </c>
      <c r="F624" s="2"/>
      <c r="G624" s="1">
        <v>3817100</v>
      </c>
    </row>
    <row r="625" spans="1:7" ht="120" x14ac:dyDescent="0.25">
      <c r="A625" s="7">
        <v>621</v>
      </c>
      <c r="B625" s="8">
        <v>785801</v>
      </c>
      <c r="C625" s="21" t="s">
        <v>628</v>
      </c>
      <c r="D625" s="18" t="s">
        <v>8</v>
      </c>
      <c r="E625" s="3" t="s">
        <v>1943</v>
      </c>
      <c r="F625" s="2"/>
      <c r="G625" s="1">
        <v>2181400</v>
      </c>
    </row>
    <row r="626" spans="1:7" ht="120" x14ac:dyDescent="0.25">
      <c r="A626" s="7">
        <v>622</v>
      </c>
      <c r="B626" s="8">
        <v>785901</v>
      </c>
      <c r="C626" s="21" t="s">
        <v>629</v>
      </c>
      <c r="D626" s="18" t="s">
        <v>8</v>
      </c>
      <c r="E626" s="3" t="s">
        <v>1943</v>
      </c>
      <c r="F626" s="2"/>
      <c r="G626" s="1">
        <v>4678000</v>
      </c>
    </row>
    <row r="627" spans="1:7" ht="120" x14ac:dyDescent="0.25">
      <c r="A627" s="7">
        <v>623</v>
      </c>
      <c r="B627" s="8">
        <v>786001</v>
      </c>
      <c r="C627" s="21" t="s">
        <v>630</v>
      </c>
      <c r="D627" s="18" t="s">
        <v>8</v>
      </c>
      <c r="E627" s="3" t="str">
        <f>+VLOOKUP(B627,'[1]ITEM DEFINITIVO UPRES RISARALDA'!$C$6:$F$1314,4,FALSE)</f>
        <v>X</v>
      </c>
      <c r="F627" s="2"/>
      <c r="G627" s="1">
        <v>1736750</v>
      </c>
    </row>
    <row r="628" spans="1:7" ht="120" x14ac:dyDescent="0.25">
      <c r="A628" s="7">
        <v>624</v>
      </c>
      <c r="B628" s="8">
        <v>786002</v>
      </c>
      <c r="C628" s="21" t="s">
        <v>631</v>
      </c>
      <c r="D628" s="18" t="s">
        <v>8</v>
      </c>
      <c r="E628" s="3" t="str">
        <f>+VLOOKUP(B628,'[1]ITEM DEFINITIVO UPRES RISARALDA'!$C$6:$F$1314,4,FALSE)</f>
        <v>X</v>
      </c>
      <c r="F628" s="2"/>
      <c r="G628" s="1">
        <v>1736750</v>
      </c>
    </row>
    <row r="629" spans="1:7" ht="90" x14ac:dyDescent="0.25">
      <c r="A629" s="7">
        <v>625</v>
      </c>
      <c r="B629" s="8">
        <v>786101</v>
      </c>
      <c r="C629" s="21" t="s">
        <v>632</v>
      </c>
      <c r="D629" s="18" t="s">
        <v>633</v>
      </c>
      <c r="E629" s="3" t="str">
        <f>+VLOOKUP(B629,'[1]ITEM DEFINITIVO UPRES RISARALDA'!$C$6:$F$1314,4,FALSE)</f>
        <v>X</v>
      </c>
      <c r="F629" s="2"/>
      <c r="G629" s="1">
        <v>1758600</v>
      </c>
    </row>
    <row r="630" spans="1:7" ht="120" x14ac:dyDescent="0.25">
      <c r="A630" s="7">
        <v>626</v>
      </c>
      <c r="B630" s="8">
        <v>786102</v>
      </c>
      <c r="C630" s="21" t="s">
        <v>634</v>
      </c>
      <c r="D630" s="18" t="s">
        <v>8</v>
      </c>
      <c r="E630" s="3" t="str">
        <f>+VLOOKUP(B630,'[1]ITEM DEFINITIVO UPRES RISARALDA'!$C$6:$F$1314,4,FALSE)</f>
        <v>X</v>
      </c>
      <c r="F630" s="2"/>
      <c r="G630" s="1">
        <v>1758600</v>
      </c>
    </row>
    <row r="631" spans="1:7" ht="120" x14ac:dyDescent="0.25">
      <c r="A631" s="7">
        <v>627</v>
      </c>
      <c r="B631" s="8">
        <v>786201</v>
      </c>
      <c r="C631" s="21" t="s">
        <v>635</v>
      </c>
      <c r="D631" s="18" t="s">
        <v>8</v>
      </c>
      <c r="E631" s="3" t="str">
        <f>+VLOOKUP(B631,'[1]ITEM DEFINITIVO UPRES RISARALDA'!$C$6:$F$1314,4,FALSE)</f>
        <v>X</v>
      </c>
      <c r="F631" s="2"/>
      <c r="G631" s="1">
        <v>740625</v>
      </c>
    </row>
    <row r="632" spans="1:7" ht="120" x14ac:dyDescent="0.25">
      <c r="A632" s="7">
        <v>628</v>
      </c>
      <c r="B632" s="8">
        <v>786202</v>
      </c>
      <c r="C632" s="21" t="s">
        <v>636</v>
      </c>
      <c r="D632" s="18" t="s">
        <v>8</v>
      </c>
      <c r="E632" s="3" t="str">
        <f>+VLOOKUP(B632,'[1]ITEM DEFINITIVO UPRES RISARALDA'!$C$6:$F$1314,4,FALSE)</f>
        <v>X</v>
      </c>
      <c r="F632" s="2"/>
      <c r="G632" s="1">
        <v>2243250</v>
      </c>
    </row>
    <row r="633" spans="1:7" ht="120" x14ac:dyDescent="0.25">
      <c r="A633" s="7">
        <v>629</v>
      </c>
      <c r="B633" s="8">
        <v>786301</v>
      </c>
      <c r="C633" s="21" t="s">
        <v>637</v>
      </c>
      <c r="D633" s="18" t="s">
        <v>8</v>
      </c>
      <c r="E633" s="3" t="str">
        <f>+VLOOKUP(B633,'[1]ITEM DEFINITIVO UPRES RISARALDA'!$C$6:$F$1314,4,FALSE)</f>
        <v>X</v>
      </c>
      <c r="F633" s="2"/>
      <c r="G633" s="1">
        <v>1260125</v>
      </c>
    </row>
    <row r="634" spans="1:7" ht="120" x14ac:dyDescent="0.25">
      <c r="A634" s="7">
        <v>630</v>
      </c>
      <c r="B634" s="8">
        <v>786302</v>
      </c>
      <c r="C634" s="21" t="s">
        <v>638</v>
      </c>
      <c r="D634" s="18" t="s">
        <v>8</v>
      </c>
      <c r="E634" s="3" t="str">
        <f>+VLOOKUP(B634,'[1]ITEM DEFINITIVO UPRES RISARALDA'!$C$6:$F$1314,4,FALSE)</f>
        <v>X</v>
      </c>
      <c r="F634" s="2"/>
      <c r="G634" s="1">
        <v>1260125</v>
      </c>
    </row>
    <row r="635" spans="1:7" ht="120" x14ac:dyDescent="0.25">
      <c r="A635" s="7">
        <v>631</v>
      </c>
      <c r="B635" s="8">
        <v>786401</v>
      </c>
      <c r="C635" s="21" t="s">
        <v>639</v>
      </c>
      <c r="D635" s="18" t="s">
        <v>8</v>
      </c>
      <c r="E635" s="3" t="str">
        <f>+VLOOKUP(B635,'[1]ITEM DEFINITIVO UPRES RISARALDA'!$C$6:$F$1314,4,FALSE)</f>
        <v>X</v>
      </c>
      <c r="F635" s="2"/>
      <c r="G635" s="1">
        <v>1785100</v>
      </c>
    </row>
    <row r="636" spans="1:7" ht="120" x14ac:dyDescent="0.25">
      <c r="A636" s="7">
        <v>632</v>
      </c>
      <c r="B636" s="8">
        <v>786402</v>
      </c>
      <c r="C636" s="21" t="s">
        <v>640</v>
      </c>
      <c r="D636" s="18" t="s">
        <v>8</v>
      </c>
      <c r="E636" s="3" t="str">
        <f>+VLOOKUP(B636,'[1]ITEM DEFINITIVO UPRES RISARALDA'!$C$6:$F$1314,4,FALSE)</f>
        <v>X</v>
      </c>
      <c r="F636" s="2"/>
      <c r="G636" s="1">
        <v>1785100</v>
      </c>
    </row>
    <row r="637" spans="1:7" ht="120" x14ac:dyDescent="0.25">
      <c r="A637" s="7">
        <v>633</v>
      </c>
      <c r="B637" s="8">
        <v>786501</v>
      </c>
      <c r="C637" s="21" t="s">
        <v>641</v>
      </c>
      <c r="D637" s="18" t="s">
        <v>8</v>
      </c>
      <c r="E637" s="3" t="str">
        <f>+VLOOKUP(B637,'[1]ITEM DEFINITIVO UPRES RISARALDA'!$C$6:$F$1314,4,FALSE)</f>
        <v>X</v>
      </c>
      <c r="F637" s="2"/>
      <c r="G637" s="1">
        <v>740625</v>
      </c>
    </row>
    <row r="638" spans="1:7" ht="120" x14ac:dyDescent="0.25">
      <c r="A638" s="7">
        <v>634</v>
      </c>
      <c r="B638" s="8">
        <v>786502</v>
      </c>
      <c r="C638" s="21" t="s">
        <v>642</v>
      </c>
      <c r="D638" s="18" t="s">
        <v>8</v>
      </c>
      <c r="E638" s="3" t="str">
        <f>+VLOOKUP(B638,'[1]ITEM DEFINITIVO UPRES RISARALDA'!$C$6:$F$1314,4,FALSE)</f>
        <v>X</v>
      </c>
      <c r="F638" s="2"/>
      <c r="G638" s="1">
        <v>2465625</v>
      </c>
    </row>
    <row r="639" spans="1:7" ht="120" x14ac:dyDescent="0.25">
      <c r="A639" s="7">
        <v>635</v>
      </c>
      <c r="B639" s="8">
        <v>786601</v>
      </c>
      <c r="C639" s="21" t="s">
        <v>643</v>
      </c>
      <c r="D639" s="18" t="s">
        <v>8</v>
      </c>
      <c r="E639" s="3" t="str">
        <f>+VLOOKUP(B639,'[1]ITEM DEFINITIVO UPRES RISARALDA'!$C$6:$F$1314,4,FALSE)</f>
        <v>X</v>
      </c>
      <c r="F639" s="2"/>
      <c r="G639" s="1">
        <v>995375</v>
      </c>
    </row>
    <row r="640" spans="1:7" ht="120" x14ac:dyDescent="0.25">
      <c r="A640" s="7">
        <v>636</v>
      </c>
      <c r="B640" s="8">
        <v>786602</v>
      </c>
      <c r="C640" s="21" t="s">
        <v>644</v>
      </c>
      <c r="D640" s="18" t="s">
        <v>8</v>
      </c>
      <c r="E640" s="3" t="str">
        <f>+VLOOKUP(B640,'[1]ITEM DEFINITIVO UPRES RISARALDA'!$C$6:$F$1314,4,FALSE)</f>
        <v>X</v>
      </c>
      <c r="F640" s="2"/>
      <c r="G640" s="1">
        <v>995375</v>
      </c>
    </row>
    <row r="641" spans="1:8" ht="120" x14ac:dyDescent="0.25">
      <c r="A641" s="7">
        <v>637</v>
      </c>
      <c r="B641" s="8">
        <v>786701</v>
      </c>
      <c r="C641" s="21" t="s">
        <v>645</v>
      </c>
      <c r="D641" s="18" t="s">
        <v>8</v>
      </c>
      <c r="E641" s="3" t="str">
        <f>+VLOOKUP(B641,'[1]ITEM DEFINITIVO UPRES RISARALDA'!$C$6:$F$1314,4,FALSE)</f>
        <v>X</v>
      </c>
      <c r="F641" s="2"/>
      <c r="G641" s="1">
        <v>1260125</v>
      </c>
    </row>
    <row r="642" spans="1:8" ht="120" x14ac:dyDescent="0.25">
      <c r="A642" s="7">
        <v>638</v>
      </c>
      <c r="B642" s="8">
        <v>786702</v>
      </c>
      <c r="C642" s="21" t="s">
        <v>646</v>
      </c>
      <c r="D642" s="18" t="s">
        <v>8</v>
      </c>
      <c r="E642" s="3" t="str">
        <f>+VLOOKUP(B642,'[1]ITEM DEFINITIVO UPRES RISARALDA'!$C$6:$F$1314,4,FALSE)</f>
        <v>X</v>
      </c>
      <c r="F642" s="2"/>
      <c r="G642" s="1">
        <v>2465625</v>
      </c>
    </row>
    <row r="643" spans="1:8" ht="120" x14ac:dyDescent="0.25">
      <c r="A643" s="7">
        <v>639</v>
      </c>
      <c r="B643" s="8">
        <v>786801</v>
      </c>
      <c r="C643" s="21" t="s">
        <v>647</v>
      </c>
      <c r="D643" s="18" t="s">
        <v>8</v>
      </c>
      <c r="E643" s="3" t="str">
        <f>+VLOOKUP(B643,'[1]ITEM DEFINITIVO UPRES RISARALDA'!$C$6:$F$1314,4,FALSE)</f>
        <v>X</v>
      </c>
      <c r="F643" s="2"/>
      <c r="G643" s="1">
        <v>1260125</v>
      </c>
    </row>
    <row r="644" spans="1:8" ht="120" x14ac:dyDescent="0.25">
      <c r="A644" s="7">
        <v>640</v>
      </c>
      <c r="B644" s="8">
        <v>786802</v>
      </c>
      <c r="C644" s="21" t="s">
        <v>648</v>
      </c>
      <c r="D644" s="18" t="s">
        <v>8</v>
      </c>
      <c r="E644" s="3" t="str">
        <f>+VLOOKUP(B644,'[1]ITEM DEFINITIVO UPRES RISARALDA'!$C$6:$F$1314,4,FALSE)</f>
        <v>X</v>
      </c>
      <c r="F644" s="2"/>
      <c r="G644" s="1">
        <v>1260125</v>
      </c>
    </row>
    <row r="645" spans="1:8" ht="120" x14ac:dyDescent="0.25">
      <c r="A645" s="7">
        <v>641</v>
      </c>
      <c r="B645" s="8">
        <v>786901</v>
      </c>
      <c r="C645" s="21" t="s">
        <v>649</v>
      </c>
      <c r="D645" s="18" t="s">
        <v>8</v>
      </c>
      <c r="E645" s="3" t="str">
        <f>+VLOOKUP(B645,'[1]ITEM DEFINITIVO UPRES RISARALDA'!$C$6:$F$1314,4,FALSE)</f>
        <v>X</v>
      </c>
      <c r="F645" s="2"/>
      <c r="G645" s="1">
        <v>1785100</v>
      </c>
    </row>
    <row r="646" spans="1:8" ht="120" x14ac:dyDescent="0.25">
      <c r="A646" s="7">
        <v>642</v>
      </c>
      <c r="B646" s="8">
        <v>786902</v>
      </c>
      <c r="C646" s="21" t="s">
        <v>650</v>
      </c>
      <c r="D646" s="18" t="s">
        <v>8</v>
      </c>
      <c r="E646" s="3" t="str">
        <f>+VLOOKUP(B646,'[1]ITEM DEFINITIVO UPRES RISARALDA'!$C$6:$F$1314,4,FALSE)</f>
        <v>X</v>
      </c>
      <c r="F646" s="2"/>
      <c r="G646" s="1">
        <v>1785100</v>
      </c>
    </row>
    <row r="647" spans="1:8" ht="120" x14ac:dyDescent="0.25">
      <c r="A647" s="7">
        <v>643</v>
      </c>
      <c r="B647" s="8">
        <v>786910</v>
      </c>
      <c r="C647" s="21" t="s">
        <v>651</v>
      </c>
      <c r="D647" s="18" t="s">
        <v>8</v>
      </c>
      <c r="E647" s="3" t="str">
        <f>+VLOOKUP(B647,'[1]ITEM DEFINITIVO UPRES RISARALDA'!$C$6:$F$1314,4,FALSE)</f>
        <v>X</v>
      </c>
      <c r="F647" s="2"/>
      <c r="G647" s="1">
        <v>1260125</v>
      </c>
    </row>
    <row r="648" spans="1:8" ht="120" x14ac:dyDescent="0.25">
      <c r="A648" s="7">
        <v>644</v>
      </c>
      <c r="B648" s="8">
        <v>786911</v>
      </c>
      <c r="C648" s="21" t="s">
        <v>652</v>
      </c>
      <c r="D648" s="18" t="s">
        <v>8</v>
      </c>
      <c r="E648" s="3" t="str">
        <f>+VLOOKUP(B648,'[1]ITEM DEFINITIVO UPRES RISARALDA'!$C$6:$F$1314,4,FALSE)</f>
        <v>X</v>
      </c>
      <c r="F648" s="2"/>
      <c r="G648" s="1">
        <v>1260125</v>
      </c>
    </row>
    <row r="649" spans="1:8" ht="120" x14ac:dyDescent="0.25">
      <c r="A649" s="7">
        <v>645</v>
      </c>
      <c r="B649" s="8">
        <v>786920</v>
      </c>
      <c r="C649" s="21" t="s">
        <v>653</v>
      </c>
      <c r="D649" s="18" t="s">
        <v>8</v>
      </c>
      <c r="E649" s="3" t="str">
        <f>+VLOOKUP(B649,'[1]ITEM DEFINITIVO UPRES RISARALDA'!$C$6:$F$1314,4,FALSE)</f>
        <v>X</v>
      </c>
      <c r="F649" s="2"/>
      <c r="G649" s="1">
        <v>1758600</v>
      </c>
    </row>
    <row r="650" spans="1:8" ht="120" x14ac:dyDescent="0.25">
      <c r="A650" s="7">
        <v>646</v>
      </c>
      <c r="B650" s="8">
        <v>786921</v>
      </c>
      <c r="C650" s="21" t="s">
        <v>654</v>
      </c>
      <c r="D650" s="18" t="s">
        <v>8</v>
      </c>
      <c r="E650" s="3" t="str">
        <f>+VLOOKUP(B650,'[1]ITEM DEFINITIVO UPRES RISARALDA'!$C$6:$F$1314,4,FALSE)</f>
        <v>X</v>
      </c>
      <c r="F650" s="2"/>
      <c r="G650" s="1">
        <v>1758600</v>
      </c>
    </row>
    <row r="651" spans="1:8" ht="120" x14ac:dyDescent="0.25">
      <c r="A651" s="7">
        <v>647</v>
      </c>
      <c r="B651" s="8">
        <v>786930</v>
      </c>
      <c r="C651" s="21" t="s">
        <v>655</v>
      </c>
      <c r="D651" s="18" t="s">
        <v>8</v>
      </c>
      <c r="E651" s="3" t="s">
        <v>1943</v>
      </c>
      <c r="F651" s="2"/>
      <c r="G651" s="1">
        <v>7890600</v>
      </c>
    </row>
    <row r="652" spans="1:8" ht="120" hidden="1" x14ac:dyDescent="0.25">
      <c r="A652" s="7">
        <v>648</v>
      </c>
      <c r="B652" s="8">
        <v>786931</v>
      </c>
      <c r="C652" s="21" t="s">
        <v>656</v>
      </c>
      <c r="D652" s="18" t="s">
        <v>8</v>
      </c>
      <c r="E652" s="3"/>
      <c r="F652" s="2" t="str">
        <f>+VLOOKUP(B652,'[1]ITEM DEFINITIVO UPRES RISARALDA'!$C$6:$G$1314,5,FALSE)</f>
        <v>X</v>
      </c>
      <c r="G652" s="1"/>
      <c r="H652" t="s">
        <v>1944</v>
      </c>
    </row>
    <row r="653" spans="1:8" ht="120" hidden="1" x14ac:dyDescent="0.25">
      <c r="A653" s="7">
        <v>649</v>
      </c>
      <c r="B653" s="8">
        <v>786932</v>
      </c>
      <c r="C653" s="21" t="s">
        <v>657</v>
      </c>
      <c r="D653" s="18" t="s">
        <v>8</v>
      </c>
      <c r="E653" s="3"/>
      <c r="F653" s="2" t="str">
        <f>+VLOOKUP(B653,'[1]ITEM DEFINITIVO UPRES RISARALDA'!$C$6:$G$1314,5,FALSE)</f>
        <v>X</v>
      </c>
      <c r="G653" s="1"/>
      <c r="H653" t="s">
        <v>1944</v>
      </c>
    </row>
    <row r="654" spans="1:8" ht="120" hidden="1" x14ac:dyDescent="0.25">
      <c r="A654" s="7">
        <v>650</v>
      </c>
      <c r="B654" s="8">
        <v>786935</v>
      </c>
      <c r="C654" s="21" t="s">
        <v>658</v>
      </c>
      <c r="D654" s="18" t="s">
        <v>8</v>
      </c>
      <c r="E654" s="3"/>
      <c r="F654" s="2" t="str">
        <f>+VLOOKUP(B654,'[1]ITEM DEFINITIVO UPRES RISARALDA'!$C$6:$G$1314,5,FALSE)</f>
        <v>X</v>
      </c>
      <c r="G654" s="1"/>
      <c r="H654" t="s">
        <v>1944</v>
      </c>
    </row>
    <row r="655" spans="1:8" ht="120" hidden="1" x14ac:dyDescent="0.25">
      <c r="A655" s="7">
        <v>651</v>
      </c>
      <c r="B655" s="8">
        <v>786936</v>
      </c>
      <c r="C655" s="21" t="s">
        <v>659</v>
      </c>
      <c r="D655" s="18" t="s">
        <v>8</v>
      </c>
      <c r="E655" s="3"/>
      <c r="F655" s="2" t="str">
        <f>+VLOOKUP(B655,'[1]ITEM DEFINITIVO UPRES RISARALDA'!$C$6:$G$1314,5,FALSE)</f>
        <v>X</v>
      </c>
      <c r="G655" s="1"/>
      <c r="H655" t="s">
        <v>1944</v>
      </c>
    </row>
    <row r="656" spans="1:8" ht="120" x14ac:dyDescent="0.25">
      <c r="A656" s="7">
        <v>652</v>
      </c>
      <c r="B656" s="8">
        <v>787101</v>
      </c>
      <c r="C656" s="21" t="s">
        <v>660</v>
      </c>
      <c r="D656" s="18" t="s">
        <v>8</v>
      </c>
      <c r="E656" s="3" t="s">
        <v>1943</v>
      </c>
      <c r="F656" s="2"/>
      <c r="G656" s="1">
        <v>2490900</v>
      </c>
    </row>
    <row r="657" spans="1:7" ht="120" x14ac:dyDescent="0.25">
      <c r="A657" s="7">
        <v>653</v>
      </c>
      <c r="B657" s="8">
        <v>787201</v>
      </c>
      <c r="C657" s="21" t="s">
        <v>661</v>
      </c>
      <c r="D657" s="18" t="s">
        <v>8</v>
      </c>
      <c r="E657" s="3" t="s">
        <v>1943</v>
      </c>
      <c r="F657" s="2"/>
      <c r="G657" s="1">
        <v>2490900</v>
      </c>
    </row>
    <row r="658" spans="1:7" ht="120" x14ac:dyDescent="0.25">
      <c r="A658" s="7">
        <v>654</v>
      </c>
      <c r="B658" s="8">
        <v>787301</v>
      </c>
      <c r="C658" s="21" t="s">
        <v>662</v>
      </c>
      <c r="D658" s="18" t="s">
        <v>8</v>
      </c>
      <c r="E658" s="3" t="s">
        <v>1943</v>
      </c>
      <c r="F658" s="2"/>
      <c r="G658" s="1">
        <v>2490900</v>
      </c>
    </row>
    <row r="659" spans="1:7" ht="120" x14ac:dyDescent="0.25">
      <c r="A659" s="7">
        <v>655</v>
      </c>
      <c r="B659" s="8">
        <v>787401</v>
      </c>
      <c r="C659" s="21" t="s">
        <v>663</v>
      </c>
      <c r="D659" s="18" t="s">
        <v>8</v>
      </c>
      <c r="E659" s="3" t="s">
        <v>1943</v>
      </c>
      <c r="F659" s="2"/>
      <c r="G659" s="1">
        <v>2490900</v>
      </c>
    </row>
    <row r="660" spans="1:7" ht="120" x14ac:dyDescent="0.25">
      <c r="A660" s="7">
        <v>656</v>
      </c>
      <c r="B660" s="8">
        <v>787501</v>
      </c>
      <c r="C660" s="21" t="s">
        <v>664</v>
      </c>
      <c r="D660" s="18" t="s">
        <v>8</v>
      </c>
      <c r="E660" s="3" t="s">
        <v>1943</v>
      </c>
      <c r="F660" s="2"/>
      <c r="G660" s="1">
        <v>3323600</v>
      </c>
    </row>
    <row r="661" spans="1:7" ht="120" x14ac:dyDescent="0.25">
      <c r="A661" s="7">
        <v>657</v>
      </c>
      <c r="B661" s="8">
        <v>787601</v>
      </c>
      <c r="C661" s="21" t="s">
        <v>665</v>
      </c>
      <c r="D661" s="18" t="s">
        <v>8</v>
      </c>
      <c r="E661" s="3" t="s">
        <v>1943</v>
      </c>
      <c r="F661" s="2"/>
      <c r="G661" s="1">
        <v>4678000</v>
      </c>
    </row>
    <row r="662" spans="1:7" ht="120" x14ac:dyDescent="0.25">
      <c r="A662" s="7">
        <v>658</v>
      </c>
      <c r="B662" s="8">
        <v>787701</v>
      </c>
      <c r="C662" s="21" t="s">
        <v>666</v>
      </c>
      <c r="D662" s="18" t="s">
        <v>8</v>
      </c>
      <c r="E662" s="3" t="s">
        <v>1943</v>
      </c>
      <c r="F662" s="2"/>
      <c r="G662" s="1">
        <v>3817100</v>
      </c>
    </row>
    <row r="663" spans="1:7" ht="120" x14ac:dyDescent="0.25">
      <c r="A663" s="7">
        <v>659</v>
      </c>
      <c r="B663" s="8">
        <v>787801</v>
      </c>
      <c r="C663" s="21" t="s">
        <v>667</v>
      </c>
      <c r="D663" s="18" t="s">
        <v>8</v>
      </c>
      <c r="E663" s="3" t="s">
        <v>1943</v>
      </c>
      <c r="F663" s="2"/>
      <c r="G663" s="1">
        <v>4678000</v>
      </c>
    </row>
    <row r="664" spans="1:7" ht="120" x14ac:dyDescent="0.25">
      <c r="A664" s="7">
        <v>660</v>
      </c>
      <c r="B664" s="8">
        <v>787901</v>
      </c>
      <c r="C664" s="21" t="s">
        <v>668</v>
      </c>
      <c r="D664" s="18" t="s">
        <v>8</v>
      </c>
      <c r="E664" s="3" t="str">
        <f>+VLOOKUP(B664,'[1]ITEM DEFINITIVO UPRES RISARALDA'!$C$6:$F$1314,4,FALSE)</f>
        <v>X</v>
      </c>
      <c r="F664" s="2"/>
      <c r="G664" s="1">
        <v>3150200</v>
      </c>
    </row>
    <row r="665" spans="1:7" ht="120" x14ac:dyDescent="0.25">
      <c r="A665" s="7">
        <v>661</v>
      </c>
      <c r="B665" s="8">
        <v>787902</v>
      </c>
      <c r="C665" s="21" t="s">
        <v>669</v>
      </c>
      <c r="D665" s="18" t="s">
        <v>8</v>
      </c>
      <c r="E665" s="3" t="str">
        <f>+VLOOKUP(B665,'[1]ITEM DEFINITIVO UPRES RISARALDA'!$C$6:$F$1314,4,FALSE)</f>
        <v>X</v>
      </c>
      <c r="F665" s="2"/>
      <c r="G665" s="1">
        <v>2243250</v>
      </c>
    </row>
    <row r="666" spans="1:7" ht="120" hidden="1" x14ac:dyDescent="0.25">
      <c r="A666" s="7">
        <v>662</v>
      </c>
      <c r="B666" s="8">
        <v>789201</v>
      </c>
      <c r="C666" s="21" t="s">
        <v>670</v>
      </c>
      <c r="D666" s="18" t="s">
        <v>8</v>
      </c>
      <c r="E666" s="3"/>
      <c r="F666" s="2" t="s">
        <v>1943</v>
      </c>
      <c r="G666" s="1" t="e">
        <v>#N/A</v>
      </c>
    </row>
    <row r="667" spans="1:7" ht="120" hidden="1" x14ac:dyDescent="0.25">
      <c r="A667" s="7">
        <v>663</v>
      </c>
      <c r="B667" s="8">
        <v>789301</v>
      </c>
      <c r="C667" s="21" t="s">
        <v>671</v>
      </c>
      <c r="D667" s="18" t="s">
        <v>8</v>
      </c>
      <c r="E667" s="3"/>
      <c r="F667" s="2" t="s">
        <v>1943</v>
      </c>
      <c r="G667" s="1" t="e">
        <v>#N/A</v>
      </c>
    </row>
    <row r="668" spans="1:7" ht="120" hidden="1" x14ac:dyDescent="0.25">
      <c r="A668" s="7">
        <v>664</v>
      </c>
      <c r="B668" s="8">
        <v>789302</v>
      </c>
      <c r="C668" s="21" t="s">
        <v>672</v>
      </c>
      <c r="D668" s="18" t="s">
        <v>8</v>
      </c>
      <c r="E668" s="3"/>
      <c r="F668" s="2" t="s">
        <v>1943</v>
      </c>
      <c r="G668" s="1" t="e">
        <v>#N/A</v>
      </c>
    </row>
    <row r="669" spans="1:7" ht="120" hidden="1" x14ac:dyDescent="0.25">
      <c r="A669" s="7">
        <v>665</v>
      </c>
      <c r="B669" s="8">
        <v>789303</v>
      </c>
      <c r="C669" s="21" t="s">
        <v>673</v>
      </c>
      <c r="D669" s="18" t="s">
        <v>8</v>
      </c>
      <c r="E669" s="3"/>
      <c r="F669" s="2" t="s">
        <v>1943</v>
      </c>
      <c r="G669" s="1" t="e">
        <v>#N/A</v>
      </c>
    </row>
    <row r="670" spans="1:7" ht="120" hidden="1" x14ac:dyDescent="0.25">
      <c r="A670" s="7">
        <v>666</v>
      </c>
      <c r="B670" s="8">
        <v>789401</v>
      </c>
      <c r="C670" s="21" t="s">
        <v>674</v>
      </c>
      <c r="D670" s="18" t="s">
        <v>8</v>
      </c>
      <c r="E670" s="3"/>
      <c r="F670" s="2" t="s">
        <v>1943</v>
      </c>
      <c r="G670" s="1" t="e">
        <v>#N/A</v>
      </c>
    </row>
    <row r="671" spans="1:7" ht="120" hidden="1" x14ac:dyDescent="0.25">
      <c r="A671" s="7">
        <v>667</v>
      </c>
      <c r="B671" s="8">
        <v>789402</v>
      </c>
      <c r="C671" s="21" t="s">
        <v>675</v>
      </c>
      <c r="D671" s="18" t="s">
        <v>8</v>
      </c>
      <c r="E671" s="3"/>
      <c r="F671" s="2" t="s">
        <v>1943</v>
      </c>
      <c r="G671" s="1" t="e">
        <v>#N/A</v>
      </c>
    </row>
    <row r="672" spans="1:7" ht="120" hidden="1" x14ac:dyDescent="0.25">
      <c r="A672" s="7">
        <v>668</v>
      </c>
      <c r="B672" s="8">
        <v>789403</v>
      </c>
      <c r="C672" s="21" t="s">
        <v>676</v>
      </c>
      <c r="D672" s="18" t="s">
        <v>8</v>
      </c>
      <c r="E672" s="3"/>
      <c r="F672" s="2" t="s">
        <v>1943</v>
      </c>
      <c r="G672" s="1" t="e">
        <v>#N/A</v>
      </c>
    </row>
    <row r="673" spans="1:7" ht="120" hidden="1" x14ac:dyDescent="0.25">
      <c r="A673" s="7">
        <v>669</v>
      </c>
      <c r="B673" s="8">
        <v>789501</v>
      </c>
      <c r="C673" s="21" t="s">
        <v>677</v>
      </c>
      <c r="D673" s="18" t="s">
        <v>8</v>
      </c>
      <c r="E673" s="3"/>
      <c r="F673" s="2" t="s">
        <v>1943</v>
      </c>
      <c r="G673" s="1" t="e">
        <v>#N/A</v>
      </c>
    </row>
    <row r="674" spans="1:7" ht="120" hidden="1" x14ac:dyDescent="0.25">
      <c r="A674" s="7">
        <v>670</v>
      </c>
      <c r="B674" s="8">
        <v>789701</v>
      </c>
      <c r="C674" s="21" t="s">
        <v>678</v>
      </c>
      <c r="D674" s="18" t="s">
        <v>8</v>
      </c>
      <c r="E674" s="3"/>
      <c r="F674" s="2" t="s">
        <v>1943</v>
      </c>
      <c r="G674" s="1" t="e">
        <v>#N/A</v>
      </c>
    </row>
    <row r="675" spans="1:7" ht="120" hidden="1" x14ac:dyDescent="0.25">
      <c r="A675" s="7">
        <v>671</v>
      </c>
      <c r="B675" s="8">
        <v>789702</v>
      </c>
      <c r="C675" s="21" t="s">
        <v>679</v>
      </c>
      <c r="D675" s="18" t="s">
        <v>8</v>
      </c>
      <c r="E675" s="3"/>
      <c r="F675" s="2" t="s">
        <v>1943</v>
      </c>
      <c r="G675" s="1" t="e">
        <v>#N/A</v>
      </c>
    </row>
    <row r="676" spans="1:7" ht="120" hidden="1" x14ac:dyDescent="0.25">
      <c r="A676" s="7">
        <v>672</v>
      </c>
      <c r="B676" s="8">
        <v>789703</v>
      </c>
      <c r="C676" s="21" t="s">
        <v>680</v>
      </c>
      <c r="D676" s="18" t="s">
        <v>8</v>
      </c>
      <c r="E676" s="3"/>
      <c r="F676" s="2" t="s">
        <v>1943</v>
      </c>
      <c r="G676" s="1" t="e">
        <v>#N/A</v>
      </c>
    </row>
    <row r="677" spans="1:7" ht="120" hidden="1" x14ac:dyDescent="0.25">
      <c r="A677" s="7">
        <v>673</v>
      </c>
      <c r="B677" s="8">
        <v>789801</v>
      </c>
      <c r="C677" s="21" t="s">
        <v>681</v>
      </c>
      <c r="D677" s="18" t="s">
        <v>8</v>
      </c>
      <c r="E677" s="3"/>
      <c r="F677" s="2" t="s">
        <v>1943</v>
      </c>
      <c r="G677" s="1" t="e">
        <v>#N/A</v>
      </c>
    </row>
    <row r="678" spans="1:7" ht="120" hidden="1" x14ac:dyDescent="0.25">
      <c r="A678" s="7">
        <v>674</v>
      </c>
      <c r="B678" s="8">
        <v>789802</v>
      </c>
      <c r="C678" s="21" t="s">
        <v>682</v>
      </c>
      <c r="D678" s="18" t="s">
        <v>8</v>
      </c>
      <c r="E678" s="3"/>
      <c r="F678" s="2" t="s">
        <v>1943</v>
      </c>
      <c r="G678" s="1" t="e">
        <v>#N/A</v>
      </c>
    </row>
    <row r="679" spans="1:7" ht="120" hidden="1" x14ac:dyDescent="0.25">
      <c r="A679" s="7">
        <v>675</v>
      </c>
      <c r="B679" s="8">
        <v>789803</v>
      </c>
      <c r="C679" s="21" t="s">
        <v>683</v>
      </c>
      <c r="D679" s="18" t="s">
        <v>8</v>
      </c>
      <c r="E679" s="3"/>
      <c r="F679" s="2" t="s">
        <v>1943</v>
      </c>
      <c r="G679" s="1" t="e">
        <v>#N/A</v>
      </c>
    </row>
    <row r="680" spans="1:7" ht="120" hidden="1" x14ac:dyDescent="0.25">
      <c r="A680" s="7">
        <v>676</v>
      </c>
      <c r="B680" s="8">
        <v>789901</v>
      </c>
      <c r="C680" s="21" t="s">
        <v>684</v>
      </c>
      <c r="D680" s="18" t="s">
        <v>8</v>
      </c>
      <c r="E680" s="3"/>
      <c r="F680" s="2" t="s">
        <v>1943</v>
      </c>
      <c r="G680" s="1" t="e">
        <v>#N/A</v>
      </c>
    </row>
    <row r="681" spans="1:7" ht="120" hidden="1" x14ac:dyDescent="0.25">
      <c r="A681" s="7">
        <v>677</v>
      </c>
      <c r="B681" s="8">
        <v>789920</v>
      </c>
      <c r="C681" s="21" t="s">
        <v>685</v>
      </c>
      <c r="D681" s="18" t="s">
        <v>8</v>
      </c>
      <c r="E681" s="3"/>
      <c r="F681" s="2" t="s">
        <v>1943</v>
      </c>
      <c r="G681" s="1" t="e">
        <v>#N/A</v>
      </c>
    </row>
    <row r="682" spans="1:7" ht="120" x14ac:dyDescent="0.25">
      <c r="A682" s="7">
        <v>678</v>
      </c>
      <c r="B682" s="8">
        <v>790101</v>
      </c>
      <c r="C682" s="21" t="s">
        <v>686</v>
      </c>
      <c r="D682" s="18" t="s">
        <v>8</v>
      </c>
      <c r="E682" s="3" t="s">
        <v>1943</v>
      </c>
      <c r="F682" s="2"/>
      <c r="G682" s="1">
        <v>5300000</v>
      </c>
    </row>
    <row r="683" spans="1:7" ht="120" x14ac:dyDescent="0.25">
      <c r="A683" s="7">
        <v>679</v>
      </c>
      <c r="B683" s="8">
        <v>790201</v>
      </c>
      <c r="C683" s="21" t="s">
        <v>687</v>
      </c>
      <c r="D683" s="18" t="s">
        <v>8</v>
      </c>
      <c r="E683" s="3" t="s">
        <v>1943</v>
      </c>
      <c r="F683" s="2"/>
      <c r="G683" s="1">
        <v>5300000</v>
      </c>
    </row>
    <row r="684" spans="1:7" ht="120" x14ac:dyDescent="0.25">
      <c r="A684" s="7">
        <v>680</v>
      </c>
      <c r="B684" s="8">
        <v>790301</v>
      </c>
      <c r="C684" s="21" t="s">
        <v>688</v>
      </c>
      <c r="D684" s="18" t="s">
        <v>8</v>
      </c>
      <c r="E684" s="3" t="str">
        <f>+VLOOKUP(B684,'[1]ITEM DEFINITIVO UPRES RISARALDA'!$C$6:$F$1314,4,FALSE)</f>
        <v>X</v>
      </c>
      <c r="F684" s="2"/>
      <c r="G684" s="1">
        <v>1736750</v>
      </c>
    </row>
    <row r="685" spans="1:7" ht="120" x14ac:dyDescent="0.25">
      <c r="A685" s="7">
        <v>681</v>
      </c>
      <c r="B685" s="8">
        <v>790302</v>
      </c>
      <c r="C685" s="21" t="s">
        <v>689</v>
      </c>
      <c r="D685" s="18" t="s">
        <v>8</v>
      </c>
      <c r="E685" s="3" t="str">
        <f>+VLOOKUP(B685,'[1]ITEM DEFINITIVO UPRES RISARALDA'!$C$6:$F$1314,4,FALSE)</f>
        <v>X</v>
      </c>
      <c r="F685" s="2"/>
      <c r="G685" s="1">
        <v>1736750</v>
      </c>
    </row>
    <row r="686" spans="1:7" ht="120" x14ac:dyDescent="0.25">
      <c r="A686" s="7">
        <v>682</v>
      </c>
      <c r="B686" s="8">
        <v>790401</v>
      </c>
      <c r="C686" s="21" t="s">
        <v>690</v>
      </c>
      <c r="D686" s="18" t="s">
        <v>8</v>
      </c>
      <c r="E686" s="3" t="str">
        <f>+VLOOKUP(B686,'[1]ITEM DEFINITIVO UPRES RISARALDA'!$C$6:$F$1314,4,FALSE)</f>
        <v>X</v>
      </c>
      <c r="F686" s="2"/>
      <c r="G686" s="1">
        <v>1758200</v>
      </c>
    </row>
    <row r="687" spans="1:7" ht="120" x14ac:dyDescent="0.25">
      <c r="A687" s="7">
        <v>683</v>
      </c>
      <c r="B687" s="8">
        <v>790402</v>
      </c>
      <c r="C687" s="21" t="s">
        <v>691</v>
      </c>
      <c r="D687" s="18" t="s">
        <v>8</v>
      </c>
      <c r="E687" s="3" t="str">
        <f>+VLOOKUP(B687,'[1]ITEM DEFINITIVO UPRES RISARALDA'!$C$6:$F$1314,4,FALSE)</f>
        <v>X</v>
      </c>
      <c r="F687" s="2"/>
      <c r="G687" s="1">
        <v>1758200</v>
      </c>
    </row>
    <row r="688" spans="1:7" ht="120" x14ac:dyDescent="0.25">
      <c r="A688" s="7">
        <v>684</v>
      </c>
      <c r="B688" s="8">
        <v>790501</v>
      </c>
      <c r="C688" s="21" t="s">
        <v>692</v>
      </c>
      <c r="D688" s="18" t="s">
        <v>8</v>
      </c>
      <c r="E688" s="3" t="s">
        <v>1943</v>
      </c>
      <c r="F688" s="2"/>
      <c r="G688" s="1">
        <v>2181400</v>
      </c>
    </row>
    <row r="689" spans="1:7" ht="120" x14ac:dyDescent="0.25">
      <c r="A689" s="7">
        <v>685</v>
      </c>
      <c r="B689" s="8">
        <v>790601</v>
      </c>
      <c r="C689" s="21" t="s">
        <v>693</v>
      </c>
      <c r="D689" s="18" t="s">
        <v>8</v>
      </c>
      <c r="E689" s="3" t="s">
        <v>1943</v>
      </c>
      <c r="F689" s="2"/>
      <c r="G689" s="1">
        <v>4678000</v>
      </c>
    </row>
    <row r="690" spans="1:7" ht="120" x14ac:dyDescent="0.25">
      <c r="A690" s="7">
        <v>686</v>
      </c>
      <c r="B690" s="8">
        <v>790703</v>
      </c>
      <c r="C690" s="21" t="s">
        <v>694</v>
      </c>
      <c r="D690" s="18" t="s">
        <v>8</v>
      </c>
      <c r="E690" s="3" t="str">
        <f>+VLOOKUP(B690,'[1]ITEM DEFINITIVO UPRES RISARALDA'!$C$6:$F$1314,4,FALSE)</f>
        <v>X</v>
      </c>
      <c r="F690" s="2"/>
      <c r="G690" s="1">
        <v>2465625</v>
      </c>
    </row>
    <row r="691" spans="1:7" ht="120" x14ac:dyDescent="0.25">
      <c r="A691" s="7">
        <v>687</v>
      </c>
      <c r="B691" s="8">
        <v>790704</v>
      </c>
      <c r="C691" s="21" t="s">
        <v>695</v>
      </c>
      <c r="D691" s="18" t="s">
        <v>8</v>
      </c>
      <c r="E691" s="3" t="str">
        <f>+VLOOKUP(B691,'[1]ITEM DEFINITIVO UPRES RISARALDA'!$C$6:$F$1314,4,FALSE)</f>
        <v>X</v>
      </c>
      <c r="F691" s="2"/>
      <c r="G691" s="1">
        <v>1736750</v>
      </c>
    </row>
    <row r="692" spans="1:7" ht="120" x14ac:dyDescent="0.25">
      <c r="A692" s="7">
        <v>688</v>
      </c>
      <c r="B692" s="8">
        <v>790801</v>
      </c>
      <c r="C692" s="21" t="s">
        <v>696</v>
      </c>
      <c r="D692" s="18" t="s">
        <v>8</v>
      </c>
      <c r="E692" s="3" t="str">
        <f>+VLOOKUP(B692,'[1]ITEM DEFINITIVO UPRES RISARALDA'!$C$6:$F$1314,4,FALSE)</f>
        <v>X</v>
      </c>
      <c r="F692" s="2"/>
      <c r="G692" s="1">
        <v>1736750</v>
      </c>
    </row>
    <row r="693" spans="1:7" ht="120" x14ac:dyDescent="0.25">
      <c r="A693" s="7">
        <v>689</v>
      </c>
      <c r="B693" s="8">
        <v>790901</v>
      </c>
      <c r="C693" s="21" t="s">
        <v>697</v>
      </c>
      <c r="D693" s="18" t="s">
        <v>8</v>
      </c>
      <c r="E693" s="3" t="str">
        <f>+VLOOKUP(B693,'[1]ITEM DEFINITIVO UPRES RISARALDA'!$C$6:$F$1314,4,FALSE)</f>
        <v>X</v>
      </c>
      <c r="F693" s="2"/>
      <c r="G693" s="1">
        <v>1260125</v>
      </c>
    </row>
    <row r="694" spans="1:7" ht="120" x14ac:dyDescent="0.25">
      <c r="A694" s="7">
        <v>690</v>
      </c>
      <c r="B694" s="8">
        <v>790902</v>
      </c>
      <c r="C694" s="21" t="s">
        <v>698</v>
      </c>
      <c r="D694" s="18" t="s">
        <v>8</v>
      </c>
      <c r="E694" s="3" t="str">
        <f>+VLOOKUP(B694,'[1]ITEM DEFINITIVO UPRES RISARALDA'!$C$6:$F$1314,4,FALSE)</f>
        <v>X</v>
      </c>
      <c r="F694" s="2"/>
      <c r="G694" s="1">
        <v>1758200</v>
      </c>
    </row>
    <row r="695" spans="1:7" ht="120" x14ac:dyDescent="0.25">
      <c r="A695" s="7">
        <v>691</v>
      </c>
      <c r="B695" s="8">
        <v>790920</v>
      </c>
      <c r="C695" s="21" t="s">
        <v>699</v>
      </c>
      <c r="D695" s="18" t="s">
        <v>8</v>
      </c>
      <c r="E695" s="3" t="str">
        <f>+VLOOKUP(B695,'[1]ITEM DEFINITIVO UPRES RISARALDA'!$C$6:$F$1314,4,FALSE)</f>
        <v>X</v>
      </c>
      <c r="F695" s="2"/>
      <c r="G695" s="1">
        <v>1736750</v>
      </c>
    </row>
    <row r="696" spans="1:7" ht="120" hidden="1" x14ac:dyDescent="0.25">
      <c r="A696" s="7">
        <v>692</v>
      </c>
      <c r="B696" s="8">
        <v>790930</v>
      </c>
      <c r="C696" s="21" t="s">
        <v>700</v>
      </c>
      <c r="D696" s="18" t="s">
        <v>8</v>
      </c>
      <c r="E696" s="3"/>
      <c r="F696" s="2" t="s">
        <v>1943</v>
      </c>
      <c r="G696" s="1" t="e">
        <v>#N/A</v>
      </c>
    </row>
    <row r="697" spans="1:7" ht="120" x14ac:dyDescent="0.25">
      <c r="A697" s="7">
        <v>693</v>
      </c>
      <c r="B697" s="8">
        <v>790931</v>
      </c>
      <c r="C697" s="21" t="s">
        <v>701</v>
      </c>
      <c r="D697" s="18" t="s">
        <v>8</v>
      </c>
      <c r="E697" s="3" t="str">
        <f>+VLOOKUP(B697,'[1]ITEM DEFINITIVO UPRES RISARALDA'!$C$6:$F$1314,4,FALSE)</f>
        <v>X</v>
      </c>
      <c r="F697" s="2"/>
      <c r="G697" s="1">
        <v>1758200</v>
      </c>
    </row>
    <row r="698" spans="1:7" ht="120" x14ac:dyDescent="0.25">
      <c r="A698" s="7">
        <v>694</v>
      </c>
      <c r="B698" s="8">
        <v>790932</v>
      </c>
      <c r="C698" s="21" t="s">
        <v>702</v>
      </c>
      <c r="D698" s="18" t="s">
        <v>8</v>
      </c>
      <c r="E698" s="3" t="str">
        <f>+VLOOKUP(B698,'[1]ITEM DEFINITIVO UPRES RISARALDA'!$C$6:$F$1314,4,FALSE)</f>
        <v>X</v>
      </c>
      <c r="F698" s="2"/>
      <c r="G698" s="1">
        <v>1758200</v>
      </c>
    </row>
    <row r="699" spans="1:7" ht="120" x14ac:dyDescent="0.25">
      <c r="A699" s="7">
        <v>695</v>
      </c>
      <c r="B699" s="8">
        <v>790933</v>
      </c>
      <c r="C699" s="21" t="s">
        <v>703</v>
      </c>
      <c r="D699" s="18" t="s">
        <v>8</v>
      </c>
      <c r="E699" s="3" t="str">
        <f>+VLOOKUP(B699,'[1]ITEM DEFINITIVO UPRES RISARALDA'!$C$6:$F$1314,4,FALSE)</f>
        <v>X</v>
      </c>
      <c r="F699" s="2"/>
      <c r="G699" s="1">
        <v>740625</v>
      </c>
    </row>
    <row r="700" spans="1:7" ht="120" x14ac:dyDescent="0.25">
      <c r="A700" s="7">
        <v>696</v>
      </c>
      <c r="B700" s="8">
        <v>791101</v>
      </c>
      <c r="C700" s="21" t="s">
        <v>704</v>
      </c>
      <c r="D700" s="18" t="s">
        <v>8</v>
      </c>
      <c r="E700" s="3" t="str">
        <f>+VLOOKUP(B700,'[1]ITEM DEFINITIVO UPRES RISARALDA'!$C$6:$F$1314,4,FALSE)</f>
        <v>X</v>
      </c>
      <c r="F700" s="2"/>
      <c r="G700" s="1">
        <v>1736750</v>
      </c>
    </row>
    <row r="701" spans="1:7" ht="120" x14ac:dyDescent="0.25">
      <c r="A701" s="7">
        <v>697</v>
      </c>
      <c r="B701" s="8">
        <v>791102</v>
      </c>
      <c r="C701" s="21" t="s">
        <v>705</v>
      </c>
      <c r="D701" s="18" t="s">
        <v>8</v>
      </c>
      <c r="E701" s="3" t="str">
        <f>+VLOOKUP(B701,'[1]ITEM DEFINITIVO UPRES RISARALDA'!$C$6:$F$1314,4,FALSE)</f>
        <v>X</v>
      </c>
      <c r="F701" s="2"/>
      <c r="G701" s="1">
        <v>7875000</v>
      </c>
    </row>
    <row r="702" spans="1:7" ht="120" x14ac:dyDescent="0.25">
      <c r="A702" s="7">
        <v>698</v>
      </c>
      <c r="B702" s="8">
        <v>791201</v>
      </c>
      <c r="C702" s="21" t="s">
        <v>706</v>
      </c>
      <c r="D702" s="18" t="s">
        <v>8</v>
      </c>
      <c r="E702" s="3" t="str">
        <f>+VLOOKUP(B702,'[1]ITEM DEFINITIVO UPRES RISARALDA'!$C$6:$F$1314,4,FALSE)</f>
        <v>X</v>
      </c>
      <c r="F702" s="2"/>
      <c r="G702" s="1">
        <v>1736750</v>
      </c>
    </row>
    <row r="703" spans="1:7" ht="120" x14ac:dyDescent="0.25">
      <c r="A703" s="7">
        <v>699</v>
      </c>
      <c r="B703" s="8">
        <v>791301</v>
      </c>
      <c r="C703" s="21" t="s">
        <v>707</v>
      </c>
      <c r="D703" s="18" t="s">
        <v>8</v>
      </c>
      <c r="E703" s="3" t="str">
        <f>+VLOOKUP(B703,'[1]ITEM DEFINITIVO UPRES RISARALDA'!$C$6:$F$1314,4,FALSE)</f>
        <v>X</v>
      </c>
      <c r="F703" s="2"/>
      <c r="G703" s="1">
        <v>1736750</v>
      </c>
    </row>
    <row r="704" spans="1:7" ht="120" x14ac:dyDescent="0.25">
      <c r="A704" s="7">
        <v>700</v>
      </c>
      <c r="B704" s="8">
        <v>791302</v>
      </c>
      <c r="C704" s="21" t="s">
        <v>708</v>
      </c>
      <c r="D704" s="18" t="s">
        <v>8</v>
      </c>
      <c r="E704" s="3" t="str">
        <f>+VLOOKUP(B704,'[1]ITEM DEFINITIVO UPRES RISARALDA'!$C$6:$F$1314,4,FALSE)</f>
        <v>X</v>
      </c>
      <c r="F704" s="2"/>
      <c r="G704" s="1">
        <v>4314750</v>
      </c>
    </row>
    <row r="705" spans="1:8" ht="120" x14ac:dyDescent="0.25">
      <c r="A705" s="7">
        <v>701</v>
      </c>
      <c r="B705" s="8">
        <v>791401</v>
      </c>
      <c r="C705" s="21" t="s">
        <v>709</v>
      </c>
      <c r="D705" s="18" t="s">
        <v>8</v>
      </c>
      <c r="E705" s="3" t="str">
        <f>+VLOOKUP(B705,'[1]ITEM DEFINITIVO UPRES RISARALDA'!$C$6:$F$1314,4,FALSE)</f>
        <v>X</v>
      </c>
      <c r="F705" s="2"/>
      <c r="G705" s="1">
        <v>4750600</v>
      </c>
    </row>
    <row r="706" spans="1:8" ht="120" x14ac:dyDescent="0.25">
      <c r="A706" s="7">
        <v>702</v>
      </c>
      <c r="B706" s="8">
        <v>791402</v>
      </c>
      <c r="C706" s="21" t="s">
        <v>710</v>
      </c>
      <c r="D706" s="18" t="s">
        <v>8</v>
      </c>
      <c r="E706" s="3" t="str">
        <f>+VLOOKUP(B706,'[1]ITEM DEFINITIVO UPRES RISARALDA'!$C$6:$F$1314,4,FALSE)</f>
        <v>X</v>
      </c>
      <c r="F706" s="2"/>
      <c r="G706" s="1">
        <v>1758200</v>
      </c>
    </row>
    <row r="707" spans="1:8" ht="120" x14ac:dyDescent="0.25">
      <c r="A707" s="7">
        <v>703</v>
      </c>
      <c r="B707" s="8">
        <v>791404</v>
      </c>
      <c r="C707" s="21" t="s">
        <v>711</v>
      </c>
      <c r="D707" s="18" t="s">
        <v>8</v>
      </c>
      <c r="E707" s="3" t="s">
        <v>1943</v>
      </c>
      <c r="F707" s="2"/>
      <c r="G707" s="1">
        <v>3323600</v>
      </c>
    </row>
    <row r="708" spans="1:8" ht="120" x14ac:dyDescent="0.25">
      <c r="A708" s="7">
        <v>704</v>
      </c>
      <c r="B708" s="8">
        <v>791405</v>
      </c>
      <c r="C708" s="21" t="s">
        <v>712</v>
      </c>
      <c r="D708" s="18" t="s">
        <v>8</v>
      </c>
      <c r="E708" s="3" t="s">
        <v>1943</v>
      </c>
      <c r="F708" s="2"/>
      <c r="G708" s="1">
        <v>3323600</v>
      </c>
    </row>
    <row r="709" spans="1:8" ht="120" hidden="1" x14ac:dyDescent="0.25">
      <c r="A709" s="7">
        <v>705</v>
      </c>
      <c r="B709" s="8">
        <v>791501</v>
      </c>
      <c r="C709" s="21" t="s">
        <v>713</v>
      </c>
      <c r="D709" s="18" t="s">
        <v>8</v>
      </c>
      <c r="E709" s="3"/>
      <c r="F709" s="2" t="str">
        <f>+VLOOKUP(B709,'[1]ITEM DEFINITIVO UPRES RISARALDA'!$C$6:$G$1314,5,FALSE)</f>
        <v>X</v>
      </c>
      <c r="G709" s="1"/>
    </row>
    <row r="710" spans="1:8" ht="120" hidden="1" x14ac:dyDescent="0.25">
      <c r="A710" s="7">
        <v>706</v>
      </c>
      <c r="B710" s="8">
        <v>791502</v>
      </c>
      <c r="C710" s="21" t="s">
        <v>714</v>
      </c>
      <c r="D710" s="18" t="s">
        <v>8</v>
      </c>
      <c r="E710" s="3"/>
      <c r="F710" s="2" t="str">
        <f>+VLOOKUP(B710,'[1]ITEM DEFINITIVO UPRES RISARALDA'!$C$6:$G$1314,5,FALSE)</f>
        <v>X</v>
      </c>
      <c r="G710" s="1"/>
    </row>
    <row r="711" spans="1:8" ht="120" hidden="1" x14ac:dyDescent="0.25">
      <c r="A711" s="7">
        <v>707</v>
      </c>
      <c r="B711" s="8">
        <v>791503</v>
      </c>
      <c r="C711" s="21" t="s">
        <v>715</v>
      </c>
      <c r="D711" s="18" t="s">
        <v>8</v>
      </c>
      <c r="E711" s="3"/>
      <c r="F711" s="2" t="str">
        <f>+VLOOKUP(B711,'[1]ITEM DEFINITIVO UPRES RISARALDA'!$C$6:$G$1314,5,FALSE)</f>
        <v>X</v>
      </c>
      <c r="G711" s="1"/>
    </row>
    <row r="712" spans="1:8" ht="120" x14ac:dyDescent="0.25">
      <c r="A712" s="7">
        <v>708</v>
      </c>
      <c r="B712" s="8">
        <v>791601</v>
      </c>
      <c r="C712" s="21" t="s">
        <v>716</v>
      </c>
      <c r="D712" s="18" t="s">
        <v>8</v>
      </c>
      <c r="E712" s="3" t="str">
        <f>+VLOOKUP(B712,'[1]ITEM DEFINITIVO UPRES RISARALDA'!$C$6:$F$1314,4,FALSE)</f>
        <v>X</v>
      </c>
      <c r="F712" s="2"/>
      <c r="G712" s="1">
        <v>2465625</v>
      </c>
    </row>
    <row r="713" spans="1:8" ht="120" x14ac:dyDescent="0.25">
      <c r="A713" s="7">
        <v>709</v>
      </c>
      <c r="B713" s="8">
        <v>791701</v>
      </c>
      <c r="C713" s="21" t="s">
        <v>717</v>
      </c>
      <c r="D713" s="18" t="s">
        <v>8</v>
      </c>
      <c r="E713" s="3" t="str">
        <f>+VLOOKUP(B713,'[1]ITEM DEFINITIVO UPRES RISARALDA'!$C$6:$F$1314,4,FALSE)</f>
        <v>X</v>
      </c>
      <c r="F713" s="2"/>
      <c r="G713" s="1">
        <v>2465625</v>
      </c>
    </row>
    <row r="714" spans="1:8" ht="120" x14ac:dyDescent="0.25">
      <c r="A714" s="7">
        <v>710</v>
      </c>
      <c r="B714" s="8">
        <v>791702</v>
      </c>
      <c r="C714" s="21" t="s">
        <v>718</v>
      </c>
      <c r="D714" s="18" t="s">
        <v>8</v>
      </c>
      <c r="E714" s="3" t="str">
        <f>+VLOOKUP(B714,'[1]ITEM DEFINITIVO UPRES RISARALDA'!$C$6:$F$1314,4,FALSE)</f>
        <v>X</v>
      </c>
      <c r="F714" s="2"/>
      <c r="G714" s="1">
        <v>3757000</v>
      </c>
    </row>
    <row r="715" spans="1:8" ht="120" x14ac:dyDescent="0.25">
      <c r="A715" s="7">
        <v>711</v>
      </c>
      <c r="B715" s="8">
        <v>791703</v>
      </c>
      <c r="C715" s="21" t="s">
        <v>719</v>
      </c>
      <c r="D715" s="18" t="s">
        <v>8</v>
      </c>
      <c r="E715" s="3" t="str">
        <f>+VLOOKUP(B715,'[1]ITEM DEFINITIVO UPRES RISARALDA'!$C$6:$F$1314,4,FALSE)</f>
        <v>X</v>
      </c>
      <c r="F715" s="2"/>
      <c r="G715" s="1">
        <v>4314750</v>
      </c>
    </row>
    <row r="716" spans="1:8" ht="120" x14ac:dyDescent="0.25">
      <c r="A716" s="7">
        <v>712</v>
      </c>
      <c r="B716" s="8">
        <v>791704</v>
      </c>
      <c r="C716" s="21" t="s">
        <v>720</v>
      </c>
      <c r="D716" s="18" t="s">
        <v>8</v>
      </c>
      <c r="E716" s="3" t="str">
        <f>+VLOOKUP(B716,'[1]ITEM DEFINITIVO UPRES RISARALDA'!$C$6:$F$1314,4,FALSE)</f>
        <v>X</v>
      </c>
      <c r="F716" s="2"/>
      <c r="G716" s="1">
        <v>4314750</v>
      </c>
    </row>
    <row r="717" spans="1:8" ht="120" x14ac:dyDescent="0.25">
      <c r="A717" s="7">
        <v>713</v>
      </c>
      <c r="B717" s="8">
        <v>791705</v>
      </c>
      <c r="C717" s="21" t="s">
        <v>721</v>
      </c>
      <c r="D717" s="18" t="s">
        <v>8</v>
      </c>
      <c r="E717" s="3" t="str">
        <f>+VLOOKUP(B717,'[1]ITEM DEFINITIVO UPRES RISARALDA'!$C$6:$F$1314,4,FALSE)</f>
        <v>X</v>
      </c>
      <c r="F717" s="2"/>
      <c r="G717" s="1">
        <v>4314750</v>
      </c>
    </row>
    <row r="718" spans="1:8" ht="120" x14ac:dyDescent="0.25">
      <c r="A718" s="7">
        <v>714</v>
      </c>
      <c r="B718" s="8">
        <v>791740</v>
      </c>
      <c r="C718" s="21" t="s">
        <v>722</v>
      </c>
      <c r="D718" s="18" t="s">
        <v>8</v>
      </c>
      <c r="E718" s="3" t="str">
        <f>+VLOOKUP(B718,'[1]ITEM DEFINITIVO UPRES RISARALDA'!$C$6:$F$1314,4,FALSE)</f>
        <v>X</v>
      </c>
      <c r="F718" s="2"/>
      <c r="G718" s="1">
        <v>7875000</v>
      </c>
    </row>
    <row r="719" spans="1:8" ht="120" x14ac:dyDescent="0.25">
      <c r="A719" s="7">
        <v>715</v>
      </c>
      <c r="B719" s="8">
        <v>791901</v>
      </c>
      <c r="C719" s="21" t="s">
        <v>723</v>
      </c>
      <c r="D719" s="18" t="s">
        <v>8</v>
      </c>
      <c r="E719" s="3" t="str">
        <f>+VLOOKUP(B719,'[1]ITEM DEFINITIVO UPRES RISARALDA'!$C$6:$F$1314,4,FALSE)</f>
        <v>X</v>
      </c>
      <c r="F719" s="2"/>
      <c r="G719" s="1">
        <v>1260125</v>
      </c>
    </row>
    <row r="720" spans="1:8" ht="120" hidden="1" x14ac:dyDescent="0.25">
      <c r="A720" s="7">
        <v>716</v>
      </c>
      <c r="B720" s="8">
        <v>791930</v>
      </c>
      <c r="C720" s="21" t="s">
        <v>724</v>
      </c>
      <c r="D720" s="18" t="s">
        <v>8</v>
      </c>
      <c r="E720" s="3"/>
      <c r="F720" s="2" t="e">
        <f>+VLOOKUP(B720,'[1]ITEM DEFINITIVO UPRES RISARALDA'!$C$6:$G$1314,5,FALSE)</f>
        <v>#N/A</v>
      </c>
      <c r="G720" s="1" t="e">
        <v>#N/A</v>
      </c>
      <c r="H720" t="s">
        <v>1944</v>
      </c>
    </row>
    <row r="721" spans="1:8" ht="120" hidden="1" x14ac:dyDescent="0.25">
      <c r="A721" s="7">
        <v>717</v>
      </c>
      <c r="B721" s="8">
        <v>792101</v>
      </c>
      <c r="C721" s="21" t="s">
        <v>725</v>
      </c>
      <c r="D721" s="18" t="s">
        <v>8</v>
      </c>
      <c r="E721" s="3"/>
      <c r="F721" s="2" t="str">
        <f>+VLOOKUP(B721,'[1]ITEM DEFINITIVO UPRES RISARALDA'!$C$6:$G$1314,5,FALSE)</f>
        <v>X</v>
      </c>
      <c r="G721" s="1"/>
      <c r="H721" t="s">
        <v>1944</v>
      </c>
    </row>
    <row r="722" spans="1:8" ht="120" x14ac:dyDescent="0.25">
      <c r="A722" s="7">
        <v>718</v>
      </c>
      <c r="B722" s="8">
        <v>792102</v>
      </c>
      <c r="C722" s="21" t="s">
        <v>726</v>
      </c>
      <c r="D722" s="18" t="s">
        <v>8</v>
      </c>
      <c r="E722" s="3" t="str">
        <f>+VLOOKUP(B722,'[1]ITEM DEFINITIVO UPRES RISARALDA'!$C$6:$F$1314,4,FALSE)</f>
        <v>X</v>
      </c>
      <c r="F722" s="2"/>
      <c r="G722" s="1">
        <v>1736750</v>
      </c>
    </row>
    <row r="723" spans="1:8" ht="120" x14ac:dyDescent="0.25">
      <c r="A723" s="7">
        <v>719</v>
      </c>
      <c r="B723" s="8">
        <v>792103</v>
      </c>
      <c r="C723" s="21" t="s">
        <v>727</v>
      </c>
      <c r="D723" s="18" t="s">
        <v>8</v>
      </c>
      <c r="E723" s="3" t="str">
        <f>+VLOOKUP(B723,'[1]ITEM DEFINITIVO UPRES RISARALDA'!$C$6:$F$1314,4,FALSE)</f>
        <v>X</v>
      </c>
      <c r="F723" s="2"/>
      <c r="G723" s="1">
        <v>1736750</v>
      </c>
    </row>
    <row r="724" spans="1:8" ht="120" x14ac:dyDescent="0.25">
      <c r="A724" s="7">
        <v>720</v>
      </c>
      <c r="B724" s="8">
        <v>792201</v>
      </c>
      <c r="C724" s="21" t="s">
        <v>728</v>
      </c>
      <c r="D724" s="18" t="s">
        <v>8</v>
      </c>
      <c r="E724" s="3" t="s">
        <v>1943</v>
      </c>
      <c r="F724" s="2"/>
      <c r="G724" s="1">
        <v>7890600</v>
      </c>
    </row>
    <row r="725" spans="1:8" ht="120" x14ac:dyDescent="0.25">
      <c r="A725" s="7">
        <v>721</v>
      </c>
      <c r="B725" s="8">
        <v>792301</v>
      </c>
      <c r="C725" s="21" t="s">
        <v>729</v>
      </c>
      <c r="D725" s="18" t="s">
        <v>8</v>
      </c>
      <c r="E725" s="3" t="str">
        <f>+VLOOKUP(B725,'[1]ITEM DEFINITIVO UPRES RISARALDA'!$C$6:$F$1314,4,FALSE)</f>
        <v>X</v>
      </c>
      <c r="F725" s="2"/>
      <c r="G725" s="1">
        <v>2243250</v>
      </c>
    </row>
    <row r="726" spans="1:8" ht="120" x14ac:dyDescent="0.25">
      <c r="A726" s="7">
        <v>722</v>
      </c>
      <c r="B726" s="8">
        <v>792302</v>
      </c>
      <c r="C726" s="21" t="s">
        <v>730</v>
      </c>
      <c r="D726" s="18" t="s">
        <v>8</v>
      </c>
      <c r="E726" s="3" t="str">
        <f>+VLOOKUP(B726,'[1]ITEM DEFINITIVO UPRES RISARALDA'!$C$6:$F$1314,4,FALSE)</f>
        <v>X</v>
      </c>
      <c r="F726" s="2"/>
      <c r="G726" s="1">
        <v>2243250</v>
      </c>
    </row>
    <row r="727" spans="1:8" ht="120" x14ac:dyDescent="0.25">
      <c r="A727" s="7">
        <v>723</v>
      </c>
      <c r="B727" s="8">
        <v>792401</v>
      </c>
      <c r="C727" s="21" t="s">
        <v>731</v>
      </c>
      <c r="D727" s="18" t="s">
        <v>8</v>
      </c>
      <c r="E727" s="3" t="str">
        <f>+VLOOKUP(B727,'[1]ITEM DEFINITIVO UPRES RISARALDA'!$C$6:$F$1314,4,FALSE)</f>
        <v>X</v>
      </c>
      <c r="F727" s="2"/>
      <c r="G727" s="1">
        <v>3896300</v>
      </c>
    </row>
    <row r="728" spans="1:8" ht="120" x14ac:dyDescent="0.25">
      <c r="A728" s="7">
        <v>724</v>
      </c>
      <c r="B728" s="8">
        <v>792402</v>
      </c>
      <c r="C728" s="21" t="s">
        <v>732</v>
      </c>
      <c r="D728" s="18" t="s">
        <v>8</v>
      </c>
      <c r="E728" s="3" t="s">
        <v>1943</v>
      </c>
      <c r="F728" s="2"/>
      <c r="G728" s="1">
        <v>3323600</v>
      </c>
    </row>
    <row r="729" spans="1:8" ht="120" x14ac:dyDescent="0.25">
      <c r="A729" s="7">
        <v>725</v>
      </c>
      <c r="B729" s="8">
        <v>792501</v>
      </c>
      <c r="C729" s="21" t="s">
        <v>733</v>
      </c>
      <c r="D729" s="18" t="s">
        <v>8</v>
      </c>
      <c r="E729" s="3" t="s">
        <v>1943</v>
      </c>
      <c r="F729" s="2"/>
      <c r="G729" s="1">
        <v>4074000</v>
      </c>
    </row>
    <row r="730" spans="1:8" ht="120" x14ac:dyDescent="0.25">
      <c r="A730" s="7">
        <v>726</v>
      </c>
      <c r="B730" s="8">
        <v>792601</v>
      </c>
      <c r="C730" s="21" t="s">
        <v>734</v>
      </c>
      <c r="D730" s="18" t="s">
        <v>8</v>
      </c>
      <c r="E730" s="3" t="s">
        <v>1943</v>
      </c>
      <c r="F730" s="2"/>
      <c r="G730" s="1">
        <v>3817100</v>
      </c>
    </row>
    <row r="731" spans="1:8" ht="120" x14ac:dyDescent="0.25">
      <c r="A731" s="7">
        <v>727</v>
      </c>
      <c r="B731" s="8">
        <v>792801</v>
      </c>
      <c r="C731" s="21" t="s">
        <v>735</v>
      </c>
      <c r="D731" s="18" t="s">
        <v>8</v>
      </c>
      <c r="E731" s="3" t="str">
        <f>+VLOOKUP(B731,'[1]ITEM DEFINITIVO UPRES RISARALDA'!$C$6:$F$1314,4,FALSE)</f>
        <v>X</v>
      </c>
      <c r="F731" s="2"/>
      <c r="G731" s="1">
        <v>2243250</v>
      </c>
    </row>
    <row r="732" spans="1:8" ht="120" x14ac:dyDescent="0.25">
      <c r="A732" s="7">
        <v>728</v>
      </c>
      <c r="B732" s="8">
        <v>792901</v>
      </c>
      <c r="C732" s="21" t="s">
        <v>736</v>
      </c>
      <c r="D732" s="18" t="s">
        <v>8</v>
      </c>
      <c r="E732" s="3" t="str">
        <f>+VLOOKUP(B732,'[1]ITEM DEFINITIVO UPRES RISARALDA'!$C$6:$F$1314,4,FALSE)</f>
        <v>X</v>
      </c>
      <c r="F732" s="2"/>
      <c r="G732" s="1">
        <v>3896300</v>
      </c>
    </row>
    <row r="733" spans="1:8" ht="120" x14ac:dyDescent="0.25">
      <c r="A733" s="7">
        <v>729</v>
      </c>
      <c r="B733" s="8">
        <v>792902</v>
      </c>
      <c r="C733" s="21" t="s">
        <v>737</v>
      </c>
      <c r="D733" s="18" t="s">
        <v>8</v>
      </c>
      <c r="E733" s="3" t="str">
        <f>+VLOOKUP(B733,'[1]ITEM DEFINITIVO UPRES RISARALDA'!$C$6:$F$1314,4,FALSE)</f>
        <v>X</v>
      </c>
      <c r="F733" s="2"/>
      <c r="G733" s="1">
        <v>1736750</v>
      </c>
    </row>
    <row r="734" spans="1:8" ht="120" hidden="1" x14ac:dyDescent="0.25">
      <c r="A734" s="7">
        <v>730</v>
      </c>
      <c r="B734" s="8">
        <v>792920</v>
      </c>
      <c r="C734" s="21" t="s">
        <v>738</v>
      </c>
      <c r="D734" s="18" t="s">
        <v>8</v>
      </c>
      <c r="E734" s="3"/>
      <c r="F734" s="2" t="str">
        <f>+VLOOKUP(B734,'[1]ITEM DEFINITIVO UPRES RISARALDA'!$C$6:$G$1314,5,FALSE)</f>
        <v>X</v>
      </c>
      <c r="G734" s="1"/>
    </row>
    <row r="735" spans="1:8" ht="120" x14ac:dyDescent="0.25">
      <c r="A735" s="7">
        <v>731</v>
      </c>
      <c r="B735" s="8">
        <v>793101</v>
      </c>
      <c r="C735" s="21" t="s">
        <v>739</v>
      </c>
      <c r="D735" s="18" t="s">
        <v>8</v>
      </c>
      <c r="E735" s="3" t="str">
        <f>+VLOOKUP(B735,'[1]ITEM DEFINITIVO UPRES RISARALDA'!$C$6:$F$1314,4,FALSE)</f>
        <v>X</v>
      </c>
      <c r="F735" s="2"/>
      <c r="G735" s="1">
        <v>2243250</v>
      </c>
    </row>
    <row r="736" spans="1:8" ht="120" x14ac:dyDescent="0.25">
      <c r="A736" s="7">
        <v>732</v>
      </c>
      <c r="B736" s="8">
        <v>793102</v>
      </c>
      <c r="C736" s="21" t="s">
        <v>740</v>
      </c>
      <c r="D736" s="18" t="s">
        <v>8</v>
      </c>
      <c r="E736" s="3" t="str">
        <f>+VLOOKUP(B736,'[1]ITEM DEFINITIVO UPRES RISARALDA'!$C$6:$F$1314,4,FALSE)</f>
        <v>X</v>
      </c>
      <c r="F736" s="2"/>
      <c r="G736" s="1">
        <v>4314750</v>
      </c>
    </row>
    <row r="737" spans="1:8" ht="120" hidden="1" x14ac:dyDescent="0.25">
      <c r="A737" s="7">
        <v>733</v>
      </c>
      <c r="B737" s="8">
        <v>793103</v>
      </c>
      <c r="C737" s="21" t="s">
        <v>741</v>
      </c>
      <c r="D737" s="18" t="s">
        <v>8</v>
      </c>
      <c r="E737" s="3"/>
      <c r="F737" s="2" t="str">
        <f>+VLOOKUP(B737,'[1]ITEM DEFINITIVO UPRES RISARALDA'!$C$6:$G$1314,5,FALSE)</f>
        <v>X</v>
      </c>
      <c r="G737" s="1"/>
      <c r="H737" t="s">
        <v>1944</v>
      </c>
    </row>
    <row r="738" spans="1:8" ht="120" x14ac:dyDescent="0.25">
      <c r="A738" s="7">
        <v>734</v>
      </c>
      <c r="B738" s="8">
        <v>793201</v>
      </c>
      <c r="C738" s="21" t="s">
        <v>742</v>
      </c>
      <c r="D738" s="18" t="s">
        <v>8</v>
      </c>
      <c r="E738" s="3" t="str">
        <f>+VLOOKUP(B738,'[1]ITEM DEFINITIVO UPRES RISARALDA'!$C$6:$F$1314,4,FALSE)</f>
        <v>X</v>
      </c>
      <c r="F738" s="2"/>
      <c r="G738" s="1">
        <v>4035375</v>
      </c>
    </row>
    <row r="739" spans="1:8" ht="120" x14ac:dyDescent="0.25">
      <c r="A739" s="7">
        <v>735</v>
      </c>
      <c r="B739" s="8">
        <v>793202</v>
      </c>
      <c r="C739" s="21" t="s">
        <v>743</v>
      </c>
      <c r="D739" s="18" t="s">
        <v>8</v>
      </c>
      <c r="E739" s="3" t="str">
        <f>+VLOOKUP(B739,'[1]ITEM DEFINITIVO UPRES RISARALDA'!$C$6:$F$1314,4,FALSE)</f>
        <v>X</v>
      </c>
      <c r="F739" s="2"/>
      <c r="G739" s="1">
        <v>4035375</v>
      </c>
    </row>
    <row r="740" spans="1:8" ht="120" x14ac:dyDescent="0.25">
      <c r="A740" s="7">
        <v>736</v>
      </c>
      <c r="B740" s="8">
        <v>793203</v>
      </c>
      <c r="C740" s="21" t="s">
        <v>744</v>
      </c>
      <c r="D740" s="18" t="s">
        <v>8</v>
      </c>
      <c r="E740" s="3" t="str">
        <f>+VLOOKUP(B740,'[1]ITEM DEFINITIVO UPRES RISARALDA'!$C$6:$F$1314,4,FALSE)</f>
        <v>X</v>
      </c>
      <c r="F740" s="2"/>
      <c r="G740" s="1">
        <v>4035375</v>
      </c>
    </row>
    <row r="741" spans="1:8" ht="120" x14ac:dyDescent="0.25">
      <c r="A741" s="7">
        <v>737</v>
      </c>
      <c r="B741" s="8">
        <v>793204</v>
      </c>
      <c r="C741" s="21" t="s">
        <v>745</v>
      </c>
      <c r="D741" s="18" t="s">
        <v>8</v>
      </c>
      <c r="E741" s="3" t="str">
        <f>+VLOOKUP(B741,'[1]ITEM DEFINITIVO UPRES RISARALDA'!$C$6:$F$1314,4,FALSE)</f>
        <v>X</v>
      </c>
      <c r="F741" s="2"/>
      <c r="G741" s="1">
        <v>4035375</v>
      </c>
    </row>
    <row r="742" spans="1:8" ht="120" x14ac:dyDescent="0.25">
      <c r="A742" s="7">
        <v>738</v>
      </c>
      <c r="B742" s="8">
        <v>793205</v>
      </c>
      <c r="C742" s="21" t="s">
        <v>746</v>
      </c>
      <c r="D742" s="18" t="s">
        <v>8</v>
      </c>
      <c r="E742" s="3" t="str">
        <f>+VLOOKUP(B742,'[1]ITEM DEFINITIVO UPRES RISARALDA'!$C$6:$F$1314,4,FALSE)</f>
        <v>X</v>
      </c>
      <c r="F742" s="2"/>
      <c r="G742" s="1">
        <v>4035375</v>
      </c>
    </row>
    <row r="743" spans="1:8" ht="120" x14ac:dyDescent="0.25">
      <c r="A743" s="7">
        <v>739</v>
      </c>
      <c r="B743" s="8">
        <v>793206</v>
      </c>
      <c r="C743" s="21" t="s">
        <v>747</v>
      </c>
      <c r="D743" s="18" t="s">
        <v>8</v>
      </c>
      <c r="E743" s="3" t="str">
        <f>+VLOOKUP(B743,'[1]ITEM DEFINITIVO UPRES RISARALDA'!$C$6:$F$1314,4,FALSE)</f>
        <v>X</v>
      </c>
      <c r="F743" s="2"/>
      <c r="G743" s="1">
        <v>4035375</v>
      </c>
    </row>
    <row r="744" spans="1:8" ht="120" x14ac:dyDescent="0.25">
      <c r="A744" s="7">
        <v>740</v>
      </c>
      <c r="B744" s="8">
        <v>793210</v>
      </c>
      <c r="C744" s="21" t="s">
        <v>748</v>
      </c>
      <c r="D744" s="18" t="s">
        <v>8</v>
      </c>
      <c r="E744" s="3" t="str">
        <f>+VLOOKUP(B744,'[1]ITEM DEFINITIVO UPRES RISARALDA'!$C$6:$F$1314,4,FALSE)</f>
        <v>X</v>
      </c>
      <c r="F744" s="2"/>
      <c r="G744" s="1">
        <v>4035375</v>
      </c>
    </row>
    <row r="745" spans="1:8" ht="120" x14ac:dyDescent="0.25">
      <c r="A745" s="7">
        <v>741</v>
      </c>
      <c r="B745" s="8">
        <v>793301</v>
      </c>
      <c r="C745" s="21" t="s">
        <v>749</v>
      </c>
      <c r="D745" s="18" t="s">
        <v>8</v>
      </c>
      <c r="E745" s="3" t="str">
        <f>+VLOOKUP(B745,'[1]ITEM DEFINITIVO UPRES RISARALDA'!$C$6:$F$1314,4,FALSE)</f>
        <v>X</v>
      </c>
      <c r="F745" s="2"/>
      <c r="G745" s="1">
        <v>2815750</v>
      </c>
    </row>
    <row r="746" spans="1:8" ht="120" x14ac:dyDescent="0.25">
      <c r="A746" s="7">
        <v>742</v>
      </c>
      <c r="B746" s="8">
        <v>793302</v>
      </c>
      <c r="C746" s="21" t="s">
        <v>750</v>
      </c>
      <c r="D746" s="18" t="s">
        <v>8</v>
      </c>
      <c r="E746" s="3" t="str">
        <f>+VLOOKUP(B746,'[1]ITEM DEFINITIVO UPRES RISARALDA'!$C$6:$F$1314,4,FALSE)</f>
        <v>X</v>
      </c>
      <c r="F746" s="2"/>
      <c r="G746" s="1">
        <v>2815750</v>
      </c>
    </row>
    <row r="747" spans="1:8" ht="120" x14ac:dyDescent="0.25">
      <c r="A747" s="7">
        <v>743</v>
      </c>
      <c r="B747" s="8">
        <v>793303</v>
      </c>
      <c r="C747" s="21" t="s">
        <v>751</v>
      </c>
      <c r="D747" s="18" t="s">
        <v>8</v>
      </c>
      <c r="E747" s="3" t="str">
        <f>+VLOOKUP(B747,'[1]ITEM DEFINITIVO UPRES RISARALDA'!$C$6:$F$1314,4,FALSE)</f>
        <v>X</v>
      </c>
      <c r="F747" s="2"/>
      <c r="G747" s="1">
        <v>2815750</v>
      </c>
    </row>
    <row r="748" spans="1:8" ht="120" x14ac:dyDescent="0.25">
      <c r="A748" s="7">
        <v>744</v>
      </c>
      <c r="B748" s="8">
        <v>793304</v>
      </c>
      <c r="C748" s="21" t="s">
        <v>752</v>
      </c>
      <c r="D748" s="18" t="s">
        <v>8</v>
      </c>
      <c r="E748" s="3" t="str">
        <f>+VLOOKUP(B748,'[1]ITEM DEFINITIVO UPRES RISARALDA'!$C$6:$F$1314,4,FALSE)</f>
        <v>X</v>
      </c>
      <c r="F748" s="2"/>
      <c r="G748" s="1">
        <v>2815750</v>
      </c>
    </row>
    <row r="749" spans="1:8" ht="120" x14ac:dyDescent="0.25">
      <c r="A749" s="7">
        <v>745</v>
      </c>
      <c r="B749" s="8">
        <v>793305</v>
      </c>
      <c r="C749" s="21" t="s">
        <v>753</v>
      </c>
      <c r="D749" s="18" t="s">
        <v>8</v>
      </c>
      <c r="E749" s="3" t="str">
        <f>+VLOOKUP(B749,'[1]ITEM DEFINITIVO UPRES RISARALDA'!$C$6:$F$1314,4,FALSE)</f>
        <v>X</v>
      </c>
      <c r="F749" s="2"/>
      <c r="G749" s="1">
        <v>2815750</v>
      </c>
    </row>
    <row r="750" spans="1:8" ht="120" x14ac:dyDescent="0.25">
      <c r="A750" s="7">
        <v>746</v>
      </c>
      <c r="B750" s="8">
        <v>793306</v>
      </c>
      <c r="C750" s="21" t="s">
        <v>754</v>
      </c>
      <c r="D750" s="18" t="s">
        <v>8</v>
      </c>
      <c r="E750" s="3" t="str">
        <f>+VLOOKUP(B750,'[1]ITEM DEFINITIVO UPRES RISARALDA'!$C$6:$F$1314,4,FALSE)</f>
        <v>X</v>
      </c>
      <c r="F750" s="2"/>
      <c r="G750" s="1">
        <v>2815750</v>
      </c>
    </row>
    <row r="751" spans="1:8" ht="120" x14ac:dyDescent="0.25">
      <c r="A751" s="7">
        <v>747</v>
      </c>
      <c r="B751" s="8">
        <v>793307</v>
      </c>
      <c r="C751" s="21" t="s">
        <v>755</v>
      </c>
      <c r="D751" s="18" t="s">
        <v>8</v>
      </c>
      <c r="E751" s="3" t="str">
        <f>+VLOOKUP(B751,'[1]ITEM DEFINITIVO UPRES RISARALDA'!$C$6:$F$1314,4,FALSE)</f>
        <v>X</v>
      </c>
      <c r="F751" s="2"/>
      <c r="G751" s="1">
        <v>3757000</v>
      </c>
    </row>
    <row r="752" spans="1:8" ht="120" x14ac:dyDescent="0.25">
      <c r="A752" s="7">
        <v>748</v>
      </c>
      <c r="B752" s="8">
        <v>793403</v>
      </c>
      <c r="C752" s="21" t="s">
        <v>756</v>
      </c>
      <c r="D752" s="18" t="s">
        <v>8</v>
      </c>
      <c r="E752" s="3" t="s">
        <v>1943</v>
      </c>
      <c r="F752" s="2"/>
      <c r="G752" s="1">
        <v>3323600</v>
      </c>
    </row>
    <row r="753" spans="1:7" ht="120" x14ac:dyDescent="0.25">
      <c r="A753" s="7">
        <v>749</v>
      </c>
      <c r="B753" s="8">
        <v>793404</v>
      </c>
      <c r="C753" s="21" t="s">
        <v>757</v>
      </c>
      <c r="D753" s="18" t="s">
        <v>8</v>
      </c>
      <c r="E753" s="3" t="s">
        <v>1943</v>
      </c>
      <c r="F753" s="2"/>
      <c r="G753" s="1">
        <v>3323600</v>
      </c>
    </row>
    <row r="754" spans="1:7" ht="120" x14ac:dyDescent="0.25">
      <c r="A754" s="7">
        <v>750</v>
      </c>
      <c r="B754" s="8">
        <v>793405</v>
      </c>
      <c r="C754" s="21" t="s">
        <v>758</v>
      </c>
      <c r="D754" s="18" t="s">
        <v>8</v>
      </c>
      <c r="E754" s="3" t="str">
        <f>+VLOOKUP(B754,'[1]ITEM DEFINITIVO UPRES RISARALDA'!$C$6:$F$1314,4,FALSE)</f>
        <v>X</v>
      </c>
      <c r="F754" s="2"/>
      <c r="G754" s="1">
        <v>3150200</v>
      </c>
    </row>
    <row r="755" spans="1:7" ht="120" x14ac:dyDescent="0.25">
      <c r="A755" s="7">
        <v>751</v>
      </c>
      <c r="B755" s="8">
        <v>793406</v>
      </c>
      <c r="C755" s="21" t="s">
        <v>759</v>
      </c>
      <c r="D755" s="18" t="s">
        <v>8</v>
      </c>
      <c r="E755" s="3" t="str">
        <f>+VLOOKUP(B755,'[1]ITEM DEFINITIVO UPRES RISARALDA'!$C$6:$F$1314,4,FALSE)</f>
        <v>X</v>
      </c>
      <c r="F755" s="2"/>
      <c r="G755" s="1">
        <v>7300000</v>
      </c>
    </row>
    <row r="756" spans="1:7" ht="120" hidden="1" x14ac:dyDescent="0.25">
      <c r="A756" s="7">
        <v>752</v>
      </c>
      <c r="B756" s="8">
        <v>793501</v>
      </c>
      <c r="C756" s="21" t="s">
        <v>760</v>
      </c>
      <c r="D756" s="18" t="s">
        <v>8</v>
      </c>
      <c r="E756" s="3"/>
      <c r="F756" s="2" t="str">
        <f>+VLOOKUP(B756,'[1]ITEM DEFINITIVO UPRES RISARALDA'!$C$6:$G$1314,5,FALSE)</f>
        <v>X</v>
      </c>
      <c r="G756" s="1"/>
    </row>
    <row r="757" spans="1:7" ht="120" hidden="1" x14ac:dyDescent="0.25">
      <c r="A757" s="7">
        <v>753</v>
      </c>
      <c r="B757" s="8">
        <v>793502</v>
      </c>
      <c r="C757" s="21" t="s">
        <v>761</v>
      </c>
      <c r="D757" s="18" t="s">
        <v>8</v>
      </c>
      <c r="E757" s="3"/>
      <c r="F757" s="2" t="str">
        <f>+VLOOKUP(B757,'[1]ITEM DEFINITIVO UPRES RISARALDA'!$C$6:$G$1314,5,FALSE)</f>
        <v>X</v>
      </c>
      <c r="G757" s="1"/>
    </row>
    <row r="758" spans="1:7" ht="120" x14ac:dyDescent="0.25">
      <c r="A758" s="7">
        <v>754</v>
      </c>
      <c r="B758" s="8">
        <v>793601</v>
      </c>
      <c r="C758" s="21" t="s">
        <v>762</v>
      </c>
      <c r="D758" s="18" t="s">
        <v>8</v>
      </c>
      <c r="E758" s="3" t="s">
        <v>1943</v>
      </c>
      <c r="F758" s="2"/>
      <c r="G758" s="1">
        <v>3817100</v>
      </c>
    </row>
    <row r="759" spans="1:7" ht="120" x14ac:dyDescent="0.25">
      <c r="A759" s="7">
        <v>755</v>
      </c>
      <c r="B759" s="8">
        <v>793707</v>
      </c>
      <c r="C759" s="21" t="s">
        <v>763</v>
      </c>
      <c r="D759" s="18" t="s">
        <v>8</v>
      </c>
      <c r="E759" s="3" t="str">
        <f>+VLOOKUP(B759,'[1]ITEM DEFINITIVO UPRES RISARALDA'!$C$6:$F$1314,4,FALSE)</f>
        <v>X</v>
      </c>
      <c r="F759" s="2"/>
      <c r="G759" s="1">
        <v>4314750</v>
      </c>
    </row>
    <row r="760" spans="1:7" ht="120" x14ac:dyDescent="0.25">
      <c r="A760" s="7">
        <v>756</v>
      </c>
      <c r="B760" s="8">
        <v>793708</v>
      </c>
      <c r="C760" s="21" t="s">
        <v>764</v>
      </c>
      <c r="D760" s="18" t="s">
        <v>8</v>
      </c>
      <c r="E760" s="3" t="str">
        <f>+VLOOKUP(B760,'[1]ITEM DEFINITIVO UPRES RISARALDA'!$C$6:$F$1314,4,FALSE)</f>
        <v>X</v>
      </c>
      <c r="F760" s="2"/>
      <c r="G760" s="1">
        <v>4314750</v>
      </c>
    </row>
    <row r="761" spans="1:7" ht="120" x14ac:dyDescent="0.25">
      <c r="A761" s="7">
        <v>757</v>
      </c>
      <c r="B761" s="8">
        <v>793709</v>
      </c>
      <c r="C761" s="21" t="s">
        <v>765</v>
      </c>
      <c r="D761" s="18" t="s">
        <v>8</v>
      </c>
      <c r="E761" s="3" t="str">
        <f>+VLOOKUP(B761,'[1]ITEM DEFINITIVO UPRES RISARALDA'!$C$6:$F$1314,4,FALSE)</f>
        <v>X</v>
      </c>
      <c r="F761" s="2"/>
      <c r="G761" s="1">
        <v>4314750</v>
      </c>
    </row>
    <row r="762" spans="1:7" ht="120" x14ac:dyDescent="0.25">
      <c r="A762" s="7">
        <v>758</v>
      </c>
      <c r="B762" s="8">
        <v>793710</v>
      </c>
      <c r="C762" s="21" t="s">
        <v>766</v>
      </c>
      <c r="D762" s="18" t="s">
        <v>8</v>
      </c>
      <c r="E762" s="3" t="str">
        <f>+VLOOKUP(B762,'[1]ITEM DEFINITIVO UPRES RISARALDA'!$C$6:$F$1314,4,FALSE)</f>
        <v>X</v>
      </c>
      <c r="F762" s="2"/>
      <c r="G762" s="1">
        <v>4314750</v>
      </c>
    </row>
    <row r="763" spans="1:7" ht="120" x14ac:dyDescent="0.25">
      <c r="A763" s="7">
        <v>759</v>
      </c>
      <c r="B763" s="8">
        <v>793711</v>
      </c>
      <c r="C763" s="21" t="s">
        <v>767</v>
      </c>
      <c r="D763" s="18" t="s">
        <v>8</v>
      </c>
      <c r="E763" s="3" t="str">
        <f>+VLOOKUP(B763,'[1]ITEM DEFINITIVO UPRES RISARALDA'!$C$6:$F$1314,4,FALSE)</f>
        <v>X</v>
      </c>
      <c r="F763" s="2"/>
      <c r="G763" s="1">
        <v>4314750</v>
      </c>
    </row>
    <row r="764" spans="1:7" ht="120" x14ac:dyDescent="0.25">
      <c r="A764" s="7">
        <v>760</v>
      </c>
      <c r="B764" s="8">
        <v>793712</v>
      </c>
      <c r="C764" s="21" t="s">
        <v>768</v>
      </c>
      <c r="D764" s="18" t="s">
        <v>8</v>
      </c>
      <c r="E764" s="3" t="str">
        <f>+VLOOKUP(B764,'[1]ITEM DEFINITIVO UPRES RISARALDA'!$C$6:$F$1314,4,FALSE)</f>
        <v>X</v>
      </c>
      <c r="F764" s="2"/>
      <c r="G764" s="1">
        <v>4314750</v>
      </c>
    </row>
    <row r="765" spans="1:7" ht="120" x14ac:dyDescent="0.25">
      <c r="A765" s="7">
        <v>761</v>
      </c>
      <c r="B765" s="8">
        <v>793713</v>
      </c>
      <c r="C765" s="21" t="s">
        <v>769</v>
      </c>
      <c r="D765" s="18" t="s">
        <v>8</v>
      </c>
      <c r="E765" s="3" t="str">
        <f>+VLOOKUP(B765,'[1]ITEM DEFINITIVO UPRES RISARALDA'!$C$6:$F$1314,4,FALSE)</f>
        <v>X</v>
      </c>
      <c r="F765" s="2"/>
      <c r="G765" s="1">
        <v>4314750</v>
      </c>
    </row>
    <row r="766" spans="1:7" ht="120" x14ac:dyDescent="0.25">
      <c r="A766" s="7">
        <v>762</v>
      </c>
      <c r="B766" s="8">
        <v>793714</v>
      </c>
      <c r="C766" s="21" t="s">
        <v>770</v>
      </c>
      <c r="D766" s="18" t="s">
        <v>8</v>
      </c>
      <c r="E766" s="3" t="str">
        <f>+VLOOKUP(B766,'[1]ITEM DEFINITIVO UPRES RISARALDA'!$C$6:$F$1314,4,FALSE)</f>
        <v>X</v>
      </c>
      <c r="F766" s="2"/>
      <c r="G766" s="1">
        <v>4314750</v>
      </c>
    </row>
    <row r="767" spans="1:7" ht="120" x14ac:dyDescent="0.25">
      <c r="A767" s="7">
        <v>763</v>
      </c>
      <c r="B767" s="8">
        <v>793715</v>
      </c>
      <c r="C767" s="21" t="s">
        <v>771</v>
      </c>
      <c r="D767" s="18" t="s">
        <v>8</v>
      </c>
      <c r="E767" s="3" t="str">
        <f>+VLOOKUP(B767,'[1]ITEM DEFINITIVO UPRES RISARALDA'!$C$6:$F$1314,4,FALSE)</f>
        <v>X</v>
      </c>
      <c r="F767" s="2"/>
      <c r="G767" s="1">
        <v>4314750</v>
      </c>
    </row>
    <row r="768" spans="1:7" ht="120" x14ac:dyDescent="0.25">
      <c r="A768" s="7">
        <v>764</v>
      </c>
      <c r="B768" s="8">
        <v>793716</v>
      </c>
      <c r="C768" s="21" t="s">
        <v>772</v>
      </c>
      <c r="D768" s="18" t="s">
        <v>8</v>
      </c>
      <c r="E768" s="3" t="str">
        <f>+VLOOKUP(B768,'[1]ITEM DEFINITIVO UPRES RISARALDA'!$C$6:$F$1314,4,FALSE)</f>
        <v>X</v>
      </c>
      <c r="F768" s="2"/>
      <c r="G768" s="1">
        <v>4314750</v>
      </c>
    </row>
    <row r="769" spans="1:8" ht="120" x14ac:dyDescent="0.25">
      <c r="A769" s="7">
        <v>765</v>
      </c>
      <c r="B769" s="8">
        <v>793717</v>
      </c>
      <c r="C769" s="21" t="s">
        <v>773</v>
      </c>
      <c r="D769" s="18" t="s">
        <v>8</v>
      </c>
      <c r="E769" s="3" t="str">
        <f>+VLOOKUP(B769,'[1]ITEM DEFINITIVO UPRES RISARALDA'!$C$6:$F$1314,4,FALSE)</f>
        <v>X</v>
      </c>
      <c r="F769" s="2"/>
      <c r="G769" s="1">
        <v>4314750</v>
      </c>
    </row>
    <row r="770" spans="1:8" ht="120" x14ac:dyDescent="0.25">
      <c r="A770" s="7">
        <v>766</v>
      </c>
      <c r="B770" s="8">
        <v>793718</v>
      </c>
      <c r="C770" s="21" t="s">
        <v>774</v>
      </c>
      <c r="D770" s="18" t="s">
        <v>8</v>
      </c>
      <c r="E770" s="3" t="str">
        <f>+VLOOKUP(B770,'[1]ITEM DEFINITIVO UPRES RISARALDA'!$C$6:$F$1314,4,FALSE)</f>
        <v>X</v>
      </c>
      <c r="F770" s="2"/>
      <c r="G770" s="1">
        <v>4314750</v>
      </c>
    </row>
    <row r="771" spans="1:8" ht="120" x14ac:dyDescent="0.25">
      <c r="A771" s="7">
        <v>767</v>
      </c>
      <c r="B771" s="8">
        <v>793719</v>
      </c>
      <c r="C771" s="21" t="s">
        <v>775</v>
      </c>
      <c r="D771" s="18" t="s">
        <v>8</v>
      </c>
      <c r="E771" s="3" t="str">
        <f>+VLOOKUP(B771,'[1]ITEM DEFINITIVO UPRES RISARALDA'!$C$6:$F$1314,4,FALSE)</f>
        <v>X</v>
      </c>
      <c r="F771" s="2"/>
      <c r="G771" s="1">
        <v>4314750</v>
      </c>
    </row>
    <row r="772" spans="1:8" ht="120" x14ac:dyDescent="0.25">
      <c r="A772" s="7">
        <v>768</v>
      </c>
      <c r="B772" s="8">
        <v>793801</v>
      </c>
      <c r="C772" s="21" t="s">
        <v>776</v>
      </c>
      <c r="D772" s="18" t="s">
        <v>8</v>
      </c>
      <c r="E772" s="3" t="str">
        <f>+VLOOKUP(B772,'[1]ITEM DEFINITIVO UPRES RISARALDA'!$C$6:$F$1314,4,FALSE)</f>
        <v>X</v>
      </c>
      <c r="F772" s="2"/>
      <c r="G772" s="1">
        <v>2465625</v>
      </c>
    </row>
    <row r="773" spans="1:8" ht="120" x14ac:dyDescent="0.25">
      <c r="A773" s="7">
        <v>769</v>
      </c>
      <c r="B773" s="8">
        <v>793802</v>
      </c>
      <c r="C773" s="21" t="s">
        <v>777</v>
      </c>
      <c r="D773" s="18" t="s">
        <v>8</v>
      </c>
      <c r="E773" s="3" t="str">
        <f>+VLOOKUP(B773,'[1]ITEM DEFINITIVO UPRES RISARALDA'!$C$6:$F$1314,4,FALSE)</f>
        <v>X</v>
      </c>
      <c r="F773" s="2"/>
      <c r="G773" s="1">
        <v>2243250</v>
      </c>
    </row>
    <row r="774" spans="1:8" ht="120" x14ac:dyDescent="0.25">
      <c r="A774" s="7">
        <v>770</v>
      </c>
      <c r="B774" s="8">
        <v>793804</v>
      </c>
      <c r="C774" s="21" t="s">
        <v>778</v>
      </c>
      <c r="D774" s="18" t="s">
        <v>8</v>
      </c>
      <c r="E774" s="3" t="str">
        <f>+VLOOKUP(B774,'[1]ITEM DEFINITIVO UPRES RISARALDA'!$C$6:$F$1314,4,FALSE)</f>
        <v>X</v>
      </c>
      <c r="F774" s="2"/>
      <c r="G774" s="1">
        <v>2465625</v>
      </c>
    </row>
    <row r="775" spans="1:8" ht="120" x14ac:dyDescent="0.25">
      <c r="A775" s="7">
        <v>771</v>
      </c>
      <c r="B775" s="8">
        <v>793901</v>
      </c>
      <c r="C775" s="21" t="s">
        <v>779</v>
      </c>
      <c r="D775" s="18" t="s">
        <v>8</v>
      </c>
      <c r="E775" s="3" t="str">
        <f>+VLOOKUP(B775,'[1]ITEM DEFINITIVO UPRES RISARALDA'!$C$6:$F$1314,4,FALSE)</f>
        <v>X</v>
      </c>
      <c r="F775" s="2"/>
      <c r="G775" s="1">
        <v>3871600</v>
      </c>
    </row>
    <row r="776" spans="1:8" ht="120" x14ac:dyDescent="0.25">
      <c r="A776" s="7">
        <v>772</v>
      </c>
      <c r="B776" s="8">
        <v>793902</v>
      </c>
      <c r="C776" s="21" t="s">
        <v>780</v>
      </c>
      <c r="D776" s="18" t="s">
        <v>8</v>
      </c>
      <c r="E776" s="3" t="str">
        <f>+VLOOKUP(B776,'[1]ITEM DEFINITIVO UPRES RISARALDA'!$C$6:$F$1314,4,FALSE)</f>
        <v>X</v>
      </c>
      <c r="F776" s="2"/>
      <c r="G776" s="1">
        <v>2465625</v>
      </c>
    </row>
    <row r="777" spans="1:8" ht="120" x14ac:dyDescent="0.25">
      <c r="A777" s="7">
        <v>773</v>
      </c>
      <c r="B777" s="8">
        <v>793910</v>
      </c>
      <c r="C777" s="21" t="s">
        <v>781</v>
      </c>
      <c r="D777" s="18" t="s">
        <v>8</v>
      </c>
      <c r="E777" s="3" t="str">
        <f>+VLOOKUP(B777,'[1]ITEM DEFINITIVO UPRES RISARALDA'!$C$6:$F$1314,4,FALSE)</f>
        <v>X</v>
      </c>
      <c r="F777" s="2"/>
      <c r="G777" s="1">
        <v>4314750</v>
      </c>
    </row>
    <row r="778" spans="1:8" ht="120" x14ac:dyDescent="0.25">
      <c r="A778" s="7">
        <v>774</v>
      </c>
      <c r="B778" s="8">
        <v>793911</v>
      </c>
      <c r="C778" s="21" t="s">
        <v>782</v>
      </c>
      <c r="D778" s="18" t="s">
        <v>8</v>
      </c>
      <c r="E778" s="3" t="str">
        <f>+VLOOKUP(B778,'[1]ITEM DEFINITIVO UPRES RISARALDA'!$C$6:$F$1314,4,FALSE)</f>
        <v>X</v>
      </c>
      <c r="F778" s="2"/>
      <c r="G778" s="1">
        <v>4314750</v>
      </c>
    </row>
    <row r="779" spans="1:8" ht="120" x14ac:dyDescent="0.25">
      <c r="A779" s="7">
        <v>775</v>
      </c>
      <c r="B779" s="8">
        <v>793912</v>
      </c>
      <c r="C779" s="21" t="s">
        <v>783</v>
      </c>
      <c r="D779" s="18" t="s">
        <v>8</v>
      </c>
      <c r="E779" s="3" t="str">
        <f>+VLOOKUP(B779,'[1]ITEM DEFINITIVO UPRES RISARALDA'!$C$6:$F$1314,4,FALSE)</f>
        <v>X</v>
      </c>
      <c r="F779" s="2"/>
      <c r="G779" s="1">
        <v>4314750</v>
      </c>
    </row>
    <row r="780" spans="1:8" ht="120" hidden="1" x14ac:dyDescent="0.25">
      <c r="A780" s="7">
        <v>776</v>
      </c>
      <c r="B780" s="8">
        <v>793920</v>
      </c>
      <c r="C780" s="21" t="s">
        <v>784</v>
      </c>
      <c r="D780" s="18" t="s">
        <v>8</v>
      </c>
      <c r="E780" s="3"/>
      <c r="F780" s="2" t="str">
        <f>+VLOOKUP(B780,'[1]ITEM DEFINITIVO UPRES RISARALDA'!$C$6:$G$1314,5,FALSE)</f>
        <v>X</v>
      </c>
      <c r="G780" s="1"/>
    </row>
    <row r="781" spans="1:8" ht="120" hidden="1" x14ac:dyDescent="0.25">
      <c r="A781" s="7">
        <v>777</v>
      </c>
      <c r="B781" s="8">
        <v>793921</v>
      </c>
      <c r="C781" s="21" t="s">
        <v>785</v>
      </c>
      <c r="D781" s="18" t="s">
        <v>8</v>
      </c>
      <c r="E781" s="3"/>
      <c r="F781" s="2" t="str">
        <f>+VLOOKUP(B781,'[1]ITEM DEFINITIVO UPRES RISARALDA'!$C$6:$G$1314,5,FALSE)</f>
        <v>X</v>
      </c>
      <c r="G781" s="1"/>
    </row>
    <row r="782" spans="1:8" ht="120" x14ac:dyDescent="0.25">
      <c r="A782" s="7">
        <v>778</v>
      </c>
      <c r="B782" s="8">
        <v>793922</v>
      </c>
      <c r="C782" s="21" t="s">
        <v>786</v>
      </c>
      <c r="D782" s="18" t="s">
        <v>8</v>
      </c>
      <c r="E782" s="3" t="str">
        <f>+VLOOKUP(B782,'[1]ITEM DEFINITIVO UPRES RISARALDA'!$C$6:$F$1314,4,FALSE)</f>
        <v>X</v>
      </c>
      <c r="F782" s="2"/>
      <c r="G782" s="1">
        <v>4605250</v>
      </c>
    </row>
    <row r="783" spans="1:8" ht="120" hidden="1" x14ac:dyDescent="0.25">
      <c r="A783" s="7">
        <v>779</v>
      </c>
      <c r="B783" s="8">
        <v>793930</v>
      </c>
      <c r="C783" s="21" t="s">
        <v>787</v>
      </c>
      <c r="D783" s="18" t="s">
        <v>8</v>
      </c>
      <c r="E783" s="3"/>
      <c r="F783" s="2" t="e">
        <f>+VLOOKUP(B783,'[1]ITEM DEFINITIVO UPRES RISARALDA'!$C$6:$G$1314,5,FALSE)</f>
        <v>#N/A</v>
      </c>
      <c r="G783" s="1" t="e">
        <v>#N/A</v>
      </c>
      <c r="H783" t="s">
        <v>1944</v>
      </c>
    </row>
    <row r="784" spans="1:8" ht="120" hidden="1" x14ac:dyDescent="0.25">
      <c r="A784" s="7">
        <v>780</v>
      </c>
      <c r="B784" s="8">
        <v>793932</v>
      </c>
      <c r="C784" s="21" t="s">
        <v>788</v>
      </c>
      <c r="D784" s="18" t="s">
        <v>8</v>
      </c>
      <c r="E784" s="3"/>
      <c r="F784" s="2" t="s">
        <v>1943</v>
      </c>
      <c r="G784" s="1" t="e">
        <v>#N/A</v>
      </c>
    </row>
    <row r="785" spans="1:7" ht="120" hidden="1" x14ac:dyDescent="0.25">
      <c r="A785" s="7">
        <v>781</v>
      </c>
      <c r="B785" s="8">
        <v>793935</v>
      </c>
      <c r="C785" s="21" t="s">
        <v>789</v>
      </c>
      <c r="D785" s="18" t="s">
        <v>8</v>
      </c>
      <c r="E785" s="3"/>
      <c r="F785" s="2" t="s">
        <v>1943</v>
      </c>
      <c r="G785" s="1" t="e">
        <v>#N/A</v>
      </c>
    </row>
    <row r="786" spans="1:7" ht="120" hidden="1" x14ac:dyDescent="0.25">
      <c r="A786" s="7">
        <v>782</v>
      </c>
      <c r="B786" s="8">
        <v>793937</v>
      </c>
      <c r="C786" s="21" t="s">
        <v>790</v>
      </c>
      <c r="D786" s="18" t="s">
        <v>8</v>
      </c>
      <c r="E786" s="3"/>
      <c r="F786" s="2" t="s">
        <v>1943</v>
      </c>
      <c r="G786" s="1" t="e">
        <v>#N/A</v>
      </c>
    </row>
    <row r="787" spans="1:7" ht="120" hidden="1" x14ac:dyDescent="0.25">
      <c r="A787" s="7">
        <v>783</v>
      </c>
      <c r="B787" s="8">
        <v>793940</v>
      </c>
      <c r="C787" s="21" t="s">
        <v>791</v>
      </c>
      <c r="D787" s="18" t="s">
        <v>8</v>
      </c>
      <c r="E787" s="3"/>
      <c r="F787" s="2" t="s">
        <v>1943</v>
      </c>
      <c r="G787" s="1" t="e">
        <v>#N/A</v>
      </c>
    </row>
    <row r="788" spans="1:7" ht="120" hidden="1" x14ac:dyDescent="0.25">
      <c r="A788" s="7">
        <v>784</v>
      </c>
      <c r="B788" s="8">
        <v>793942</v>
      </c>
      <c r="C788" s="21" t="s">
        <v>792</v>
      </c>
      <c r="D788" s="18" t="s">
        <v>8</v>
      </c>
      <c r="E788" s="3"/>
      <c r="F788" s="2" t="s">
        <v>1943</v>
      </c>
      <c r="G788" s="1" t="e">
        <v>#N/A</v>
      </c>
    </row>
    <row r="789" spans="1:7" ht="120" hidden="1" x14ac:dyDescent="0.25">
      <c r="A789" s="7">
        <v>785</v>
      </c>
      <c r="B789" s="8">
        <v>793944</v>
      </c>
      <c r="C789" s="21" t="s">
        <v>793</v>
      </c>
      <c r="D789" s="18" t="s">
        <v>8</v>
      </c>
      <c r="E789" s="3"/>
      <c r="F789" s="2" t="s">
        <v>1943</v>
      </c>
      <c r="G789" s="1" t="e">
        <v>#N/A</v>
      </c>
    </row>
    <row r="790" spans="1:7" ht="120" hidden="1" x14ac:dyDescent="0.25">
      <c r="A790" s="7">
        <v>786</v>
      </c>
      <c r="B790" s="8">
        <v>793946</v>
      </c>
      <c r="C790" s="21" t="s">
        <v>794</v>
      </c>
      <c r="D790" s="18" t="s">
        <v>8</v>
      </c>
      <c r="E790" s="3"/>
      <c r="F790" s="2" t="s">
        <v>1943</v>
      </c>
      <c r="G790" s="1" t="e">
        <v>#N/A</v>
      </c>
    </row>
    <row r="791" spans="1:7" ht="120" hidden="1" x14ac:dyDescent="0.25">
      <c r="A791" s="7">
        <v>787</v>
      </c>
      <c r="B791" s="8">
        <v>793950</v>
      </c>
      <c r="C791" s="21" t="s">
        <v>795</v>
      </c>
      <c r="D791" s="18" t="s">
        <v>8</v>
      </c>
      <c r="E791" s="3"/>
      <c r="F791" s="2" t="s">
        <v>1943</v>
      </c>
      <c r="G791" s="1" t="e">
        <v>#N/A</v>
      </c>
    </row>
    <row r="792" spans="1:7" ht="120" x14ac:dyDescent="0.25">
      <c r="A792" s="7">
        <v>788</v>
      </c>
      <c r="B792" s="8">
        <v>793952</v>
      </c>
      <c r="C792" s="21" t="s">
        <v>796</v>
      </c>
      <c r="D792" s="18" t="s">
        <v>8</v>
      </c>
      <c r="E792" s="3" t="s">
        <v>1943</v>
      </c>
      <c r="F792" s="2"/>
      <c r="G792" s="1">
        <v>3323600</v>
      </c>
    </row>
    <row r="793" spans="1:7" ht="120" x14ac:dyDescent="0.25">
      <c r="A793" s="7">
        <v>789</v>
      </c>
      <c r="B793" s="8">
        <v>794101</v>
      </c>
      <c r="C793" s="21" t="s">
        <v>797</v>
      </c>
      <c r="D793" s="18" t="s">
        <v>8</v>
      </c>
      <c r="E793" s="3" t="str">
        <f>+VLOOKUP(B793,'[1]ITEM DEFINITIVO UPRES RISARALDA'!$C$6:$F$1314,4,FALSE)</f>
        <v>X</v>
      </c>
      <c r="F793" s="2"/>
      <c r="G793" s="1">
        <v>2243250</v>
      </c>
    </row>
    <row r="794" spans="1:7" ht="120" x14ac:dyDescent="0.25">
      <c r="A794" s="7">
        <v>790</v>
      </c>
      <c r="B794" s="8">
        <v>794102</v>
      </c>
      <c r="C794" s="21" t="s">
        <v>798</v>
      </c>
      <c r="D794" s="18" t="s">
        <v>8</v>
      </c>
      <c r="E794" s="3" t="str">
        <f>+VLOOKUP(B794,'[1]ITEM DEFINITIVO UPRES RISARALDA'!$C$6:$F$1314,4,FALSE)</f>
        <v>X</v>
      </c>
      <c r="F794" s="2"/>
      <c r="G794" s="1">
        <v>4035375</v>
      </c>
    </row>
    <row r="795" spans="1:7" ht="120" x14ac:dyDescent="0.25">
      <c r="A795" s="7">
        <v>791</v>
      </c>
      <c r="B795" s="8">
        <v>794201</v>
      </c>
      <c r="C795" s="21" t="s">
        <v>799</v>
      </c>
      <c r="D795" s="18" t="s">
        <v>8</v>
      </c>
      <c r="E795" s="3" t="str">
        <f>+VLOOKUP(B795,'[1]ITEM DEFINITIVO UPRES RISARALDA'!$C$6:$F$1314,4,FALSE)</f>
        <v>X</v>
      </c>
      <c r="F795" s="2"/>
      <c r="G795" s="1">
        <v>1736750</v>
      </c>
    </row>
    <row r="796" spans="1:7" ht="120" x14ac:dyDescent="0.25">
      <c r="A796" s="7">
        <v>792</v>
      </c>
      <c r="B796" s="8">
        <v>794202</v>
      </c>
      <c r="C796" s="21" t="s">
        <v>800</v>
      </c>
      <c r="D796" s="18" t="s">
        <v>8</v>
      </c>
      <c r="E796" s="3" t="str">
        <f>+VLOOKUP(B796,'[1]ITEM DEFINITIVO UPRES RISARALDA'!$C$6:$F$1314,4,FALSE)</f>
        <v>X</v>
      </c>
      <c r="F796" s="2"/>
      <c r="G796" s="1">
        <v>2815750</v>
      </c>
    </row>
    <row r="797" spans="1:7" ht="120" x14ac:dyDescent="0.25">
      <c r="A797" s="7">
        <v>793</v>
      </c>
      <c r="B797" s="8">
        <v>794203</v>
      </c>
      <c r="C797" s="21" t="s">
        <v>801</v>
      </c>
      <c r="D797" s="18" t="s">
        <v>8</v>
      </c>
      <c r="E797" s="3" t="str">
        <f>+VLOOKUP(B797,'[1]ITEM DEFINITIVO UPRES RISARALDA'!$C$6:$F$1314,4,FALSE)</f>
        <v>X</v>
      </c>
      <c r="F797" s="2"/>
      <c r="G797" s="1">
        <v>1736750</v>
      </c>
    </row>
    <row r="798" spans="1:7" ht="120" x14ac:dyDescent="0.25">
      <c r="A798" s="7">
        <v>794</v>
      </c>
      <c r="B798" s="8">
        <v>794204</v>
      </c>
      <c r="C798" s="21" t="s">
        <v>802</v>
      </c>
      <c r="D798" s="18" t="s">
        <v>8</v>
      </c>
      <c r="E798" s="3" t="str">
        <f>+VLOOKUP(B798,'[1]ITEM DEFINITIVO UPRES RISARALDA'!$C$6:$F$1314,4,FALSE)</f>
        <v>X</v>
      </c>
      <c r="F798" s="2"/>
      <c r="G798" s="1">
        <v>2815750</v>
      </c>
    </row>
    <row r="799" spans="1:7" ht="120" x14ac:dyDescent="0.25">
      <c r="A799" s="7">
        <v>795</v>
      </c>
      <c r="B799" s="8">
        <v>794501</v>
      </c>
      <c r="C799" s="21" t="s">
        <v>803</v>
      </c>
      <c r="D799" s="18" t="s">
        <v>8</v>
      </c>
      <c r="E799" s="3" t="str">
        <f>+VLOOKUP(B799,'[1]ITEM DEFINITIVO UPRES RISARALDA'!$C$6:$F$1314,4,FALSE)</f>
        <v>X</v>
      </c>
      <c r="F799" s="2"/>
      <c r="G799" s="1">
        <v>4035375</v>
      </c>
    </row>
    <row r="800" spans="1:7" ht="120" x14ac:dyDescent="0.25">
      <c r="A800" s="7">
        <v>796</v>
      </c>
      <c r="B800" s="8">
        <v>794502</v>
      </c>
      <c r="C800" s="21" t="s">
        <v>804</v>
      </c>
      <c r="D800" s="18" t="s">
        <v>8</v>
      </c>
      <c r="E800" s="3" t="str">
        <f>+VLOOKUP(B800,'[1]ITEM DEFINITIVO UPRES RISARALDA'!$C$6:$F$1314,4,FALSE)</f>
        <v>X</v>
      </c>
      <c r="F800" s="2"/>
      <c r="G800" s="1">
        <v>2465625</v>
      </c>
    </row>
    <row r="801" spans="1:7" ht="120" x14ac:dyDescent="0.25">
      <c r="A801" s="7">
        <v>797</v>
      </c>
      <c r="B801" s="8">
        <v>794601</v>
      </c>
      <c r="C801" s="21" t="s">
        <v>805</v>
      </c>
      <c r="D801" s="18" t="s">
        <v>8</v>
      </c>
      <c r="E801" s="3" t="str">
        <f>+VLOOKUP(B801,'[1]ITEM DEFINITIVO UPRES RISARALDA'!$C$6:$F$1314,4,FALSE)</f>
        <v>X</v>
      </c>
      <c r="F801" s="2"/>
      <c r="G801" s="1">
        <v>2465625</v>
      </c>
    </row>
    <row r="802" spans="1:7" ht="120" x14ac:dyDescent="0.25">
      <c r="A802" s="7">
        <v>798</v>
      </c>
      <c r="B802" s="8">
        <v>794602</v>
      </c>
      <c r="C802" s="21" t="s">
        <v>806</v>
      </c>
      <c r="D802" s="18" t="s">
        <v>8</v>
      </c>
      <c r="E802" s="3" t="str">
        <f>+VLOOKUP(B802,'[1]ITEM DEFINITIVO UPRES RISARALDA'!$C$6:$F$1314,4,FALSE)</f>
        <v>X</v>
      </c>
      <c r="F802" s="2"/>
      <c r="G802" s="1">
        <v>4314750</v>
      </c>
    </row>
    <row r="803" spans="1:7" ht="120" x14ac:dyDescent="0.25">
      <c r="A803" s="7">
        <v>799</v>
      </c>
      <c r="B803" s="8">
        <v>794603</v>
      </c>
      <c r="C803" s="21" t="s">
        <v>807</v>
      </c>
      <c r="D803" s="18" t="s">
        <v>8</v>
      </c>
      <c r="E803" s="3" t="str">
        <f>+VLOOKUP(B803,'[1]ITEM DEFINITIVO UPRES RISARALDA'!$C$6:$F$1314,4,FALSE)</f>
        <v>X</v>
      </c>
      <c r="F803" s="2"/>
      <c r="G803" s="1">
        <v>2465625</v>
      </c>
    </row>
    <row r="804" spans="1:7" ht="120" x14ac:dyDescent="0.25">
      <c r="A804" s="7">
        <v>800</v>
      </c>
      <c r="B804" s="8">
        <v>794604</v>
      </c>
      <c r="C804" s="21" t="s">
        <v>808</v>
      </c>
      <c r="D804" s="18" t="s">
        <v>8</v>
      </c>
      <c r="E804" s="3" t="str">
        <f>+VLOOKUP(B804,'[1]ITEM DEFINITIVO UPRES RISARALDA'!$C$6:$F$1314,4,FALSE)</f>
        <v>X</v>
      </c>
      <c r="F804" s="2"/>
      <c r="G804" s="1">
        <v>4314750</v>
      </c>
    </row>
    <row r="805" spans="1:7" ht="120" x14ac:dyDescent="0.25">
      <c r="A805" s="7">
        <v>801</v>
      </c>
      <c r="B805" s="8">
        <v>795101</v>
      </c>
      <c r="C805" s="21" t="s">
        <v>809</v>
      </c>
      <c r="D805" s="18" t="s">
        <v>8</v>
      </c>
      <c r="E805" s="3" t="str">
        <f>+VLOOKUP(B805,'[1]ITEM DEFINITIVO UPRES RISARALDA'!$C$6:$F$1314,4,FALSE)</f>
        <v>X</v>
      </c>
      <c r="F805" s="2"/>
      <c r="G805" s="1">
        <v>2243250</v>
      </c>
    </row>
    <row r="806" spans="1:7" ht="120" x14ac:dyDescent="0.25">
      <c r="A806" s="7">
        <v>802</v>
      </c>
      <c r="B806" s="8">
        <v>795102</v>
      </c>
      <c r="C806" s="21" t="s">
        <v>810</v>
      </c>
      <c r="D806" s="18" t="s">
        <v>8</v>
      </c>
      <c r="E806" s="3" t="str">
        <f>+VLOOKUP(B806,'[1]ITEM DEFINITIVO UPRES RISARALDA'!$C$6:$F$1314,4,FALSE)</f>
        <v>X</v>
      </c>
      <c r="F806" s="2"/>
      <c r="G806" s="1">
        <v>4035375</v>
      </c>
    </row>
    <row r="807" spans="1:7" ht="120" x14ac:dyDescent="0.25">
      <c r="A807" s="7">
        <v>803</v>
      </c>
      <c r="B807" s="8">
        <v>795201</v>
      </c>
      <c r="C807" s="21" t="s">
        <v>811</v>
      </c>
      <c r="D807" s="18" t="s">
        <v>8</v>
      </c>
      <c r="E807" s="3" t="str">
        <f>+VLOOKUP(B807,'[1]ITEM DEFINITIVO UPRES RISARALDA'!$C$6:$F$1314,4,FALSE)</f>
        <v>X</v>
      </c>
      <c r="F807" s="2"/>
      <c r="G807" s="1">
        <v>1736750</v>
      </c>
    </row>
    <row r="808" spans="1:7" ht="120" x14ac:dyDescent="0.25">
      <c r="A808" s="7">
        <v>804</v>
      </c>
      <c r="B808" s="8">
        <v>795202</v>
      </c>
      <c r="C808" s="21" t="s">
        <v>812</v>
      </c>
      <c r="D808" s="18" t="s">
        <v>8</v>
      </c>
      <c r="E808" s="3" t="str">
        <f>+VLOOKUP(B808,'[1]ITEM DEFINITIVO UPRES RISARALDA'!$C$6:$F$1314,4,FALSE)</f>
        <v>X</v>
      </c>
      <c r="F808" s="2"/>
      <c r="G808" s="1">
        <v>2815750</v>
      </c>
    </row>
    <row r="809" spans="1:7" ht="120" x14ac:dyDescent="0.25">
      <c r="A809" s="7">
        <v>805</v>
      </c>
      <c r="B809" s="8">
        <v>795203</v>
      </c>
      <c r="C809" s="21" t="s">
        <v>813</v>
      </c>
      <c r="D809" s="18" t="s">
        <v>8</v>
      </c>
      <c r="E809" s="3" t="str">
        <f>+VLOOKUP(B809,'[1]ITEM DEFINITIVO UPRES RISARALDA'!$C$6:$F$1314,4,FALSE)</f>
        <v>X</v>
      </c>
      <c r="F809" s="2"/>
      <c r="G809" s="1">
        <v>1736750</v>
      </c>
    </row>
    <row r="810" spans="1:7" ht="120" x14ac:dyDescent="0.25">
      <c r="A810" s="7">
        <v>806</v>
      </c>
      <c r="B810" s="8">
        <v>795204</v>
      </c>
      <c r="C810" s="21" t="s">
        <v>814</v>
      </c>
      <c r="D810" s="18" t="s">
        <v>8</v>
      </c>
      <c r="E810" s="3" t="str">
        <f>+VLOOKUP(B810,'[1]ITEM DEFINITIVO UPRES RISARALDA'!$C$6:$F$1314,4,FALSE)</f>
        <v>X</v>
      </c>
      <c r="F810" s="2"/>
      <c r="G810" s="1">
        <v>2815750</v>
      </c>
    </row>
    <row r="811" spans="1:7" ht="120" hidden="1" x14ac:dyDescent="0.25">
      <c r="A811" s="7">
        <v>807</v>
      </c>
      <c r="B811" s="8">
        <v>795501</v>
      </c>
      <c r="C811" s="21" t="s">
        <v>815</v>
      </c>
      <c r="D811" s="18" t="s">
        <v>8</v>
      </c>
      <c r="E811" s="3"/>
      <c r="F811" s="2" t="str">
        <f>+VLOOKUP(B811,'[1]ITEM DEFINITIVO UPRES RISARALDA'!$C$6:$G$1314,5,FALSE)</f>
        <v>X</v>
      </c>
      <c r="G811" s="1"/>
    </row>
    <row r="812" spans="1:7" ht="120" hidden="1" x14ac:dyDescent="0.25">
      <c r="A812" s="7">
        <v>808</v>
      </c>
      <c r="B812" s="8">
        <v>795502</v>
      </c>
      <c r="C812" s="21" t="s">
        <v>816</v>
      </c>
      <c r="D812" s="18" t="s">
        <v>8</v>
      </c>
      <c r="E812" s="3"/>
      <c r="F812" s="2" t="str">
        <f>+VLOOKUP(B812,'[1]ITEM DEFINITIVO UPRES RISARALDA'!$C$6:$G$1314,5,FALSE)</f>
        <v>X</v>
      </c>
      <c r="G812" s="1"/>
    </row>
    <row r="813" spans="1:7" ht="120" x14ac:dyDescent="0.25">
      <c r="A813" s="7">
        <v>809</v>
      </c>
      <c r="B813" s="8">
        <v>795601</v>
      </c>
      <c r="C813" s="21" t="s">
        <v>817</v>
      </c>
      <c r="D813" s="18" t="s">
        <v>8</v>
      </c>
      <c r="E813" s="3" t="str">
        <f>+VLOOKUP(B813,'[1]ITEM DEFINITIVO UPRES RISARALDA'!$C$6:$F$1314,4,FALSE)</f>
        <v>X</v>
      </c>
      <c r="F813" s="2"/>
      <c r="G813" s="1">
        <v>3757000</v>
      </c>
    </row>
    <row r="814" spans="1:7" ht="120" x14ac:dyDescent="0.25">
      <c r="A814" s="7">
        <v>810</v>
      </c>
      <c r="B814" s="8">
        <v>795602</v>
      </c>
      <c r="C814" s="21" t="s">
        <v>818</v>
      </c>
      <c r="D814" s="18" t="s">
        <v>8</v>
      </c>
      <c r="E814" s="3" t="str">
        <f>+VLOOKUP(B814,'[1]ITEM DEFINITIVO UPRES RISARALDA'!$C$6:$F$1314,4,FALSE)</f>
        <v>X</v>
      </c>
      <c r="F814" s="2"/>
      <c r="G814" s="1">
        <v>4314750</v>
      </c>
    </row>
    <row r="815" spans="1:7" ht="120" x14ac:dyDescent="0.25">
      <c r="A815" s="7">
        <v>811</v>
      </c>
      <c r="B815" s="8">
        <v>795603</v>
      </c>
      <c r="C815" s="21" t="s">
        <v>819</v>
      </c>
      <c r="D815" s="18" t="s">
        <v>8</v>
      </c>
      <c r="E815" s="3" t="str">
        <f>+VLOOKUP(B815,'[1]ITEM DEFINITIVO UPRES RISARALDA'!$C$6:$F$1314,4,FALSE)</f>
        <v>X</v>
      </c>
      <c r="F815" s="2"/>
      <c r="G815" s="1">
        <v>3757000</v>
      </c>
    </row>
    <row r="816" spans="1:7" ht="120" x14ac:dyDescent="0.25">
      <c r="A816" s="7">
        <v>812</v>
      </c>
      <c r="B816" s="8">
        <v>795604</v>
      </c>
      <c r="C816" s="21" t="s">
        <v>820</v>
      </c>
      <c r="D816" s="18" t="s">
        <v>8</v>
      </c>
      <c r="E816" s="3" t="str">
        <f>+VLOOKUP(B816,'[1]ITEM DEFINITIVO UPRES RISARALDA'!$C$6:$F$1314,4,FALSE)</f>
        <v>X</v>
      </c>
      <c r="F816" s="2"/>
      <c r="G816" s="1">
        <v>4314750</v>
      </c>
    </row>
    <row r="817" spans="1:7" ht="120" x14ac:dyDescent="0.25">
      <c r="A817" s="7">
        <v>813</v>
      </c>
      <c r="B817" s="8">
        <v>796101</v>
      </c>
      <c r="C817" s="21" t="s">
        <v>821</v>
      </c>
      <c r="D817" s="18" t="s">
        <v>8</v>
      </c>
      <c r="E817" s="3" t="s">
        <v>1943</v>
      </c>
      <c r="F817" s="2"/>
      <c r="G817" s="1">
        <v>2181400</v>
      </c>
    </row>
    <row r="818" spans="1:7" ht="120" x14ac:dyDescent="0.25">
      <c r="A818" s="7">
        <v>814</v>
      </c>
      <c r="B818" s="8">
        <v>796201</v>
      </c>
      <c r="C818" s="21" t="s">
        <v>822</v>
      </c>
      <c r="D818" s="18" t="s">
        <v>8</v>
      </c>
      <c r="E818" s="3" t="str">
        <f>+VLOOKUP(B818,'[1]ITEM DEFINITIVO UPRES RISARALDA'!$C$6:$F$1314,4,FALSE)</f>
        <v>X</v>
      </c>
      <c r="F818" s="2"/>
      <c r="G818" s="1">
        <v>2465625</v>
      </c>
    </row>
    <row r="819" spans="1:7" ht="120" x14ac:dyDescent="0.25">
      <c r="A819" s="7">
        <v>815</v>
      </c>
      <c r="B819" s="8">
        <v>796301</v>
      </c>
      <c r="C819" s="21" t="s">
        <v>823</v>
      </c>
      <c r="D819" s="18" t="s">
        <v>8</v>
      </c>
      <c r="E819" s="3" t="str">
        <f>+VLOOKUP(B819,'[1]ITEM DEFINITIVO UPRES RISARALDA'!$C$6:$F$1314,4,FALSE)</f>
        <v>X</v>
      </c>
      <c r="F819" s="2"/>
      <c r="G819" s="1">
        <v>2782600</v>
      </c>
    </row>
    <row r="820" spans="1:7" ht="120" x14ac:dyDescent="0.25">
      <c r="A820" s="7">
        <v>816</v>
      </c>
      <c r="B820" s="8">
        <v>796401</v>
      </c>
      <c r="C820" s="21" t="s">
        <v>824</v>
      </c>
      <c r="D820" s="18" t="s">
        <v>8</v>
      </c>
      <c r="E820" s="3" t="s">
        <v>1943</v>
      </c>
      <c r="F820" s="2"/>
      <c r="G820" s="1">
        <v>4678000</v>
      </c>
    </row>
    <row r="821" spans="1:7" ht="120" hidden="1" x14ac:dyDescent="0.25">
      <c r="A821" s="7">
        <v>817</v>
      </c>
      <c r="B821" s="8">
        <v>796501</v>
      </c>
      <c r="C821" s="21" t="s">
        <v>825</v>
      </c>
      <c r="D821" s="18" t="s">
        <v>8</v>
      </c>
      <c r="E821" s="3"/>
      <c r="F821" s="2" t="s">
        <v>1943</v>
      </c>
      <c r="G821" s="1" t="e">
        <v>#N/A</v>
      </c>
    </row>
    <row r="822" spans="1:7" ht="120" x14ac:dyDescent="0.25">
      <c r="A822" s="7">
        <v>818</v>
      </c>
      <c r="B822" s="8">
        <v>796601</v>
      </c>
      <c r="C822" s="21" t="s">
        <v>826</v>
      </c>
      <c r="D822" s="18" t="s">
        <v>8</v>
      </c>
      <c r="E822" s="3" t="s">
        <v>1943</v>
      </c>
      <c r="F822" s="2"/>
      <c r="G822" s="1">
        <v>3323600</v>
      </c>
    </row>
    <row r="823" spans="1:7" ht="120" x14ac:dyDescent="0.25">
      <c r="A823" s="7">
        <v>819</v>
      </c>
      <c r="B823" s="8">
        <v>796701</v>
      </c>
      <c r="C823" s="21" t="s">
        <v>827</v>
      </c>
      <c r="D823" s="18" t="s">
        <v>8</v>
      </c>
      <c r="E823" s="3" t="s">
        <v>1943</v>
      </c>
      <c r="F823" s="2"/>
      <c r="G823" s="1">
        <v>5300000</v>
      </c>
    </row>
    <row r="824" spans="1:7" ht="120" x14ac:dyDescent="0.25">
      <c r="A824" s="7">
        <v>820</v>
      </c>
      <c r="B824" s="8">
        <v>796801</v>
      </c>
      <c r="C824" s="21" t="s">
        <v>828</v>
      </c>
      <c r="D824" s="18" t="s">
        <v>8</v>
      </c>
      <c r="E824" s="3" t="s">
        <v>1943</v>
      </c>
      <c r="F824" s="2"/>
      <c r="G824" s="1">
        <v>4678000</v>
      </c>
    </row>
    <row r="825" spans="1:7" ht="120" x14ac:dyDescent="0.25">
      <c r="A825" s="7">
        <v>821</v>
      </c>
      <c r="B825" s="8">
        <v>796902</v>
      </c>
      <c r="C825" s="21" t="s">
        <v>829</v>
      </c>
      <c r="D825" s="18" t="s">
        <v>8</v>
      </c>
      <c r="E825" s="3" t="str">
        <f>+VLOOKUP(B825,'[1]ITEM DEFINITIVO UPRES RISARALDA'!$C$6:$F$1314,4,FALSE)</f>
        <v>X</v>
      </c>
      <c r="F825" s="2"/>
      <c r="G825" s="1">
        <v>995375</v>
      </c>
    </row>
    <row r="826" spans="1:7" ht="120" hidden="1" x14ac:dyDescent="0.25">
      <c r="A826" s="7">
        <v>822</v>
      </c>
      <c r="B826" s="8">
        <v>796903</v>
      </c>
      <c r="C826" s="21" t="s">
        <v>830</v>
      </c>
      <c r="D826" s="18" t="s">
        <v>8</v>
      </c>
      <c r="E826" s="3"/>
      <c r="F826" s="2" t="s">
        <v>1943</v>
      </c>
      <c r="G826" s="1" t="e">
        <v>#N/A</v>
      </c>
    </row>
    <row r="827" spans="1:7" ht="120" hidden="1" x14ac:dyDescent="0.25">
      <c r="A827" s="7">
        <v>823</v>
      </c>
      <c r="B827" s="8">
        <v>796905</v>
      </c>
      <c r="C827" s="21" t="s">
        <v>831</v>
      </c>
      <c r="D827" s="18" t="s">
        <v>8</v>
      </c>
      <c r="E827" s="3"/>
      <c r="F827" s="2" t="s">
        <v>1943</v>
      </c>
      <c r="G827" s="1" t="e">
        <v>#N/A</v>
      </c>
    </row>
    <row r="828" spans="1:7" ht="120" x14ac:dyDescent="0.25">
      <c r="A828" s="7">
        <v>824</v>
      </c>
      <c r="B828" s="8">
        <v>797101</v>
      </c>
      <c r="C828" s="21" t="s">
        <v>832</v>
      </c>
      <c r="D828" s="18" t="s">
        <v>8</v>
      </c>
      <c r="E828" s="3" t="s">
        <v>1943</v>
      </c>
      <c r="F828" s="2"/>
      <c r="G828" s="1">
        <v>3323600</v>
      </c>
    </row>
    <row r="829" spans="1:7" ht="120" x14ac:dyDescent="0.25">
      <c r="A829" s="7">
        <v>825</v>
      </c>
      <c r="B829" s="8">
        <v>797201</v>
      </c>
      <c r="C829" s="21" t="s">
        <v>833</v>
      </c>
      <c r="D829" s="18" t="s">
        <v>8</v>
      </c>
      <c r="E829" s="3" t="s">
        <v>1943</v>
      </c>
      <c r="F829" s="2"/>
      <c r="G829" s="1">
        <v>3817100</v>
      </c>
    </row>
    <row r="830" spans="1:7" ht="120" x14ac:dyDescent="0.25">
      <c r="A830" s="7">
        <v>826</v>
      </c>
      <c r="B830" s="8">
        <v>797301</v>
      </c>
      <c r="C830" s="21" t="s">
        <v>834</v>
      </c>
      <c r="D830" s="18" t="s">
        <v>8</v>
      </c>
      <c r="E830" s="3" t="s">
        <v>1943</v>
      </c>
      <c r="F830" s="2"/>
      <c r="G830" s="1">
        <v>2181400</v>
      </c>
    </row>
    <row r="831" spans="1:7" ht="120" x14ac:dyDescent="0.25">
      <c r="A831" s="7">
        <v>827</v>
      </c>
      <c r="B831" s="8">
        <v>797401</v>
      </c>
      <c r="C831" s="21" t="s">
        <v>835</v>
      </c>
      <c r="D831" s="18" t="s">
        <v>8</v>
      </c>
      <c r="E831" s="3" t="str">
        <f>+VLOOKUP(B831,'[1]ITEM DEFINITIVO UPRES RISARALDA'!$C$6:$F$1314,4,FALSE)</f>
        <v>X</v>
      </c>
      <c r="F831" s="2"/>
      <c r="G831" s="1">
        <v>1758200</v>
      </c>
    </row>
    <row r="832" spans="1:7" ht="120" x14ac:dyDescent="0.25">
      <c r="A832" s="7">
        <v>828</v>
      </c>
      <c r="B832" s="8">
        <v>797402</v>
      </c>
      <c r="C832" s="21" t="s">
        <v>836</v>
      </c>
      <c r="D832" s="18" t="s">
        <v>8</v>
      </c>
      <c r="E832" s="3" t="str">
        <f>+VLOOKUP(B832,'[1]ITEM DEFINITIVO UPRES RISARALDA'!$C$6:$F$1314,4,FALSE)</f>
        <v>X</v>
      </c>
      <c r="F832" s="2"/>
      <c r="G832" s="1">
        <v>1758200</v>
      </c>
    </row>
    <row r="833" spans="1:7" ht="120" x14ac:dyDescent="0.25">
      <c r="A833" s="7">
        <v>829</v>
      </c>
      <c r="B833" s="8">
        <v>797403</v>
      </c>
      <c r="C833" s="21" t="s">
        <v>837</v>
      </c>
      <c r="D833" s="18" t="s">
        <v>8</v>
      </c>
      <c r="E833" s="3" t="str">
        <f>+VLOOKUP(B833,'[1]ITEM DEFINITIVO UPRES RISARALDA'!$C$6:$F$1314,4,FALSE)</f>
        <v>X</v>
      </c>
      <c r="F833" s="2"/>
      <c r="G833" s="1">
        <v>1758200</v>
      </c>
    </row>
    <row r="834" spans="1:7" ht="120" x14ac:dyDescent="0.25">
      <c r="A834" s="7">
        <v>830</v>
      </c>
      <c r="B834" s="8">
        <v>797404</v>
      </c>
      <c r="C834" s="21" t="s">
        <v>838</v>
      </c>
      <c r="D834" s="18" t="s">
        <v>8</v>
      </c>
      <c r="E834" s="3" t="str">
        <f>+VLOOKUP(B834,'[1]ITEM DEFINITIVO UPRES RISARALDA'!$C$6:$F$1314,4,FALSE)</f>
        <v>X</v>
      </c>
      <c r="F834" s="2"/>
      <c r="G834" s="1">
        <v>1758200</v>
      </c>
    </row>
    <row r="835" spans="1:7" ht="120" x14ac:dyDescent="0.25">
      <c r="A835" s="7">
        <v>831</v>
      </c>
      <c r="B835" s="8">
        <v>797501</v>
      </c>
      <c r="C835" s="21" t="s">
        <v>839</v>
      </c>
      <c r="D835" s="18" t="s">
        <v>8</v>
      </c>
      <c r="E835" s="3" t="str">
        <f>+VLOOKUP(B835,'[1]ITEM DEFINITIVO UPRES RISARALDA'!$C$6:$F$1314,4,FALSE)</f>
        <v>X</v>
      </c>
      <c r="F835" s="2"/>
      <c r="G835" s="1">
        <v>4314750</v>
      </c>
    </row>
    <row r="836" spans="1:7" ht="120" x14ac:dyDescent="0.25">
      <c r="A836" s="7">
        <v>832</v>
      </c>
      <c r="B836" s="8">
        <v>797502</v>
      </c>
      <c r="C836" s="21" t="s">
        <v>840</v>
      </c>
      <c r="D836" s="18" t="s">
        <v>8</v>
      </c>
      <c r="E836" s="3" t="str">
        <f>+VLOOKUP(B836,'[1]ITEM DEFINITIVO UPRES RISARALDA'!$C$6:$F$1314,4,FALSE)</f>
        <v>X</v>
      </c>
      <c r="F836" s="2"/>
      <c r="G836" s="1">
        <v>2465625</v>
      </c>
    </row>
    <row r="837" spans="1:7" ht="120" x14ac:dyDescent="0.25">
      <c r="A837" s="7">
        <v>833</v>
      </c>
      <c r="B837" s="8">
        <v>797503</v>
      </c>
      <c r="C837" s="21" t="s">
        <v>841</v>
      </c>
      <c r="D837" s="18" t="s">
        <v>8</v>
      </c>
      <c r="E837" s="3" t="str">
        <f>+VLOOKUP(B837,'[1]ITEM DEFINITIVO UPRES RISARALDA'!$C$6:$F$1314,4,FALSE)</f>
        <v>X</v>
      </c>
      <c r="F837" s="2"/>
      <c r="G837" s="1">
        <v>4314750</v>
      </c>
    </row>
    <row r="838" spans="1:7" ht="120" x14ac:dyDescent="0.25">
      <c r="A838" s="7">
        <v>834</v>
      </c>
      <c r="B838" s="8">
        <v>797601</v>
      </c>
      <c r="C838" s="21" t="s">
        <v>842</v>
      </c>
      <c r="D838" s="18" t="s">
        <v>8</v>
      </c>
      <c r="E838" s="3" t="str">
        <f>+VLOOKUP(B838,'[1]ITEM DEFINITIVO UPRES RISARALDA'!$C$6:$F$1314,4,FALSE)</f>
        <v>X</v>
      </c>
      <c r="F838" s="2"/>
      <c r="G838" s="1">
        <v>1260125</v>
      </c>
    </row>
    <row r="839" spans="1:7" ht="120" x14ac:dyDescent="0.25">
      <c r="A839" s="7">
        <v>835</v>
      </c>
      <c r="B839" s="8">
        <v>797602</v>
      </c>
      <c r="C839" s="21" t="s">
        <v>843</v>
      </c>
      <c r="D839" s="18" t="s">
        <v>8</v>
      </c>
      <c r="E839" s="3" t="str">
        <f>+VLOOKUP(B839,'[1]ITEM DEFINITIVO UPRES RISARALDA'!$C$6:$F$1314,4,FALSE)</f>
        <v>X</v>
      </c>
      <c r="F839" s="2"/>
      <c r="G839" s="1">
        <v>2465625</v>
      </c>
    </row>
    <row r="840" spans="1:7" ht="120" x14ac:dyDescent="0.25">
      <c r="A840" s="7">
        <v>836</v>
      </c>
      <c r="B840" s="8">
        <v>797603</v>
      </c>
      <c r="C840" s="21" t="s">
        <v>844</v>
      </c>
      <c r="D840" s="18" t="s">
        <v>8</v>
      </c>
      <c r="E840" s="3" t="str">
        <f>+VLOOKUP(B840,'[1]ITEM DEFINITIVO UPRES RISARALDA'!$C$6:$F$1314,4,FALSE)</f>
        <v>X</v>
      </c>
      <c r="F840" s="2"/>
      <c r="G840" s="1">
        <v>1260125</v>
      </c>
    </row>
    <row r="841" spans="1:7" ht="120" x14ac:dyDescent="0.25">
      <c r="A841" s="7">
        <v>837</v>
      </c>
      <c r="B841" s="8">
        <v>797701</v>
      </c>
      <c r="C841" s="21" t="s">
        <v>845</v>
      </c>
      <c r="D841" s="18" t="s">
        <v>8</v>
      </c>
      <c r="E841" s="3" t="str">
        <f>+VLOOKUP(B841,'[1]ITEM DEFINITIVO UPRES RISARALDA'!$C$6:$F$1314,4,FALSE)</f>
        <v>X</v>
      </c>
      <c r="F841" s="2"/>
      <c r="G841" s="1">
        <v>1260125</v>
      </c>
    </row>
    <row r="842" spans="1:7" ht="120" x14ac:dyDescent="0.25">
      <c r="A842" s="7">
        <v>838</v>
      </c>
      <c r="B842" s="8">
        <v>797801</v>
      </c>
      <c r="C842" s="21" t="s">
        <v>846</v>
      </c>
      <c r="D842" s="18" t="s">
        <v>8</v>
      </c>
      <c r="E842" s="3" t="str">
        <f>+VLOOKUP(B842,'[1]ITEM DEFINITIVO UPRES RISARALDA'!$C$6:$F$1314,4,FALSE)</f>
        <v>X</v>
      </c>
      <c r="F842" s="2"/>
      <c r="G842" s="1">
        <v>1736750</v>
      </c>
    </row>
    <row r="843" spans="1:7" ht="120" x14ac:dyDescent="0.25">
      <c r="A843" s="7">
        <v>839</v>
      </c>
      <c r="B843" s="8">
        <v>797802</v>
      </c>
      <c r="C843" s="21" t="s">
        <v>847</v>
      </c>
      <c r="D843" s="18" t="s">
        <v>8</v>
      </c>
      <c r="E843" s="3" t="str">
        <f>+VLOOKUP(B843,'[1]ITEM DEFINITIVO UPRES RISARALDA'!$C$6:$F$1314,4,FALSE)</f>
        <v>X</v>
      </c>
      <c r="F843" s="2"/>
      <c r="G843" s="1">
        <v>1736750</v>
      </c>
    </row>
    <row r="844" spans="1:7" ht="120" x14ac:dyDescent="0.25">
      <c r="A844" s="7">
        <v>840</v>
      </c>
      <c r="B844" s="8">
        <v>797803</v>
      </c>
      <c r="C844" s="21" t="s">
        <v>848</v>
      </c>
      <c r="D844" s="18" t="s">
        <v>8</v>
      </c>
      <c r="E844" s="3" t="str">
        <f>+VLOOKUP(B844,'[1]ITEM DEFINITIVO UPRES RISARALDA'!$C$6:$F$1314,4,FALSE)</f>
        <v>X</v>
      </c>
      <c r="F844" s="2"/>
      <c r="G844" s="1">
        <v>1736750</v>
      </c>
    </row>
    <row r="845" spans="1:7" ht="120" x14ac:dyDescent="0.25">
      <c r="A845" s="7">
        <v>841</v>
      </c>
      <c r="B845" s="8">
        <v>797901</v>
      </c>
      <c r="C845" s="21" t="s">
        <v>849</v>
      </c>
      <c r="D845" s="18" t="s">
        <v>8</v>
      </c>
      <c r="E845" s="3" t="s">
        <v>1943</v>
      </c>
      <c r="F845" s="2"/>
      <c r="G845" s="1">
        <v>7890600</v>
      </c>
    </row>
    <row r="846" spans="1:7" ht="120" x14ac:dyDescent="0.25">
      <c r="A846" s="7">
        <v>842</v>
      </c>
      <c r="B846" s="8">
        <v>797902</v>
      </c>
      <c r="C846" s="21" t="s">
        <v>850</v>
      </c>
      <c r="D846" s="18" t="s">
        <v>8</v>
      </c>
      <c r="E846" s="3" t="str">
        <f>+VLOOKUP(B846,'[1]ITEM DEFINITIVO UPRES RISARALDA'!$C$6:$F$1314,4,FALSE)</f>
        <v>X</v>
      </c>
      <c r="F846" s="2"/>
      <c r="G846" s="1">
        <v>740625</v>
      </c>
    </row>
    <row r="847" spans="1:7" ht="120" x14ac:dyDescent="0.25">
      <c r="A847" s="7">
        <v>843</v>
      </c>
      <c r="B847" s="8">
        <v>798101</v>
      </c>
      <c r="C847" s="21" t="s">
        <v>851</v>
      </c>
      <c r="D847" s="18" t="s">
        <v>8</v>
      </c>
      <c r="E847" s="3" t="str">
        <f>+VLOOKUP(B847,'[1]ITEM DEFINITIVO UPRES RISARALDA'!$C$6:$F$1314,4,FALSE)</f>
        <v>X</v>
      </c>
      <c r="F847" s="2"/>
      <c r="G847" s="1">
        <v>3757000</v>
      </c>
    </row>
    <row r="848" spans="1:7" ht="120" x14ac:dyDescent="0.25">
      <c r="A848" s="7">
        <v>844</v>
      </c>
      <c r="B848" s="8">
        <v>798102</v>
      </c>
      <c r="C848" s="21" t="s">
        <v>852</v>
      </c>
      <c r="D848" s="18" t="s">
        <v>8</v>
      </c>
      <c r="E848" s="3" t="str">
        <f>+VLOOKUP(B848,'[1]ITEM DEFINITIVO UPRES RISARALDA'!$C$6:$F$1314,4,FALSE)</f>
        <v>X</v>
      </c>
      <c r="F848" s="2"/>
      <c r="G848" s="1">
        <v>4314750</v>
      </c>
    </row>
    <row r="849" spans="1:8" ht="120" hidden="1" x14ac:dyDescent="0.25">
      <c r="A849" s="7">
        <v>845</v>
      </c>
      <c r="B849" s="8">
        <v>798103</v>
      </c>
      <c r="C849" s="21" t="s">
        <v>853</v>
      </c>
      <c r="D849" s="18" t="s">
        <v>8</v>
      </c>
      <c r="E849" s="3"/>
      <c r="F849" s="2" t="str">
        <f>+VLOOKUP(B849,'[1]ITEM DEFINITIVO UPRES RISARALDA'!$C$6:$G$1314,5,FALSE)</f>
        <v>X</v>
      </c>
      <c r="G849" s="1"/>
    </row>
    <row r="850" spans="1:8" ht="120" hidden="1" x14ac:dyDescent="0.25">
      <c r="A850" s="7">
        <v>846</v>
      </c>
      <c r="B850" s="8">
        <v>798106</v>
      </c>
      <c r="C850" s="21" t="s">
        <v>854</v>
      </c>
      <c r="D850" s="18" t="s">
        <v>8</v>
      </c>
      <c r="E850" s="3"/>
      <c r="F850" s="2" t="str">
        <f>+VLOOKUP(B850,'[1]ITEM DEFINITIVO UPRES RISARALDA'!$C$6:$G$1314,5,FALSE)</f>
        <v>X</v>
      </c>
      <c r="G850" s="1"/>
      <c r="H850" t="s">
        <v>1944</v>
      </c>
    </row>
    <row r="851" spans="1:8" ht="120" x14ac:dyDescent="0.25">
      <c r="A851" s="7">
        <v>847</v>
      </c>
      <c r="B851" s="8">
        <v>798201</v>
      </c>
      <c r="C851" s="21" t="s">
        <v>855</v>
      </c>
      <c r="D851" s="18" t="s">
        <v>8</v>
      </c>
      <c r="E851" s="3" t="str">
        <f>+VLOOKUP(B851,'[1]ITEM DEFINITIVO UPRES RISARALDA'!$C$6:$F$1314,4,FALSE)</f>
        <v>X</v>
      </c>
      <c r="F851" s="2"/>
      <c r="G851" s="1">
        <v>4314750</v>
      </c>
    </row>
    <row r="852" spans="1:8" ht="120" x14ac:dyDescent="0.25">
      <c r="A852" s="7">
        <v>848</v>
      </c>
      <c r="B852" s="8">
        <v>798302</v>
      </c>
      <c r="C852" s="21" t="s">
        <v>856</v>
      </c>
      <c r="D852" s="18" t="s">
        <v>8</v>
      </c>
      <c r="E852" s="3" t="str">
        <f>+VLOOKUP(B852,'[1]ITEM DEFINITIVO UPRES RISARALDA'!$C$6:$F$1314,4,FALSE)</f>
        <v>X</v>
      </c>
      <c r="F852" s="2"/>
      <c r="G852" s="1">
        <v>2465625</v>
      </c>
    </row>
    <row r="853" spans="1:8" ht="120" x14ac:dyDescent="0.25">
      <c r="A853" s="7">
        <v>849</v>
      </c>
      <c r="B853" s="8">
        <v>798303</v>
      </c>
      <c r="C853" s="21" t="s">
        <v>857</v>
      </c>
      <c r="D853" s="18" t="s">
        <v>8</v>
      </c>
      <c r="E853" s="3" t="str">
        <f>+VLOOKUP(B853,'[1]ITEM DEFINITIVO UPRES RISARALDA'!$C$6:$F$1314,4,FALSE)</f>
        <v>X</v>
      </c>
      <c r="F853" s="2"/>
      <c r="G853" s="1">
        <v>7875000</v>
      </c>
    </row>
    <row r="854" spans="1:8" ht="120" x14ac:dyDescent="0.25">
      <c r="A854" s="7">
        <v>850</v>
      </c>
      <c r="B854" s="8">
        <v>798401</v>
      </c>
      <c r="C854" s="21" t="s">
        <v>858</v>
      </c>
      <c r="D854" s="18" t="s">
        <v>8</v>
      </c>
      <c r="E854" s="3" t="str">
        <f>+VLOOKUP(B854,'[1]ITEM DEFINITIVO UPRES RISARALDA'!$C$6:$F$1314,4,FALSE)</f>
        <v>X</v>
      </c>
      <c r="F854" s="2"/>
      <c r="G854" s="1">
        <v>4314750</v>
      </c>
    </row>
    <row r="855" spans="1:8" ht="120" x14ac:dyDescent="0.25">
      <c r="A855" s="7">
        <v>851</v>
      </c>
      <c r="B855" s="8">
        <v>798402</v>
      </c>
      <c r="C855" s="21" t="s">
        <v>859</v>
      </c>
      <c r="D855" s="18" t="s">
        <v>8</v>
      </c>
      <c r="E855" s="3" t="str">
        <f>+VLOOKUP(B855,'[1]ITEM DEFINITIVO UPRES RISARALDA'!$C$6:$F$1314,4,FALSE)</f>
        <v>X</v>
      </c>
      <c r="F855" s="2"/>
      <c r="G855" s="1">
        <v>7875000</v>
      </c>
    </row>
    <row r="856" spans="1:8" ht="120" x14ac:dyDescent="0.25">
      <c r="A856" s="7">
        <v>852</v>
      </c>
      <c r="B856" s="8">
        <v>798403</v>
      </c>
      <c r="C856" s="21" t="s">
        <v>860</v>
      </c>
      <c r="D856" s="18" t="s">
        <v>8</v>
      </c>
      <c r="E856" s="3" t="str">
        <f>+VLOOKUP(B856,'[1]ITEM DEFINITIVO UPRES RISARALDA'!$C$6:$F$1314,4,FALSE)</f>
        <v>X</v>
      </c>
      <c r="F856" s="2"/>
      <c r="G856" s="1">
        <v>3757000</v>
      </c>
    </row>
    <row r="857" spans="1:8" ht="120" x14ac:dyDescent="0.25">
      <c r="A857" s="7">
        <v>853</v>
      </c>
      <c r="B857" s="8">
        <v>798404</v>
      </c>
      <c r="C857" s="21" t="s">
        <v>861</v>
      </c>
      <c r="D857" s="18" t="s">
        <v>8</v>
      </c>
      <c r="E857" s="3" t="str">
        <f>+VLOOKUP(B857,'[1]ITEM DEFINITIVO UPRES RISARALDA'!$C$6:$F$1314,4,FALSE)</f>
        <v>X</v>
      </c>
      <c r="F857" s="2"/>
      <c r="G857" s="1">
        <v>7875000</v>
      </c>
    </row>
    <row r="858" spans="1:8" ht="120" x14ac:dyDescent="0.25">
      <c r="A858" s="7">
        <v>854</v>
      </c>
      <c r="B858" s="8">
        <v>798405</v>
      </c>
      <c r="C858" s="21" t="s">
        <v>862</v>
      </c>
      <c r="D858" s="18" t="s">
        <v>8</v>
      </c>
      <c r="E858" s="3" t="str">
        <f>+VLOOKUP(B858,'[1]ITEM DEFINITIVO UPRES RISARALDA'!$C$6:$F$1314,4,FALSE)</f>
        <v>X</v>
      </c>
      <c r="F858" s="2"/>
      <c r="G858" s="1">
        <v>4314750</v>
      </c>
    </row>
    <row r="859" spans="1:8" ht="120" x14ac:dyDescent="0.25">
      <c r="A859" s="7">
        <v>855</v>
      </c>
      <c r="B859" s="8">
        <v>798406</v>
      </c>
      <c r="C859" s="21" t="s">
        <v>863</v>
      </c>
      <c r="D859" s="18" t="s">
        <v>8</v>
      </c>
      <c r="E859" s="3" t="str">
        <f>+VLOOKUP(B859,'[1]ITEM DEFINITIVO UPRES RISARALDA'!$C$6:$F$1314,4,FALSE)</f>
        <v>X</v>
      </c>
      <c r="F859" s="2"/>
      <c r="G859" s="1">
        <v>7875000</v>
      </c>
    </row>
    <row r="860" spans="1:8" ht="120" x14ac:dyDescent="0.25">
      <c r="A860" s="7">
        <v>856</v>
      </c>
      <c r="B860" s="8">
        <v>798501</v>
      </c>
      <c r="C860" s="21" t="s">
        <v>864</v>
      </c>
      <c r="D860" s="18" t="s">
        <v>8</v>
      </c>
      <c r="E860" s="3" t="str">
        <f>+VLOOKUP(B860,'[1]ITEM DEFINITIVO UPRES RISARALDA'!$C$6:$F$1314,4,FALSE)</f>
        <v>X</v>
      </c>
      <c r="F860" s="2"/>
      <c r="G860" s="1">
        <v>5264750</v>
      </c>
    </row>
    <row r="861" spans="1:8" ht="120" x14ac:dyDescent="0.25">
      <c r="A861" s="7">
        <v>857</v>
      </c>
      <c r="B861" s="8">
        <v>798502</v>
      </c>
      <c r="C861" s="21" t="s">
        <v>865</v>
      </c>
      <c r="D861" s="18" t="s">
        <v>8</v>
      </c>
      <c r="E861" s="3" t="str">
        <f>+VLOOKUP(B861,'[1]ITEM DEFINITIVO UPRES RISARALDA'!$C$6:$F$1314,4,FALSE)</f>
        <v>X</v>
      </c>
      <c r="F861" s="2"/>
      <c r="G861" s="1">
        <v>4314750</v>
      </c>
    </row>
    <row r="862" spans="1:8" ht="120" x14ac:dyDescent="0.25">
      <c r="A862" s="7">
        <v>858</v>
      </c>
      <c r="B862" s="8">
        <v>798601</v>
      </c>
      <c r="C862" s="21" t="s">
        <v>866</v>
      </c>
      <c r="D862" s="18" t="s">
        <v>8</v>
      </c>
      <c r="E862" s="3" t="str">
        <f>+VLOOKUP(B862,'[1]ITEM DEFINITIVO UPRES RISARALDA'!$C$6:$F$1314,4,FALSE)</f>
        <v>X</v>
      </c>
      <c r="F862" s="2"/>
      <c r="G862" s="1">
        <v>3757000</v>
      </c>
    </row>
    <row r="863" spans="1:8" ht="120" x14ac:dyDescent="0.25">
      <c r="A863" s="7">
        <v>859</v>
      </c>
      <c r="B863" s="8">
        <v>798602</v>
      </c>
      <c r="C863" s="21" t="s">
        <v>867</v>
      </c>
      <c r="D863" s="18" t="s">
        <v>8</v>
      </c>
      <c r="E863" s="3" t="str">
        <f>+VLOOKUP(B863,'[1]ITEM DEFINITIVO UPRES RISARALDA'!$C$6:$F$1314,4,FALSE)</f>
        <v>X</v>
      </c>
      <c r="F863" s="2"/>
      <c r="G863" s="1">
        <v>3757000</v>
      </c>
    </row>
    <row r="864" spans="1:8" ht="120" x14ac:dyDescent="0.25">
      <c r="A864" s="7">
        <v>860</v>
      </c>
      <c r="B864" s="8">
        <v>798701</v>
      </c>
      <c r="C864" s="21" t="s">
        <v>868</v>
      </c>
      <c r="D864" s="18" t="s">
        <v>8</v>
      </c>
      <c r="E864" s="3" t="str">
        <f>+VLOOKUP(B864,'[1]ITEM DEFINITIVO UPRES RISARALDA'!$C$6:$F$1314,4,FALSE)</f>
        <v>X</v>
      </c>
      <c r="F864" s="2"/>
      <c r="G864" s="1">
        <v>4314750</v>
      </c>
    </row>
    <row r="865" spans="1:8" ht="120" x14ac:dyDescent="0.25">
      <c r="A865" s="7">
        <v>861</v>
      </c>
      <c r="B865" s="8">
        <v>798801</v>
      </c>
      <c r="C865" s="21" t="s">
        <v>869</v>
      </c>
      <c r="D865" s="18" t="s">
        <v>8</v>
      </c>
      <c r="E865" s="3" t="str">
        <f>+VLOOKUP(B865,'[1]ITEM DEFINITIVO UPRES RISARALDA'!$C$6:$F$1314,4,FALSE)</f>
        <v>X</v>
      </c>
      <c r="F865" s="2"/>
      <c r="G865" s="1">
        <v>2465625</v>
      </c>
    </row>
    <row r="866" spans="1:8" ht="120" hidden="1" x14ac:dyDescent="0.25">
      <c r="A866" s="7">
        <v>862</v>
      </c>
      <c r="B866" s="8">
        <v>798901</v>
      </c>
      <c r="C866" s="21" t="s">
        <v>870</v>
      </c>
      <c r="D866" s="18" t="s">
        <v>8</v>
      </c>
      <c r="E866" s="3"/>
      <c r="F866" s="2" t="str">
        <f>+VLOOKUP(B866,'[1]ITEM DEFINITIVO UPRES RISARALDA'!$C$6:$G$1314,5,FALSE)</f>
        <v>X</v>
      </c>
      <c r="G866" s="1"/>
      <c r="H866" t="s">
        <v>1944</v>
      </c>
    </row>
    <row r="867" spans="1:8" ht="120" x14ac:dyDescent="0.25">
      <c r="A867" s="7">
        <v>863</v>
      </c>
      <c r="B867" s="8">
        <v>799101</v>
      </c>
      <c r="C867" s="21" t="s">
        <v>871</v>
      </c>
      <c r="D867" s="18" t="s">
        <v>8</v>
      </c>
      <c r="E867" s="3" t="s">
        <v>1943</v>
      </c>
      <c r="F867" s="2"/>
      <c r="G867" s="1">
        <v>3323600</v>
      </c>
    </row>
    <row r="868" spans="1:8" ht="120" x14ac:dyDescent="0.25">
      <c r="A868" s="7">
        <v>864</v>
      </c>
      <c r="B868" s="8">
        <v>799201</v>
      </c>
      <c r="C868" s="21" t="s">
        <v>872</v>
      </c>
      <c r="D868" s="18" t="s">
        <v>8</v>
      </c>
      <c r="E868" s="3" t="str">
        <f>+VLOOKUP(B868,'[1]ITEM DEFINITIVO UPRES RISARALDA'!$C$6:$F$1314,4,FALSE)</f>
        <v>X</v>
      </c>
      <c r="F868" s="2"/>
      <c r="G868" s="1">
        <v>1736750</v>
      </c>
    </row>
    <row r="869" spans="1:8" ht="120" x14ac:dyDescent="0.25">
      <c r="A869" s="7">
        <v>865</v>
      </c>
      <c r="B869" s="8">
        <v>799202</v>
      </c>
      <c r="C869" s="21" t="s">
        <v>873</v>
      </c>
      <c r="D869" s="18" t="s">
        <v>8</v>
      </c>
      <c r="E869" s="3" t="str">
        <f>+VLOOKUP(B869,'[1]ITEM DEFINITIVO UPRES RISARALDA'!$C$6:$F$1314,4,FALSE)</f>
        <v>X</v>
      </c>
      <c r="F869" s="2"/>
      <c r="G869" s="1">
        <v>1736750</v>
      </c>
    </row>
    <row r="870" spans="1:8" ht="120" x14ac:dyDescent="0.25">
      <c r="A870" s="7">
        <v>866</v>
      </c>
      <c r="B870" s="8">
        <v>799203</v>
      </c>
      <c r="C870" s="21" t="s">
        <v>874</v>
      </c>
      <c r="D870" s="18" t="s">
        <v>8</v>
      </c>
      <c r="E870" s="3" t="str">
        <f>+VLOOKUP(B870,'[1]ITEM DEFINITIVO UPRES RISARALDA'!$C$6:$F$1314,4,FALSE)</f>
        <v>X</v>
      </c>
      <c r="F870" s="2"/>
      <c r="G870" s="1">
        <v>2243250</v>
      </c>
    </row>
    <row r="871" spans="1:8" ht="120" x14ac:dyDescent="0.25">
      <c r="A871" s="7">
        <v>867</v>
      </c>
      <c r="B871" s="8">
        <v>799204</v>
      </c>
      <c r="C871" s="21" t="s">
        <v>875</v>
      </c>
      <c r="D871" s="18" t="s">
        <v>8</v>
      </c>
      <c r="E871" s="3" t="str">
        <f>+VLOOKUP(B871,'[1]ITEM DEFINITIVO UPRES RISARALDA'!$C$6:$F$1314,4,FALSE)</f>
        <v>X</v>
      </c>
      <c r="F871" s="2"/>
      <c r="G871" s="1">
        <v>4035375</v>
      </c>
    </row>
    <row r="872" spans="1:8" ht="120" x14ac:dyDescent="0.25">
      <c r="A872" s="7">
        <v>868</v>
      </c>
      <c r="B872" s="8">
        <v>799301</v>
      </c>
      <c r="C872" s="21" t="s">
        <v>876</v>
      </c>
      <c r="D872" s="18" t="s">
        <v>8</v>
      </c>
      <c r="E872" s="3" t="str">
        <f>+VLOOKUP(B872,'[1]ITEM DEFINITIVO UPRES RISARALDA'!$C$6:$F$1314,4,FALSE)</f>
        <v>X</v>
      </c>
      <c r="F872" s="2"/>
      <c r="G872" s="1">
        <v>3757000</v>
      </c>
    </row>
    <row r="873" spans="1:8" ht="120" x14ac:dyDescent="0.25">
      <c r="A873" s="7">
        <v>869</v>
      </c>
      <c r="B873" s="8">
        <v>799302</v>
      </c>
      <c r="C873" s="21" t="s">
        <v>877</v>
      </c>
      <c r="D873" s="18" t="s">
        <v>8</v>
      </c>
      <c r="E873" s="3" t="str">
        <f>+VLOOKUP(B873,'[1]ITEM DEFINITIVO UPRES RISARALDA'!$C$6:$F$1314,4,FALSE)</f>
        <v>X</v>
      </c>
      <c r="F873" s="2"/>
      <c r="G873" s="1">
        <v>1736750</v>
      </c>
    </row>
    <row r="874" spans="1:8" ht="120" x14ac:dyDescent="0.25">
      <c r="A874" s="7">
        <v>870</v>
      </c>
      <c r="B874" s="8">
        <v>799401</v>
      </c>
      <c r="C874" s="21" t="s">
        <v>878</v>
      </c>
      <c r="D874" s="18" t="s">
        <v>8</v>
      </c>
      <c r="E874" s="3" t="str">
        <f>+VLOOKUP(B874,'[1]ITEM DEFINITIVO UPRES RISARALDA'!$C$6:$F$1314,4,FALSE)</f>
        <v>X</v>
      </c>
      <c r="F874" s="2"/>
      <c r="G874" s="1">
        <v>3757000</v>
      </c>
    </row>
    <row r="875" spans="1:8" ht="120" x14ac:dyDescent="0.25">
      <c r="A875" s="7">
        <v>871</v>
      </c>
      <c r="B875" s="8">
        <v>799402</v>
      </c>
      <c r="C875" s="21" t="s">
        <v>879</v>
      </c>
      <c r="D875" s="18" t="s">
        <v>8</v>
      </c>
      <c r="E875" s="3" t="str">
        <f>+VLOOKUP(B875,'[1]ITEM DEFINITIVO UPRES RISARALDA'!$C$6:$F$1314,4,FALSE)</f>
        <v>X</v>
      </c>
      <c r="F875" s="2"/>
      <c r="G875" s="1">
        <v>7875000</v>
      </c>
    </row>
    <row r="876" spans="1:8" ht="120" x14ac:dyDescent="0.25">
      <c r="A876" s="7">
        <v>872</v>
      </c>
      <c r="B876" s="8">
        <v>799501</v>
      </c>
      <c r="C876" s="21" t="s">
        <v>880</v>
      </c>
      <c r="D876" s="18" t="s">
        <v>8</v>
      </c>
      <c r="E876" s="3" t="str">
        <f>+VLOOKUP(B876,'[1]ITEM DEFINITIVO UPRES RISARALDA'!$C$6:$F$1314,4,FALSE)</f>
        <v>X</v>
      </c>
      <c r="F876" s="2"/>
      <c r="G876" s="1">
        <v>2465625</v>
      </c>
    </row>
    <row r="877" spans="1:8" ht="120" x14ac:dyDescent="0.25">
      <c r="A877" s="7">
        <v>873</v>
      </c>
      <c r="B877" s="8">
        <v>799502</v>
      </c>
      <c r="C877" s="21" t="s">
        <v>881</v>
      </c>
      <c r="D877" s="18" t="s">
        <v>8</v>
      </c>
      <c r="E877" s="3" t="str">
        <f>+VLOOKUP(B877,'[1]ITEM DEFINITIVO UPRES RISARALDA'!$C$6:$F$1314,4,FALSE)</f>
        <v>X</v>
      </c>
      <c r="F877" s="2"/>
      <c r="G877" s="1">
        <v>4314750</v>
      </c>
    </row>
    <row r="878" spans="1:8" ht="120" x14ac:dyDescent="0.25">
      <c r="A878" s="7">
        <v>874</v>
      </c>
      <c r="B878" s="8">
        <v>799503</v>
      </c>
      <c r="C878" s="21" t="s">
        <v>882</v>
      </c>
      <c r="D878" s="18" t="s">
        <v>8</v>
      </c>
      <c r="E878" s="3" t="str">
        <f>+VLOOKUP(B878,'[1]ITEM DEFINITIVO UPRES RISARALDA'!$C$6:$F$1314,4,FALSE)</f>
        <v>X</v>
      </c>
      <c r="F878" s="2"/>
      <c r="G878" s="1">
        <v>4314750</v>
      </c>
    </row>
    <row r="879" spans="1:8" ht="120" x14ac:dyDescent="0.25">
      <c r="A879" s="7">
        <v>875</v>
      </c>
      <c r="B879" s="8">
        <v>799504</v>
      </c>
      <c r="C879" s="21" t="s">
        <v>883</v>
      </c>
      <c r="D879" s="18" t="s">
        <v>8</v>
      </c>
      <c r="E879" s="3" t="str">
        <f>+VLOOKUP(B879,'[1]ITEM DEFINITIVO UPRES RISARALDA'!$C$6:$F$1314,4,FALSE)</f>
        <v>X</v>
      </c>
      <c r="F879" s="2"/>
      <c r="G879" s="1">
        <v>4314750</v>
      </c>
    </row>
    <row r="880" spans="1:8" ht="120" x14ac:dyDescent="0.25">
      <c r="A880" s="7">
        <v>876</v>
      </c>
      <c r="B880" s="8">
        <v>799505</v>
      </c>
      <c r="C880" s="21" t="s">
        <v>884</v>
      </c>
      <c r="D880" s="18" t="s">
        <v>8</v>
      </c>
      <c r="E880" s="3" t="str">
        <f>+VLOOKUP(B880,'[1]ITEM DEFINITIVO UPRES RISARALDA'!$C$6:$F$1314,4,FALSE)</f>
        <v>X</v>
      </c>
      <c r="F880" s="2"/>
      <c r="G880" s="1">
        <v>4314750</v>
      </c>
    </row>
    <row r="881" spans="1:7" ht="120" hidden="1" x14ac:dyDescent="0.25">
      <c r="A881" s="7">
        <v>877</v>
      </c>
      <c r="B881" s="8">
        <v>799506</v>
      </c>
      <c r="C881" s="21" t="s">
        <v>885</v>
      </c>
      <c r="D881" s="18" t="s">
        <v>8</v>
      </c>
      <c r="E881" s="3"/>
      <c r="F881" s="2" t="str">
        <f>+VLOOKUP(B881,'[1]ITEM DEFINITIVO UPRES RISARALDA'!$C$6:$G$1314,5,FALSE)</f>
        <v>X</v>
      </c>
      <c r="G881" s="1"/>
    </row>
    <row r="882" spans="1:7" ht="120" hidden="1" x14ac:dyDescent="0.25">
      <c r="A882" s="7">
        <v>878</v>
      </c>
      <c r="B882" s="8">
        <v>799507</v>
      </c>
      <c r="C882" s="21" t="s">
        <v>886</v>
      </c>
      <c r="D882" s="18" t="s">
        <v>8</v>
      </c>
      <c r="E882" s="3"/>
      <c r="F882" s="2" t="str">
        <f>+VLOOKUP(B882,'[1]ITEM DEFINITIVO UPRES RISARALDA'!$C$6:$G$1314,5,FALSE)</f>
        <v>X</v>
      </c>
      <c r="G882" s="1"/>
    </row>
    <row r="883" spans="1:7" ht="120" x14ac:dyDescent="0.25">
      <c r="A883" s="7">
        <v>879</v>
      </c>
      <c r="B883" s="8">
        <v>799601</v>
      </c>
      <c r="C883" s="21" t="s">
        <v>887</v>
      </c>
      <c r="D883" s="18" t="s">
        <v>8</v>
      </c>
      <c r="E883" s="3" t="str">
        <f>+VLOOKUP(B883,'[1]ITEM DEFINITIVO UPRES RISARALDA'!$C$6:$F$1314,4,FALSE)</f>
        <v>X</v>
      </c>
      <c r="F883" s="2"/>
      <c r="G883" s="1">
        <v>1260125</v>
      </c>
    </row>
    <row r="884" spans="1:7" ht="120" x14ac:dyDescent="0.25">
      <c r="A884" s="7">
        <v>880</v>
      </c>
      <c r="B884" s="8">
        <v>799602</v>
      </c>
      <c r="C884" s="21" t="s">
        <v>888</v>
      </c>
      <c r="D884" s="18" t="s">
        <v>8</v>
      </c>
      <c r="E884" s="3" t="str">
        <f>+VLOOKUP(B884,'[1]ITEM DEFINITIVO UPRES RISARALDA'!$C$6:$F$1314,4,FALSE)</f>
        <v>X</v>
      </c>
      <c r="F884" s="2"/>
      <c r="G884" s="1">
        <v>3757000</v>
      </c>
    </row>
    <row r="885" spans="1:7" ht="120" x14ac:dyDescent="0.25">
      <c r="A885" s="7">
        <v>881</v>
      </c>
      <c r="B885" s="8">
        <v>799701</v>
      </c>
      <c r="C885" s="21" t="s">
        <v>889</v>
      </c>
      <c r="D885" s="18" t="s">
        <v>8</v>
      </c>
      <c r="E885" s="3" t="str">
        <f>+VLOOKUP(B885,'[1]ITEM DEFINITIVO UPRES RISARALDA'!$C$6:$F$1314,4,FALSE)</f>
        <v>X</v>
      </c>
      <c r="F885" s="2"/>
      <c r="G885" s="1">
        <v>3757000</v>
      </c>
    </row>
    <row r="886" spans="1:7" ht="120" x14ac:dyDescent="0.25">
      <c r="A886" s="7">
        <v>882</v>
      </c>
      <c r="B886" s="8">
        <v>799702</v>
      </c>
      <c r="C886" s="21" t="s">
        <v>890</v>
      </c>
      <c r="D886" s="18" t="s">
        <v>8</v>
      </c>
      <c r="E886" s="3" t="str">
        <f>+VLOOKUP(B886,'[1]ITEM DEFINITIVO UPRES RISARALDA'!$C$6:$F$1314,4,FALSE)</f>
        <v>X</v>
      </c>
      <c r="F886" s="2"/>
      <c r="G886" s="1">
        <v>2465625</v>
      </c>
    </row>
    <row r="887" spans="1:7" ht="120" x14ac:dyDescent="0.25">
      <c r="A887" s="7">
        <v>883</v>
      </c>
      <c r="B887" s="8">
        <v>799703</v>
      </c>
      <c r="C887" s="21" t="s">
        <v>891</v>
      </c>
      <c r="D887" s="18" t="s">
        <v>8</v>
      </c>
      <c r="E887" s="3" t="str">
        <f>+VLOOKUP(B887,'[1]ITEM DEFINITIVO UPRES RISARALDA'!$C$6:$F$1314,4,FALSE)</f>
        <v>X</v>
      </c>
      <c r="F887" s="2"/>
      <c r="G887" s="1">
        <v>4035375</v>
      </c>
    </row>
    <row r="888" spans="1:7" ht="120" x14ac:dyDescent="0.25">
      <c r="A888" s="7">
        <v>884</v>
      </c>
      <c r="B888" s="8">
        <v>799704</v>
      </c>
      <c r="C888" s="21" t="s">
        <v>892</v>
      </c>
      <c r="D888" s="18" t="s">
        <v>8</v>
      </c>
      <c r="E888" s="3" t="str">
        <f>+VLOOKUP(B888,'[1]ITEM DEFINITIVO UPRES RISARALDA'!$C$6:$F$1314,4,FALSE)</f>
        <v>X</v>
      </c>
      <c r="F888" s="2"/>
      <c r="G888" s="1">
        <v>3757000</v>
      </c>
    </row>
    <row r="889" spans="1:7" ht="120" x14ac:dyDescent="0.25">
      <c r="A889" s="7">
        <v>885</v>
      </c>
      <c r="B889" s="8">
        <v>799710</v>
      </c>
      <c r="C889" s="21" t="s">
        <v>893</v>
      </c>
      <c r="D889" s="18" t="s">
        <v>8</v>
      </c>
      <c r="E889" s="3" t="str">
        <f>+VLOOKUP(B889,'[1]ITEM DEFINITIVO UPRES RISARALDA'!$C$6:$F$1314,4,FALSE)</f>
        <v>X</v>
      </c>
      <c r="F889" s="2"/>
      <c r="G889" s="1">
        <v>4035375</v>
      </c>
    </row>
    <row r="890" spans="1:7" ht="120" x14ac:dyDescent="0.25">
      <c r="A890" s="7">
        <v>886</v>
      </c>
      <c r="B890" s="8">
        <v>799803</v>
      </c>
      <c r="C890" s="21" t="s">
        <v>894</v>
      </c>
      <c r="D890" s="18" t="s">
        <v>8</v>
      </c>
      <c r="E890" s="3" t="str">
        <f>+VLOOKUP(B890,'[1]ITEM DEFINITIVO UPRES RISARALDA'!$C$6:$F$1314,4,FALSE)</f>
        <v>X</v>
      </c>
      <c r="F890" s="2"/>
      <c r="G890" s="1">
        <v>4035375</v>
      </c>
    </row>
    <row r="891" spans="1:7" ht="120" x14ac:dyDescent="0.25">
      <c r="A891" s="7">
        <v>887</v>
      </c>
      <c r="B891" s="8">
        <v>799804</v>
      </c>
      <c r="C891" s="21" t="s">
        <v>895</v>
      </c>
      <c r="D891" s="18" t="s">
        <v>8</v>
      </c>
      <c r="E891" s="3" t="str">
        <f>+VLOOKUP(B891,'[1]ITEM DEFINITIVO UPRES RISARALDA'!$C$6:$F$1314,4,FALSE)</f>
        <v>X</v>
      </c>
      <c r="F891" s="2"/>
      <c r="G891" s="1">
        <v>4035375</v>
      </c>
    </row>
    <row r="892" spans="1:7" ht="120" x14ac:dyDescent="0.25">
      <c r="A892" s="7">
        <v>888</v>
      </c>
      <c r="B892" s="8">
        <v>799805</v>
      </c>
      <c r="C892" s="21" t="s">
        <v>896</v>
      </c>
      <c r="D892" s="18" t="s">
        <v>8</v>
      </c>
      <c r="E892" s="3" t="str">
        <f>+VLOOKUP(B892,'[1]ITEM DEFINITIVO UPRES RISARALDA'!$C$6:$F$1314,4,FALSE)</f>
        <v>X</v>
      </c>
      <c r="F892" s="2"/>
      <c r="G892" s="1">
        <v>4314750</v>
      </c>
    </row>
    <row r="893" spans="1:7" ht="120" x14ac:dyDescent="0.25">
      <c r="A893" s="7">
        <v>889</v>
      </c>
      <c r="B893" s="8">
        <v>799806</v>
      </c>
      <c r="C893" s="21" t="s">
        <v>897</v>
      </c>
      <c r="D893" s="18" t="s">
        <v>8</v>
      </c>
      <c r="E893" s="3" t="str">
        <f>+VLOOKUP(B893,'[1]ITEM DEFINITIVO UPRES RISARALDA'!$C$6:$F$1314,4,FALSE)</f>
        <v>X</v>
      </c>
      <c r="F893" s="2"/>
      <c r="G893" s="1">
        <v>4314750</v>
      </c>
    </row>
    <row r="894" spans="1:7" ht="120" x14ac:dyDescent="0.25">
      <c r="A894" s="7">
        <v>890</v>
      </c>
      <c r="B894" s="8">
        <v>799807</v>
      </c>
      <c r="C894" s="21" t="s">
        <v>898</v>
      </c>
      <c r="D894" s="18" t="s">
        <v>8</v>
      </c>
      <c r="E894" s="3" t="str">
        <f>+VLOOKUP(B894,'[1]ITEM DEFINITIVO UPRES RISARALDA'!$C$6:$F$1314,4,FALSE)</f>
        <v>X</v>
      </c>
      <c r="F894" s="2"/>
      <c r="G894" s="1">
        <v>4314750</v>
      </c>
    </row>
    <row r="895" spans="1:7" ht="120" x14ac:dyDescent="0.25">
      <c r="A895" s="7">
        <v>891</v>
      </c>
      <c r="B895" s="8">
        <v>800101</v>
      </c>
      <c r="C895" s="21" t="s">
        <v>899</v>
      </c>
      <c r="D895" s="18" t="s">
        <v>8</v>
      </c>
      <c r="E895" s="3" t="str">
        <f>+VLOOKUP(B895,'[1]ITEM DEFINITIVO UPRES RISARALDA'!$C$6:$F$1314,4,FALSE)</f>
        <v>X</v>
      </c>
      <c r="F895" s="2"/>
      <c r="G895" s="1">
        <v>1260125</v>
      </c>
    </row>
    <row r="896" spans="1:7" ht="120" x14ac:dyDescent="0.25">
      <c r="A896" s="7">
        <v>892</v>
      </c>
      <c r="B896" s="8">
        <v>800102</v>
      </c>
      <c r="C896" s="21" t="s">
        <v>900</v>
      </c>
      <c r="D896" s="18" t="s">
        <v>8</v>
      </c>
      <c r="E896" s="3" t="str">
        <f>+VLOOKUP(B896,'[1]ITEM DEFINITIVO UPRES RISARALDA'!$C$6:$F$1314,4,FALSE)</f>
        <v>X</v>
      </c>
      <c r="F896" s="2"/>
      <c r="G896" s="1">
        <v>2465625</v>
      </c>
    </row>
    <row r="897" spans="1:7" ht="120" x14ac:dyDescent="0.25">
      <c r="A897" s="7">
        <v>893</v>
      </c>
      <c r="B897" s="8">
        <v>800103</v>
      </c>
      <c r="C897" s="21" t="s">
        <v>901</v>
      </c>
      <c r="D897" s="18" t="s">
        <v>8</v>
      </c>
      <c r="E897" s="3" t="str">
        <f>+VLOOKUP(B897,'[1]ITEM DEFINITIVO UPRES RISARALDA'!$C$6:$F$1314,4,FALSE)</f>
        <v>X</v>
      </c>
      <c r="F897" s="2"/>
      <c r="G897" s="1">
        <v>7875000</v>
      </c>
    </row>
    <row r="898" spans="1:7" ht="120" x14ac:dyDescent="0.25">
      <c r="A898" s="7">
        <v>894</v>
      </c>
      <c r="B898" s="8">
        <v>800104</v>
      </c>
      <c r="C898" s="21" t="s">
        <v>902</v>
      </c>
      <c r="D898" s="18" t="s">
        <v>8</v>
      </c>
      <c r="E898" s="3" t="str">
        <f>+VLOOKUP(B898,'[1]ITEM DEFINITIVO UPRES RISARALDA'!$C$6:$F$1314,4,FALSE)</f>
        <v>X</v>
      </c>
      <c r="F898" s="2"/>
      <c r="G898" s="1">
        <v>7875000</v>
      </c>
    </row>
    <row r="899" spans="1:7" ht="120" x14ac:dyDescent="0.25">
      <c r="A899" s="7">
        <v>895</v>
      </c>
      <c r="B899" s="8">
        <v>800201</v>
      </c>
      <c r="C899" s="21" t="s">
        <v>903</v>
      </c>
      <c r="D899" s="18" t="s">
        <v>8</v>
      </c>
      <c r="E899" s="3" t="str">
        <f>+VLOOKUP(B899,'[1]ITEM DEFINITIVO UPRES RISARALDA'!$C$6:$F$1314,4,FALSE)</f>
        <v>X</v>
      </c>
      <c r="F899" s="2"/>
      <c r="G899" s="1">
        <v>1260125</v>
      </c>
    </row>
    <row r="900" spans="1:7" ht="120" x14ac:dyDescent="0.25">
      <c r="A900" s="7">
        <v>896</v>
      </c>
      <c r="B900" s="8">
        <v>800202</v>
      </c>
      <c r="C900" s="21" t="s">
        <v>904</v>
      </c>
      <c r="D900" s="18" t="s">
        <v>8</v>
      </c>
      <c r="E900" s="3" t="str">
        <f>+VLOOKUP(B900,'[1]ITEM DEFINITIVO UPRES RISARALDA'!$C$6:$F$1314,4,FALSE)</f>
        <v>X</v>
      </c>
      <c r="F900" s="2"/>
      <c r="G900" s="1">
        <v>2243250</v>
      </c>
    </row>
    <row r="901" spans="1:7" ht="120" x14ac:dyDescent="0.25">
      <c r="A901" s="7">
        <v>897</v>
      </c>
      <c r="B901" s="8">
        <v>800301</v>
      </c>
      <c r="C901" s="21" t="s">
        <v>905</v>
      </c>
      <c r="D901" s="18" t="s">
        <v>8</v>
      </c>
      <c r="E901" s="3" t="str">
        <f>+VLOOKUP(B901,'[1]ITEM DEFINITIVO UPRES RISARALDA'!$C$6:$F$1314,4,FALSE)</f>
        <v>X</v>
      </c>
      <c r="F901" s="2"/>
      <c r="G901" s="1">
        <v>2243250</v>
      </c>
    </row>
    <row r="902" spans="1:7" ht="120" x14ac:dyDescent="0.25">
      <c r="A902" s="7">
        <v>898</v>
      </c>
      <c r="B902" s="8">
        <v>800302</v>
      </c>
      <c r="C902" s="21" t="s">
        <v>906</v>
      </c>
      <c r="D902" s="18" t="s">
        <v>8</v>
      </c>
      <c r="E902" s="3" t="str">
        <f>+VLOOKUP(B902,'[1]ITEM DEFINITIVO UPRES RISARALDA'!$C$6:$F$1314,4,FALSE)</f>
        <v>X</v>
      </c>
      <c r="F902" s="2"/>
      <c r="G902" s="1">
        <v>1736750</v>
      </c>
    </row>
    <row r="903" spans="1:7" ht="120" x14ac:dyDescent="0.25">
      <c r="A903" s="7">
        <v>899</v>
      </c>
      <c r="B903" s="8">
        <v>800401</v>
      </c>
      <c r="C903" s="21" t="s">
        <v>907</v>
      </c>
      <c r="D903" s="18" t="s">
        <v>8</v>
      </c>
      <c r="E903" s="3" t="str">
        <f>+VLOOKUP(B903,'[1]ITEM DEFINITIVO UPRES RISARALDA'!$C$6:$F$1314,4,FALSE)</f>
        <v>X</v>
      </c>
      <c r="F903" s="2"/>
      <c r="G903" s="1">
        <v>2243250</v>
      </c>
    </row>
    <row r="904" spans="1:7" ht="120" x14ac:dyDescent="0.25">
      <c r="A904" s="7">
        <v>900</v>
      </c>
      <c r="B904" s="8">
        <v>800402</v>
      </c>
      <c r="C904" s="21" t="s">
        <v>908</v>
      </c>
      <c r="D904" s="18" t="s">
        <v>8</v>
      </c>
      <c r="E904" s="3" t="str">
        <f>+VLOOKUP(B904,'[1]ITEM DEFINITIVO UPRES RISARALDA'!$C$6:$F$1314,4,FALSE)</f>
        <v>X</v>
      </c>
      <c r="F904" s="2"/>
      <c r="G904" s="1">
        <v>2243250</v>
      </c>
    </row>
    <row r="905" spans="1:7" ht="120" x14ac:dyDescent="0.25">
      <c r="A905" s="7">
        <v>901</v>
      </c>
      <c r="B905" s="8">
        <v>800501</v>
      </c>
      <c r="C905" s="21" t="s">
        <v>909</v>
      </c>
      <c r="D905" s="18" t="s">
        <v>8</v>
      </c>
      <c r="E905" s="3" t="str">
        <f>+VLOOKUP(B905,'[1]ITEM DEFINITIVO UPRES RISARALDA'!$C$6:$F$1314,4,FALSE)</f>
        <v>X</v>
      </c>
      <c r="F905" s="2"/>
      <c r="G905" s="1">
        <v>2243250</v>
      </c>
    </row>
    <row r="906" spans="1:7" ht="120" x14ac:dyDescent="0.25">
      <c r="A906" s="7">
        <v>902</v>
      </c>
      <c r="B906" s="8">
        <v>800502</v>
      </c>
      <c r="C906" s="21" t="s">
        <v>910</v>
      </c>
      <c r="D906" s="18" t="s">
        <v>8</v>
      </c>
      <c r="E906" s="3" t="str">
        <f>+VLOOKUP(B906,'[1]ITEM DEFINITIVO UPRES RISARALDA'!$C$6:$F$1314,4,FALSE)</f>
        <v>X</v>
      </c>
      <c r="F906" s="2"/>
      <c r="G906" s="1">
        <v>2243250</v>
      </c>
    </row>
    <row r="907" spans="1:7" ht="120" x14ac:dyDescent="0.25">
      <c r="A907" s="7">
        <v>903</v>
      </c>
      <c r="B907" s="8">
        <v>800601</v>
      </c>
      <c r="C907" s="21" t="s">
        <v>911</v>
      </c>
      <c r="D907" s="18" t="s">
        <v>8</v>
      </c>
      <c r="E907" s="3" t="str">
        <f>+VLOOKUP(B907,'[1]ITEM DEFINITIVO UPRES RISARALDA'!$C$6:$F$1314,4,FALSE)</f>
        <v>X</v>
      </c>
      <c r="F907" s="2"/>
      <c r="G907" s="1">
        <v>1260125</v>
      </c>
    </row>
    <row r="908" spans="1:7" ht="120" x14ac:dyDescent="0.25">
      <c r="A908" s="7">
        <v>904</v>
      </c>
      <c r="B908" s="8">
        <v>800602</v>
      </c>
      <c r="C908" s="21" t="s">
        <v>912</v>
      </c>
      <c r="D908" s="18" t="s">
        <v>8</v>
      </c>
      <c r="E908" s="3" t="str">
        <f>+VLOOKUP(B908,'[1]ITEM DEFINITIVO UPRES RISARALDA'!$C$6:$F$1314,4,FALSE)</f>
        <v>X</v>
      </c>
      <c r="F908" s="2"/>
      <c r="G908" s="1">
        <v>2243250</v>
      </c>
    </row>
    <row r="909" spans="1:7" ht="120" x14ac:dyDescent="0.25">
      <c r="A909" s="7">
        <v>905</v>
      </c>
      <c r="B909" s="8">
        <v>800701</v>
      </c>
      <c r="C909" s="21" t="s">
        <v>913</v>
      </c>
      <c r="D909" s="18" t="s">
        <v>8</v>
      </c>
      <c r="E909" s="3" t="str">
        <f>+VLOOKUP(B909,'[1]ITEM DEFINITIVO UPRES RISARALDA'!$C$6:$F$1314,4,FALSE)</f>
        <v>X</v>
      </c>
      <c r="F909" s="2"/>
      <c r="G909" s="1">
        <v>1260125</v>
      </c>
    </row>
    <row r="910" spans="1:7" ht="120" x14ac:dyDescent="0.25">
      <c r="A910" s="7">
        <v>906</v>
      </c>
      <c r="B910" s="8">
        <v>800702</v>
      </c>
      <c r="C910" s="21" t="s">
        <v>914</v>
      </c>
      <c r="D910" s="18" t="s">
        <v>8</v>
      </c>
      <c r="E910" s="3" t="str">
        <f>+VLOOKUP(B910,'[1]ITEM DEFINITIVO UPRES RISARALDA'!$C$6:$F$1314,4,FALSE)</f>
        <v>X</v>
      </c>
      <c r="F910" s="2"/>
      <c r="G910" s="1">
        <v>1736750</v>
      </c>
    </row>
    <row r="911" spans="1:7" ht="120" x14ac:dyDescent="0.25">
      <c r="A911" s="7">
        <v>907</v>
      </c>
      <c r="B911" s="8">
        <v>800801</v>
      </c>
      <c r="C911" s="21" t="s">
        <v>915</v>
      </c>
      <c r="D911" s="18" t="s">
        <v>8</v>
      </c>
      <c r="E911" s="3" t="str">
        <f>+VLOOKUP(B911,'[1]ITEM DEFINITIVO UPRES RISARALDA'!$C$6:$F$1314,4,FALSE)</f>
        <v>X</v>
      </c>
      <c r="F911" s="2"/>
      <c r="G911" s="1">
        <v>1260125</v>
      </c>
    </row>
    <row r="912" spans="1:7" ht="120" x14ac:dyDescent="0.25">
      <c r="A912" s="7">
        <v>908</v>
      </c>
      <c r="B912" s="8">
        <v>800802</v>
      </c>
      <c r="C912" s="21" t="s">
        <v>916</v>
      </c>
      <c r="D912" s="18" t="s">
        <v>8</v>
      </c>
      <c r="E912" s="3" t="str">
        <f>+VLOOKUP(B912,'[1]ITEM DEFINITIVO UPRES RISARALDA'!$C$6:$F$1314,4,FALSE)</f>
        <v>X</v>
      </c>
      <c r="F912" s="2"/>
      <c r="G912" s="1">
        <v>1260125</v>
      </c>
    </row>
    <row r="913" spans="1:7" ht="120" x14ac:dyDescent="0.25">
      <c r="A913" s="7">
        <v>909</v>
      </c>
      <c r="B913" s="8">
        <v>801101</v>
      </c>
      <c r="C913" s="21" t="s">
        <v>917</v>
      </c>
      <c r="D913" s="18" t="s">
        <v>8</v>
      </c>
      <c r="E913" s="3" t="str">
        <f>+VLOOKUP(B913,'[1]ITEM DEFINITIVO UPRES RISARALDA'!$C$6:$F$1314,4,FALSE)</f>
        <v>X</v>
      </c>
      <c r="F913" s="2"/>
      <c r="G913" s="1">
        <v>1260125</v>
      </c>
    </row>
    <row r="914" spans="1:7" ht="120" x14ac:dyDescent="0.25">
      <c r="A914" s="7">
        <v>910</v>
      </c>
      <c r="B914" s="8">
        <v>801201</v>
      </c>
      <c r="C914" s="21" t="s">
        <v>918</v>
      </c>
      <c r="D914" s="18" t="s">
        <v>8</v>
      </c>
      <c r="E914" s="3" t="s">
        <v>1943</v>
      </c>
      <c r="F914" s="2"/>
      <c r="G914" s="1">
        <v>5300000</v>
      </c>
    </row>
    <row r="915" spans="1:7" ht="120" x14ac:dyDescent="0.25">
      <c r="A915" s="7">
        <v>911</v>
      </c>
      <c r="B915" s="8">
        <v>801301</v>
      </c>
      <c r="C915" s="21" t="s">
        <v>919</v>
      </c>
      <c r="D915" s="18" t="s">
        <v>8</v>
      </c>
      <c r="E915" s="3" t="s">
        <v>1943</v>
      </c>
      <c r="F915" s="2"/>
      <c r="G915" s="1">
        <v>5300000</v>
      </c>
    </row>
    <row r="916" spans="1:7" ht="120" x14ac:dyDescent="0.25">
      <c r="A916" s="7">
        <v>912</v>
      </c>
      <c r="B916" s="8">
        <v>801401</v>
      </c>
      <c r="C916" s="21" t="s">
        <v>920</v>
      </c>
      <c r="D916" s="18" t="s">
        <v>8</v>
      </c>
      <c r="E916" s="3" t="s">
        <v>1943</v>
      </c>
      <c r="F916" s="2"/>
      <c r="G916" s="1">
        <v>5300000</v>
      </c>
    </row>
    <row r="917" spans="1:7" ht="120" hidden="1" x14ac:dyDescent="0.25">
      <c r="A917" s="7">
        <v>913</v>
      </c>
      <c r="B917" s="8">
        <v>801501</v>
      </c>
      <c r="C917" s="21" t="s">
        <v>921</v>
      </c>
      <c r="D917" s="18" t="s">
        <v>8</v>
      </c>
      <c r="E917" s="3"/>
      <c r="F917" s="2" t="s">
        <v>1943</v>
      </c>
      <c r="G917" s="1" t="e">
        <v>#N/A</v>
      </c>
    </row>
    <row r="918" spans="1:7" ht="120" x14ac:dyDescent="0.25">
      <c r="A918" s="7">
        <v>914</v>
      </c>
      <c r="B918" s="8">
        <v>801601</v>
      </c>
      <c r="C918" s="21" t="s">
        <v>922</v>
      </c>
      <c r="D918" s="18" t="s">
        <v>8</v>
      </c>
      <c r="E918" s="3" t="s">
        <v>1943</v>
      </c>
      <c r="F918" s="2"/>
      <c r="G918" s="1">
        <v>7890600</v>
      </c>
    </row>
    <row r="919" spans="1:7" ht="120" x14ac:dyDescent="0.25">
      <c r="A919" s="7">
        <v>915</v>
      </c>
      <c r="B919" s="8">
        <v>801701</v>
      </c>
      <c r="C919" s="21" t="s">
        <v>923</v>
      </c>
      <c r="D919" s="18" t="s">
        <v>8</v>
      </c>
      <c r="E919" s="3" t="s">
        <v>1943</v>
      </c>
      <c r="F919" s="2"/>
      <c r="G919" s="1">
        <v>5300000</v>
      </c>
    </row>
    <row r="920" spans="1:7" ht="120" x14ac:dyDescent="0.25">
      <c r="A920" s="7">
        <v>916</v>
      </c>
      <c r="B920" s="8">
        <v>801801</v>
      </c>
      <c r="C920" s="21" t="s">
        <v>924</v>
      </c>
      <c r="D920" s="18" t="s">
        <v>8</v>
      </c>
      <c r="E920" s="3" t="str">
        <f>+VLOOKUP(B920,'[1]ITEM DEFINITIVO UPRES RISARALDA'!$C$6:$F$1314,4,FALSE)</f>
        <v>X</v>
      </c>
      <c r="F920" s="2"/>
      <c r="G920" s="1">
        <v>2425800</v>
      </c>
    </row>
    <row r="921" spans="1:7" ht="120" x14ac:dyDescent="0.25">
      <c r="A921" s="7">
        <v>917</v>
      </c>
      <c r="B921" s="8">
        <v>802101</v>
      </c>
      <c r="C921" s="21" t="s">
        <v>925</v>
      </c>
      <c r="D921" s="18" t="s">
        <v>8</v>
      </c>
      <c r="E921" s="3" t="str">
        <f>+VLOOKUP(B921,'[1]ITEM DEFINITIVO UPRES RISARALDA'!$C$6:$F$1314,4,FALSE)</f>
        <v>X</v>
      </c>
      <c r="F921" s="2"/>
      <c r="G921" s="1">
        <v>1260125</v>
      </c>
    </row>
    <row r="922" spans="1:7" ht="120" x14ac:dyDescent="0.25">
      <c r="A922" s="7">
        <v>918</v>
      </c>
      <c r="B922" s="8">
        <v>802201</v>
      </c>
      <c r="C922" s="21" t="s">
        <v>926</v>
      </c>
      <c r="D922" s="18" t="s">
        <v>8</v>
      </c>
      <c r="E922" s="3" t="str">
        <f>+VLOOKUP(B922,'[1]ITEM DEFINITIVO UPRES RISARALDA'!$C$6:$F$1314,4,FALSE)</f>
        <v>X</v>
      </c>
      <c r="F922" s="2"/>
      <c r="G922" s="1">
        <v>1736750</v>
      </c>
    </row>
    <row r="923" spans="1:7" ht="120" x14ac:dyDescent="0.25">
      <c r="A923" s="7">
        <v>919</v>
      </c>
      <c r="B923" s="8">
        <v>802301</v>
      </c>
      <c r="C923" s="21" t="s">
        <v>927</v>
      </c>
      <c r="D923" s="18" t="s">
        <v>8</v>
      </c>
      <c r="E923" s="3" t="str">
        <f>+VLOOKUP(B923,'[1]ITEM DEFINITIVO UPRES RISARALDA'!$C$6:$F$1314,4,FALSE)</f>
        <v>X</v>
      </c>
      <c r="F923" s="2"/>
      <c r="G923" s="1">
        <v>1736750</v>
      </c>
    </row>
    <row r="924" spans="1:7" ht="120" x14ac:dyDescent="0.25">
      <c r="A924" s="7">
        <v>920</v>
      </c>
      <c r="B924" s="8">
        <v>802401</v>
      </c>
      <c r="C924" s="21" t="s">
        <v>928</v>
      </c>
      <c r="D924" s="18" t="s">
        <v>8</v>
      </c>
      <c r="E924" s="3" t="str">
        <f>+VLOOKUP(B924,'[1]ITEM DEFINITIVO UPRES RISARALDA'!$C$6:$F$1314,4,FALSE)</f>
        <v>X</v>
      </c>
      <c r="F924" s="2"/>
      <c r="G924" s="1">
        <v>1260125</v>
      </c>
    </row>
    <row r="925" spans="1:7" ht="120" x14ac:dyDescent="0.25">
      <c r="A925" s="7">
        <v>921</v>
      </c>
      <c r="B925" s="8">
        <v>802501</v>
      </c>
      <c r="C925" s="21" t="s">
        <v>929</v>
      </c>
      <c r="D925" s="18" t="s">
        <v>8</v>
      </c>
      <c r="E925" s="3" t="str">
        <f>+VLOOKUP(B925,'[1]ITEM DEFINITIVO UPRES RISARALDA'!$C$6:$F$1314,4,FALSE)</f>
        <v>X</v>
      </c>
      <c r="F925" s="2"/>
      <c r="G925" s="1">
        <v>2243250</v>
      </c>
    </row>
    <row r="926" spans="1:7" ht="120" x14ac:dyDescent="0.25">
      <c r="A926" s="7">
        <v>922</v>
      </c>
      <c r="B926" s="8">
        <v>802502</v>
      </c>
      <c r="C926" s="21" t="s">
        <v>930</v>
      </c>
      <c r="D926" s="18" t="s">
        <v>8</v>
      </c>
      <c r="E926" s="3" t="str">
        <f>+VLOOKUP(B926,'[1]ITEM DEFINITIVO UPRES RISARALDA'!$C$6:$F$1314,4,FALSE)</f>
        <v>X</v>
      </c>
      <c r="F926" s="2"/>
      <c r="G926" s="1">
        <v>23375000</v>
      </c>
    </row>
    <row r="927" spans="1:7" ht="120" x14ac:dyDescent="0.25">
      <c r="A927" s="7">
        <v>923</v>
      </c>
      <c r="B927" s="8">
        <v>802601</v>
      </c>
      <c r="C927" s="21" t="s">
        <v>931</v>
      </c>
      <c r="D927" s="18" t="s">
        <v>8</v>
      </c>
      <c r="E927" s="3" t="str">
        <f>+VLOOKUP(B927,'[1]ITEM DEFINITIVO UPRES RISARALDA'!$C$6:$F$1314,4,FALSE)</f>
        <v>X</v>
      </c>
      <c r="F927" s="2"/>
      <c r="G927" s="1">
        <v>2243250</v>
      </c>
    </row>
    <row r="928" spans="1:7" ht="120" x14ac:dyDescent="0.25">
      <c r="A928" s="7">
        <v>924</v>
      </c>
      <c r="B928" s="8">
        <v>802701</v>
      </c>
      <c r="C928" s="21" t="s">
        <v>932</v>
      </c>
      <c r="D928" s="18" t="s">
        <v>8</v>
      </c>
      <c r="E928" s="3" t="str">
        <f>+VLOOKUP(B928,'[1]ITEM DEFINITIVO UPRES RISARALDA'!$C$6:$F$1314,4,FALSE)</f>
        <v>X</v>
      </c>
      <c r="F928" s="2"/>
      <c r="G928" s="1">
        <v>1736750</v>
      </c>
    </row>
    <row r="929" spans="1:7" ht="120" x14ac:dyDescent="0.25">
      <c r="A929" s="7">
        <v>925</v>
      </c>
      <c r="B929" s="8">
        <v>802801</v>
      </c>
      <c r="C929" s="21" t="s">
        <v>933</v>
      </c>
      <c r="D929" s="18" t="s">
        <v>8</v>
      </c>
      <c r="E929" s="3" t="str">
        <f>+VLOOKUP(B929,'[1]ITEM DEFINITIVO UPRES RISARALDA'!$C$6:$F$1314,4,FALSE)</f>
        <v>X</v>
      </c>
      <c r="F929" s="2"/>
      <c r="G929" s="1">
        <v>1736750</v>
      </c>
    </row>
    <row r="930" spans="1:7" ht="120" x14ac:dyDescent="0.25">
      <c r="A930" s="7">
        <v>926</v>
      </c>
      <c r="B930" s="8">
        <v>803101</v>
      </c>
      <c r="C930" s="21" t="s">
        <v>934</v>
      </c>
      <c r="D930" s="18" t="s">
        <v>8</v>
      </c>
      <c r="E930" s="3" t="str">
        <f>+VLOOKUP(B930,'[1]ITEM DEFINITIVO UPRES RISARALDA'!$C$6:$F$1314,4,FALSE)</f>
        <v>X</v>
      </c>
      <c r="F930" s="2"/>
      <c r="G930" s="1">
        <v>2243250</v>
      </c>
    </row>
    <row r="931" spans="1:7" ht="120" x14ac:dyDescent="0.25">
      <c r="A931" s="7">
        <v>927</v>
      </c>
      <c r="B931" s="8">
        <v>803201</v>
      </c>
      <c r="C931" s="21" t="s">
        <v>935</v>
      </c>
      <c r="D931" s="18" t="s">
        <v>8</v>
      </c>
      <c r="E931" s="3" t="str">
        <f>+VLOOKUP(B931,'[1]ITEM DEFINITIVO UPRES RISARALDA'!$C$6:$F$1314,4,FALSE)</f>
        <v>X</v>
      </c>
      <c r="F931" s="2"/>
      <c r="G931" s="1">
        <v>2243250</v>
      </c>
    </row>
    <row r="932" spans="1:7" ht="120" x14ac:dyDescent="0.25">
      <c r="A932" s="7">
        <v>928</v>
      </c>
      <c r="B932" s="8">
        <v>803301</v>
      </c>
      <c r="C932" s="21" t="s">
        <v>936</v>
      </c>
      <c r="D932" s="18" t="s">
        <v>8</v>
      </c>
      <c r="E932" s="3" t="str">
        <f>+VLOOKUP(B932,'[1]ITEM DEFINITIVO UPRES RISARALDA'!$C$6:$F$1314,4,FALSE)</f>
        <v>X</v>
      </c>
      <c r="F932" s="2"/>
      <c r="G932" s="1">
        <v>2243250</v>
      </c>
    </row>
    <row r="933" spans="1:7" ht="120" x14ac:dyDescent="0.25">
      <c r="A933" s="7">
        <v>929</v>
      </c>
      <c r="B933" s="8">
        <v>803401</v>
      </c>
      <c r="C933" s="21" t="s">
        <v>937</v>
      </c>
      <c r="D933" s="18" t="s">
        <v>8</v>
      </c>
      <c r="E933" s="3" t="str">
        <f>+VLOOKUP(B933,'[1]ITEM DEFINITIVO UPRES RISARALDA'!$C$6:$F$1314,4,FALSE)</f>
        <v>X</v>
      </c>
      <c r="F933" s="2"/>
      <c r="G933" s="1">
        <v>2243250</v>
      </c>
    </row>
    <row r="934" spans="1:7" ht="120" x14ac:dyDescent="0.25">
      <c r="A934" s="7">
        <v>930</v>
      </c>
      <c r="B934" s="8">
        <v>803501</v>
      </c>
      <c r="C934" s="21" t="s">
        <v>938</v>
      </c>
      <c r="D934" s="18" t="s">
        <v>8</v>
      </c>
      <c r="E934" s="3" t="str">
        <f>+VLOOKUP(B934,'[1]ITEM DEFINITIVO UPRES RISARALDA'!$C$6:$F$1314,4,FALSE)</f>
        <v>X</v>
      </c>
      <c r="F934" s="2"/>
      <c r="G934" s="1">
        <v>2243250</v>
      </c>
    </row>
    <row r="935" spans="1:7" ht="120" x14ac:dyDescent="0.25">
      <c r="A935" s="7">
        <v>931</v>
      </c>
      <c r="B935" s="8">
        <v>803601</v>
      </c>
      <c r="C935" s="21" t="s">
        <v>939</v>
      </c>
      <c r="D935" s="18" t="s">
        <v>8</v>
      </c>
      <c r="E935" s="3" t="str">
        <f>+VLOOKUP(B935,'[1]ITEM DEFINITIVO UPRES RISARALDA'!$C$6:$F$1314,4,FALSE)</f>
        <v>X</v>
      </c>
      <c r="F935" s="2"/>
      <c r="G935" s="1">
        <v>995375</v>
      </c>
    </row>
    <row r="936" spans="1:7" ht="120" x14ac:dyDescent="0.25">
      <c r="A936" s="7">
        <v>932</v>
      </c>
      <c r="B936" s="8">
        <v>803701</v>
      </c>
      <c r="C936" s="21" t="s">
        <v>940</v>
      </c>
      <c r="D936" s="18" t="s">
        <v>8</v>
      </c>
      <c r="E936" s="3" t="str">
        <f>+VLOOKUP(B936,'[1]ITEM DEFINITIVO UPRES RISARALDA'!$C$6:$F$1314,4,FALSE)</f>
        <v>X</v>
      </c>
      <c r="F936" s="2"/>
      <c r="G936" s="1">
        <v>2243250</v>
      </c>
    </row>
    <row r="937" spans="1:7" ht="120" x14ac:dyDescent="0.25">
      <c r="A937" s="7">
        <v>933</v>
      </c>
      <c r="B937" s="8">
        <v>803801</v>
      </c>
      <c r="C937" s="21" t="s">
        <v>941</v>
      </c>
      <c r="D937" s="18" t="s">
        <v>8</v>
      </c>
      <c r="E937" s="3" t="str">
        <f>+VLOOKUP(B937,'[1]ITEM DEFINITIVO UPRES RISARALDA'!$C$6:$F$1314,4,FALSE)</f>
        <v>X</v>
      </c>
      <c r="F937" s="2"/>
      <c r="G937" s="1">
        <v>2243250</v>
      </c>
    </row>
    <row r="938" spans="1:7" ht="120" x14ac:dyDescent="0.25">
      <c r="A938" s="7">
        <v>934</v>
      </c>
      <c r="B938" s="8">
        <v>804001</v>
      </c>
      <c r="C938" s="21" t="s">
        <v>942</v>
      </c>
      <c r="D938" s="18" t="s">
        <v>8</v>
      </c>
      <c r="E938" s="3" t="str">
        <f>+VLOOKUP(B938,'[1]ITEM DEFINITIVO UPRES RISARALDA'!$C$6:$F$1314,4,FALSE)</f>
        <v>X</v>
      </c>
      <c r="F938" s="2"/>
      <c r="G938" s="1">
        <v>4314750</v>
      </c>
    </row>
    <row r="939" spans="1:7" ht="120" x14ac:dyDescent="0.25">
      <c r="A939" s="7">
        <v>935</v>
      </c>
      <c r="B939" s="8">
        <v>804002</v>
      </c>
      <c r="C939" s="21" t="s">
        <v>943</v>
      </c>
      <c r="D939" s="18" t="s">
        <v>8</v>
      </c>
      <c r="E939" s="3" t="str">
        <f>+VLOOKUP(B939,'[1]ITEM DEFINITIVO UPRES RISARALDA'!$C$6:$F$1314,4,FALSE)</f>
        <v>X</v>
      </c>
      <c r="F939" s="2"/>
      <c r="G939" s="1">
        <v>6127875</v>
      </c>
    </row>
    <row r="940" spans="1:7" ht="120" x14ac:dyDescent="0.25">
      <c r="A940" s="7">
        <v>936</v>
      </c>
      <c r="B940" s="8">
        <v>804101</v>
      </c>
      <c r="C940" s="21" t="s">
        <v>944</v>
      </c>
      <c r="D940" s="18" t="s">
        <v>8</v>
      </c>
      <c r="E940" s="3" t="str">
        <f>+VLOOKUP(B940,'[1]ITEM DEFINITIVO UPRES RISARALDA'!$C$6:$F$1314,4,FALSE)</f>
        <v>X</v>
      </c>
      <c r="F940" s="2"/>
      <c r="G940" s="1">
        <v>2815750</v>
      </c>
    </row>
    <row r="941" spans="1:7" ht="120" x14ac:dyDescent="0.25">
      <c r="A941" s="7">
        <v>937</v>
      </c>
      <c r="B941" s="8">
        <v>804201</v>
      </c>
      <c r="C941" s="21" t="s">
        <v>945</v>
      </c>
      <c r="D941" s="18" t="s">
        <v>8</v>
      </c>
      <c r="E941" s="3" t="s">
        <v>1943</v>
      </c>
      <c r="F941" s="2"/>
      <c r="G941" s="1">
        <v>4678000</v>
      </c>
    </row>
    <row r="942" spans="1:7" ht="120" x14ac:dyDescent="0.25">
      <c r="A942" s="7">
        <v>938</v>
      </c>
      <c r="B942" s="8">
        <v>804301</v>
      </c>
      <c r="C942" s="21" t="s">
        <v>946</v>
      </c>
      <c r="D942" s="18" t="s">
        <v>8</v>
      </c>
      <c r="E942" s="3" t="str">
        <f>+VLOOKUP(B942,'[1]ITEM DEFINITIVO UPRES RISARALDA'!$C$6:$F$1314,4,FALSE)</f>
        <v>X</v>
      </c>
      <c r="F942" s="2"/>
      <c r="G942" s="1">
        <v>2815750</v>
      </c>
    </row>
    <row r="943" spans="1:7" ht="120" x14ac:dyDescent="0.25">
      <c r="A943" s="7">
        <v>939</v>
      </c>
      <c r="B943" s="8">
        <v>804302</v>
      </c>
      <c r="C943" s="21" t="s">
        <v>947</v>
      </c>
      <c r="D943" s="18" t="s">
        <v>8</v>
      </c>
      <c r="E943" s="3" t="str">
        <f>+VLOOKUP(B943,'[1]ITEM DEFINITIVO UPRES RISARALDA'!$C$6:$F$1314,4,FALSE)</f>
        <v>X</v>
      </c>
      <c r="F943" s="2"/>
      <c r="G943" s="1">
        <v>2815750</v>
      </c>
    </row>
    <row r="944" spans="1:7" ht="120" x14ac:dyDescent="0.25">
      <c r="A944" s="7">
        <v>940</v>
      </c>
      <c r="B944" s="8">
        <v>804303</v>
      </c>
      <c r="C944" s="21" t="s">
        <v>948</v>
      </c>
      <c r="D944" s="18" t="s">
        <v>8</v>
      </c>
      <c r="E944" s="3" t="str">
        <f>+VLOOKUP(B944,'[1]ITEM DEFINITIVO UPRES RISARALDA'!$C$6:$F$1314,4,FALSE)</f>
        <v>X</v>
      </c>
      <c r="F944" s="2"/>
      <c r="G944" s="1">
        <v>2243250</v>
      </c>
    </row>
    <row r="945" spans="1:7" ht="120" x14ac:dyDescent="0.25">
      <c r="A945" s="7">
        <v>941</v>
      </c>
      <c r="B945" s="8">
        <v>804304</v>
      </c>
      <c r="C945" s="21" t="s">
        <v>949</v>
      </c>
      <c r="D945" s="18" t="s">
        <v>8</v>
      </c>
      <c r="E945" s="3" t="str">
        <f>+VLOOKUP(B945,'[1]ITEM DEFINITIVO UPRES RISARALDA'!$C$6:$F$1314,4,FALSE)</f>
        <v>X</v>
      </c>
      <c r="F945" s="2"/>
      <c r="G945" s="1">
        <v>2243250</v>
      </c>
    </row>
    <row r="946" spans="1:7" ht="120" x14ac:dyDescent="0.25">
      <c r="A946" s="7">
        <v>942</v>
      </c>
      <c r="B946" s="8">
        <v>804310</v>
      </c>
      <c r="C946" s="21" t="s">
        <v>950</v>
      </c>
      <c r="D946" s="18" t="s">
        <v>8</v>
      </c>
      <c r="E946" s="3" t="str">
        <f>+VLOOKUP(B946,'[1]ITEM DEFINITIVO UPRES RISARALDA'!$C$6:$F$1314,4,FALSE)</f>
        <v>X</v>
      </c>
      <c r="F946" s="2"/>
      <c r="G946" s="1">
        <v>4314750</v>
      </c>
    </row>
    <row r="947" spans="1:7" ht="120" x14ac:dyDescent="0.25">
      <c r="A947" s="7">
        <v>943</v>
      </c>
      <c r="B947" s="8">
        <v>804401</v>
      </c>
      <c r="C947" s="21" t="s">
        <v>951</v>
      </c>
      <c r="D947" s="18" t="s">
        <v>8</v>
      </c>
      <c r="E947" s="3" t="str">
        <f>+VLOOKUP(B947,'[1]ITEM DEFINITIVO UPRES RISARALDA'!$C$6:$F$1314,4,FALSE)</f>
        <v>X</v>
      </c>
      <c r="F947" s="2"/>
      <c r="G947" s="1">
        <v>2243250</v>
      </c>
    </row>
    <row r="948" spans="1:7" ht="120" x14ac:dyDescent="0.25">
      <c r="A948" s="7">
        <v>944</v>
      </c>
      <c r="B948" s="8">
        <v>804501</v>
      </c>
      <c r="C948" s="21" t="s">
        <v>952</v>
      </c>
      <c r="D948" s="18" t="s">
        <v>8</v>
      </c>
      <c r="E948" s="3" t="str">
        <f>+VLOOKUP(B948,'[1]ITEM DEFINITIVO UPRES RISARALDA'!$C$6:$F$1314,4,FALSE)</f>
        <v>X</v>
      </c>
      <c r="F948" s="2"/>
      <c r="G948" s="1">
        <v>5264750</v>
      </c>
    </row>
    <row r="949" spans="1:7" ht="120" x14ac:dyDescent="0.25">
      <c r="A949" s="7">
        <v>945</v>
      </c>
      <c r="B949" s="8">
        <v>804502</v>
      </c>
      <c r="C949" s="21" t="s">
        <v>953</v>
      </c>
      <c r="D949" s="18" t="s">
        <v>8</v>
      </c>
      <c r="E949" s="3" t="str">
        <f>+VLOOKUP(B949,'[1]ITEM DEFINITIVO UPRES RISARALDA'!$C$6:$F$1314,4,FALSE)</f>
        <v>X</v>
      </c>
      <c r="F949" s="2"/>
      <c r="G949" s="1">
        <v>7875000</v>
      </c>
    </row>
    <row r="950" spans="1:7" ht="120" x14ac:dyDescent="0.25">
      <c r="A950" s="7">
        <v>946</v>
      </c>
      <c r="B950" s="8">
        <v>804503</v>
      </c>
      <c r="C950" s="21" t="s">
        <v>954</v>
      </c>
      <c r="D950" s="18" t="s">
        <v>8</v>
      </c>
      <c r="E950" s="3" t="str">
        <f>+VLOOKUP(B950,'[1]ITEM DEFINITIVO UPRES RISARALDA'!$C$6:$F$1314,4,FALSE)</f>
        <v>X</v>
      </c>
      <c r="F950" s="2"/>
      <c r="G950" s="1">
        <v>2465625</v>
      </c>
    </row>
    <row r="951" spans="1:7" ht="120" x14ac:dyDescent="0.25">
      <c r="A951" s="7">
        <v>947</v>
      </c>
      <c r="B951" s="8">
        <v>804504</v>
      </c>
      <c r="C951" s="21" t="s">
        <v>955</v>
      </c>
      <c r="D951" s="18" t="s">
        <v>8</v>
      </c>
      <c r="E951" s="3" t="str">
        <f>+VLOOKUP(B951,'[1]ITEM DEFINITIVO UPRES RISARALDA'!$C$6:$F$1314,4,FALSE)</f>
        <v>X</v>
      </c>
      <c r="F951" s="2"/>
      <c r="G951" s="1">
        <v>7875000</v>
      </c>
    </row>
    <row r="952" spans="1:7" ht="120" hidden="1" x14ac:dyDescent="0.25">
      <c r="A952" s="7">
        <v>948</v>
      </c>
      <c r="B952" s="8">
        <v>804601</v>
      </c>
      <c r="C952" s="21" t="s">
        <v>956</v>
      </c>
      <c r="D952" s="18" t="s">
        <v>8</v>
      </c>
      <c r="E952" s="3"/>
      <c r="F952" s="2" t="s">
        <v>1943</v>
      </c>
      <c r="G952" s="1" t="e">
        <v>#N/A</v>
      </c>
    </row>
    <row r="953" spans="1:7" ht="120" x14ac:dyDescent="0.25">
      <c r="A953" s="7">
        <v>949</v>
      </c>
      <c r="B953" s="8">
        <v>804701</v>
      </c>
      <c r="C953" s="21" t="s">
        <v>957</v>
      </c>
      <c r="D953" s="18" t="s">
        <v>8</v>
      </c>
      <c r="E953" s="3" t="str">
        <f>+VLOOKUP(B953,'[1]ITEM DEFINITIVO UPRES RISARALDA'!$C$6:$F$1314,4,FALSE)</f>
        <v>X</v>
      </c>
      <c r="F953" s="2"/>
      <c r="G953" s="1">
        <v>4035375</v>
      </c>
    </row>
    <row r="954" spans="1:7" ht="120" x14ac:dyDescent="0.25">
      <c r="A954" s="7">
        <v>950</v>
      </c>
      <c r="B954" s="8">
        <v>804802</v>
      </c>
      <c r="C954" s="21" t="s">
        <v>958</v>
      </c>
      <c r="D954" s="18" t="s">
        <v>8</v>
      </c>
      <c r="E954" s="3" t="str">
        <f>+VLOOKUP(B954,'[1]ITEM DEFINITIVO UPRES RISARALDA'!$C$6:$F$1314,4,FALSE)</f>
        <v>X</v>
      </c>
      <c r="F954" s="2"/>
      <c r="G954" s="1">
        <v>4314750</v>
      </c>
    </row>
    <row r="955" spans="1:7" ht="120" x14ac:dyDescent="0.25">
      <c r="A955" s="7">
        <v>951</v>
      </c>
      <c r="B955" s="8">
        <v>804803</v>
      </c>
      <c r="C955" s="21" t="s">
        <v>959</v>
      </c>
      <c r="D955" s="18" t="s">
        <v>8</v>
      </c>
      <c r="E955" s="3" t="str">
        <f>+VLOOKUP(B955,'[1]ITEM DEFINITIVO UPRES RISARALDA'!$C$6:$F$1314,4,FALSE)</f>
        <v>X</v>
      </c>
      <c r="F955" s="2"/>
      <c r="G955" s="1">
        <v>4314750</v>
      </c>
    </row>
    <row r="956" spans="1:7" ht="120" hidden="1" x14ac:dyDescent="0.25">
      <c r="A956" s="7">
        <v>952</v>
      </c>
      <c r="B956" s="8">
        <v>805106</v>
      </c>
      <c r="C956" s="21" t="s">
        <v>960</v>
      </c>
      <c r="D956" s="18" t="s">
        <v>8</v>
      </c>
      <c r="E956" s="3"/>
      <c r="F956" s="2" t="s">
        <v>1943</v>
      </c>
      <c r="G956" s="1" t="e">
        <v>#N/A</v>
      </c>
    </row>
    <row r="957" spans="1:7" ht="120" hidden="1" x14ac:dyDescent="0.25">
      <c r="A957" s="7">
        <v>953</v>
      </c>
      <c r="B957" s="8">
        <v>805107</v>
      </c>
      <c r="C957" s="21" t="s">
        <v>961</v>
      </c>
      <c r="D957" s="18" t="s">
        <v>8</v>
      </c>
      <c r="E957" s="3"/>
      <c r="F957" s="2" t="s">
        <v>1943</v>
      </c>
      <c r="G957" s="1" t="e">
        <v>#N/A</v>
      </c>
    </row>
    <row r="958" spans="1:7" ht="120" hidden="1" x14ac:dyDescent="0.25">
      <c r="A958" s="7">
        <v>954</v>
      </c>
      <c r="B958" s="8">
        <v>805108</v>
      </c>
      <c r="C958" s="21" t="s">
        <v>962</v>
      </c>
      <c r="D958" s="18" t="s">
        <v>8</v>
      </c>
      <c r="E958" s="3"/>
      <c r="F958" s="2" t="s">
        <v>1943</v>
      </c>
      <c r="G958" s="1" t="e">
        <v>#N/A</v>
      </c>
    </row>
    <row r="959" spans="1:7" ht="120" hidden="1" x14ac:dyDescent="0.25">
      <c r="A959" s="7">
        <v>955</v>
      </c>
      <c r="B959" s="8">
        <v>805109</v>
      </c>
      <c r="C959" s="21" t="s">
        <v>963</v>
      </c>
      <c r="D959" s="18" t="s">
        <v>8</v>
      </c>
      <c r="E959" s="3"/>
      <c r="F959" s="2" t="s">
        <v>1943</v>
      </c>
      <c r="G959" s="1" t="e">
        <v>#N/A</v>
      </c>
    </row>
    <row r="960" spans="1:7" ht="120" hidden="1" x14ac:dyDescent="0.25">
      <c r="A960" s="7">
        <v>956</v>
      </c>
      <c r="B960" s="8">
        <v>805111</v>
      </c>
      <c r="C960" s="21" t="s">
        <v>964</v>
      </c>
      <c r="D960" s="18" t="s">
        <v>8</v>
      </c>
      <c r="E960" s="3"/>
      <c r="F960" s="2" t="s">
        <v>1943</v>
      </c>
      <c r="G960" s="1" t="e">
        <v>#N/A</v>
      </c>
    </row>
    <row r="961" spans="1:7" ht="120" hidden="1" x14ac:dyDescent="0.25">
      <c r="A961" s="7">
        <v>957</v>
      </c>
      <c r="B961" s="8">
        <v>805112</v>
      </c>
      <c r="C961" s="21" t="s">
        <v>965</v>
      </c>
      <c r="D961" s="18" t="s">
        <v>8</v>
      </c>
      <c r="E961" s="3"/>
      <c r="F961" s="2" t="s">
        <v>1943</v>
      </c>
      <c r="G961" s="1" t="e">
        <v>#N/A</v>
      </c>
    </row>
    <row r="962" spans="1:7" ht="120" hidden="1" x14ac:dyDescent="0.25">
      <c r="A962" s="7">
        <v>958</v>
      </c>
      <c r="B962" s="8">
        <v>805115</v>
      </c>
      <c r="C962" s="21" t="s">
        <v>966</v>
      </c>
      <c r="D962" s="18" t="s">
        <v>8</v>
      </c>
      <c r="E962" s="3"/>
      <c r="F962" s="2" t="s">
        <v>1943</v>
      </c>
      <c r="G962" s="1" t="e">
        <v>#N/A</v>
      </c>
    </row>
    <row r="963" spans="1:7" ht="120" hidden="1" x14ac:dyDescent="0.25">
      <c r="A963" s="7">
        <v>959</v>
      </c>
      <c r="B963" s="8">
        <v>805116</v>
      </c>
      <c r="C963" s="21" t="s">
        <v>967</v>
      </c>
      <c r="D963" s="18" t="s">
        <v>8</v>
      </c>
      <c r="E963" s="3"/>
      <c r="F963" s="2" t="s">
        <v>1943</v>
      </c>
      <c r="G963" s="1" t="e">
        <v>#N/A</v>
      </c>
    </row>
    <row r="964" spans="1:7" ht="120" hidden="1" x14ac:dyDescent="0.25">
      <c r="A964" s="7">
        <v>960</v>
      </c>
      <c r="B964" s="8">
        <v>805117</v>
      </c>
      <c r="C964" s="21" t="s">
        <v>968</v>
      </c>
      <c r="D964" s="18" t="s">
        <v>8</v>
      </c>
      <c r="E964" s="3"/>
      <c r="F964" s="2" t="s">
        <v>1943</v>
      </c>
      <c r="G964" s="1" t="e">
        <v>#N/A</v>
      </c>
    </row>
    <row r="965" spans="1:7" ht="120" hidden="1" x14ac:dyDescent="0.25">
      <c r="A965" s="7">
        <v>961</v>
      </c>
      <c r="B965" s="8">
        <v>805118</v>
      </c>
      <c r="C965" s="21" t="s">
        <v>969</v>
      </c>
      <c r="D965" s="18" t="s">
        <v>8</v>
      </c>
      <c r="E965" s="3"/>
      <c r="F965" s="2" t="s">
        <v>1943</v>
      </c>
      <c r="G965" s="1" t="e">
        <v>#N/A</v>
      </c>
    </row>
    <row r="966" spans="1:7" ht="120" hidden="1" x14ac:dyDescent="0.25">
      <c r="A966" s="7">
        <v>962</v>
      </c>
      <c r="B966" s="8">
        <v>805119</v>
      </c>
      <c r="C966" s="21" t="s">
        <v>970</v>
      </c>
      <c r="D966" s="18" t="s">
        <v>8</v>
      </c>
      <c r="E966" s="3"/>
      <c r="F966" s="2" t="s">
        <v>1943</v>
      </c>
      <c r="G966" s="1" t="e">
        <v>#N/A</v>
      </c>
    </row>
    <row r="967" spans="1:7" ht="120" hidden="1" x14ac:dyDescent="0.25">
      <c r="A967" s="7">
        <v>963</v>
      </c>
      <c r="B967" s="8">
        <v>805120</v>
      </c>
      <c r="C967" s="21" t="s">
        <v>971</v>
      </c>
      <c r="D967" s="18" t="s">
        <v>8</v>
      </c>
      <c r="E967" s="3"/>
      <c r="F967" s="2" t="s">
        <v>1943</v>
      </c>
      <c r="G967" s="1" t="e">
        <v>#N/A</v>
      </c>
    </row>
    <row r="968" spans="1:7" ht="120" hidden="1" x14ac:dyDescent="0.25">
      <c r="A968" s="7">
        <v>964</v>
      </c>
      <c r="B968" s="8">
        <v>805124</v>
      </c>
      <c r="C968" s="21" t="s">
        <v>972</v>
      </c>
      <c r="D968" s="18" t="s">
        <v>8</v>
      </c>
      <c r="E968" s="3"/>
      <c r="F968" s="2" t="s">
        <v>1943</v>
      </c>
      <c r="G968" s="1" t="e">
        <v>#N/A</v>
      </c>
    </row>
    <row r="969" spans="1:7" ht="120" hidden="1" x14ac:dyDescent="0.25">
      <c r="A969" s="7">
        <v>965</v>
      </c>
      <c r="B969" s="8">
        <v>805126</v>
      </c>
      <c r="C969" s="21" t="s">
        <v>973</v>
      </c>
      <c r="D969" s="18" t="s">
        <v>8</v>
      </c>
      <c r="E969" s="3"/>
      <c r="F969" s="2" t="s">
        <v>1943</v>
      </c>
      <c r="G969" s="1" t="e">
        <v>#N/A</v>
      </c>
    </row>
    <row r="970" spans="1:7" ht="120" hidden="1" x14ac:dyDescent="0.25">
      <c r="A970" s="7">
        <v>966</v>
      </c>
      <c r="B970" s="8">
        <v>805127</v>
      </c>
      <c r="C970" s="21" t="s">
        <v>974</v>
      </c>
      <c r="D970" s="18" t="s">
        <v>8</v>
      </c>
      <c r="E970" s="3"/>
      <c r="F970" s="2" t="s">
        <v>1943</v>
      </c>
      <c r="G970" s="1" t="e">
        <v>#N/A</v>
      </c>
    </row>
    <row r="971" spans="1:7" ht="120" hidden="1" x14ac:dyDescent="0.25">
      <c r="A971" s="7">
        <v>967</v>
      </c>
      <c r="B971" s="8">
        <v>805128</v>
      </c>
      <c r="C971" s="21" t="s">
        <v>975</v>
      </c>
      <c r="D971" s="18" t="s">
        <v>8</v>
      </c>
      <c r="E971" s="3"/>
      <c r="F971" s="2" t="s">
        <v>1943</v>
      </c>
      <c r="G971" s="1" t="e">
        <v>#N/A</v>
      </c>
    </row>
    <row r="972" spans="1:7" ht="120" hidden="1" x14ac:dyDescent="0.25">
      <c r="A972" s="7">
        <v>968</v>
      </c>
      <c r="B972" s="8">
        <v>805129</v>
      </c>
      <c r="C972" s="21" t="s">
        <v>976</v>
      </c>
      <c r="D972" s="18" t="s">
        <v>8</v>
      </c>
      <c r="E972" s="3"/>
      <c r="F972" s="2" t="s">
        <v>1943</v>
      </c>
      <c r="G972" s="1" t="e">
        <v>#N/A</v>
      </c>
    </row>
    <row r="973" spans="1:7" ht="120" hidden="1" x14ac:dyDescent="0.25">
      <c r="A973" s="7">
        <v>969</v>
      </c>
      <c r="B973" s="8">
        <v>805130</v>
      </c>
      <c r="C973" s="21" t="s">
        <v>977</v>
      </c>
      <c r="D973" s="18" t="s">
        <v>8</v>
      </c>
      <c r="E973" s="3"/>
      <c r="F973" s="2" t="s">
        <v>1943</v>
      </c>
      <c r="G973" s="1" t="e">
        <v>#N/A</v>
      </c>
    </row>
    <row r="974" spans="1:7" ht="120" hidden="1" x14ac:dyDescent="0.25">
      <c r="A974" s="7">
        <v>970</v>
      </c>
      <c r="B974" s="8">
        <v>805201</v>
      </c>
      <c r="C974" s="21" t="s">
        <v>978</v>
      </c>
      <c r="D974" s="18" t="s">
        <v>8</v>
      </c>
      <c r="E974" s="3"/>
      <c r="F974" s="2" t="s">
        <v>1943</v>
      </c>
      <c r="G974" s="1" t="e">
        <v>#N/A</v>
      </c>
    </row>
    <row r="975" spans="1:7" ht="120" hidden="1" x14ac:dyDescent="0.25">
      <c r="A975" s="7">
        <v>971</v>
      </c>
      <c r="B975" s="8">
        <v>805202</v>
      </c>
      <c r="C975" s="21" t="s">
        <v>979</v>
      </c>
      <c r="D975" s="18" t="s">
        <v>8</v>
      </c>
      <c r="E975" s="3"/>
      <c r="F975" s="2" t="s">
        <v>1943</v>
      </c>
      <c r="G975" s="1" t="e">
        <v>#N/A</v>
      </c>
    </row>
    <row r="976" spans="1:7" ht="120" hidden="1" x14ac:dyDescent="0.25">
      <c r="A976" s="7">
        <v>972</v>
      </c>
      <c r="B976" s="8">
        <v>805203</v>
      </c>
      <c r="C976" s="21" t="s">
        <v>980</v>
      </c>
      <c r="D976" s="18" t="s">
        <v>8</v>
      </c>
      <c r="E976" s="3"/>
      <c r="F976" s="2" t="s">
        <v>1943</v>
      </c>
      <c r="G976" s="1" t="e">
        <v>#N/A</v>
      </c>
    </row>
    <row r="977" spans="1:8" ht="120" hidden="1" x14ac:dyDescent="0.25">
      <c r="A977" s="7">
        <v>973</v>
      </c>
      <c r="B977" s="8">
        <v>805903</v>
      </c>
      <c r="C977" s="21" t="s">
        <v>981</v>
      </c>
      <c r="D977" s="18" t="s">
        <v>8</v>
      </c>
      <c r="E977" s="3"/>
      <c r="F977" s="2" t="s">
        <v>1943</v>
      </c>
      <c r="G977" s="1" t="e">
        <v>#N/A</v>
      </c>
    </row>
    <row r="978" spans="1:8" ht="120" hidden="1" x14ac:dyDescent="0.25">
      <c r="A978" s="7">
        <v>974</v>
      </c>
      <c r="B978" s="8">
        <v>805904</v>
      </c>
      <c r="C978" s="21" t="s">
        <v>982</v>
      </c>
      <c r="D978" s="18" t="s">
        <v>8</v>
      </c>
      <c r="E978" s="3"/>
      <c r="F978" s="2" t="s">
        <v>1943</v>
      </c>
      <c r="G978" s="1" t="e">
        <v>#N/A</v>
      </c>
    </row>
    <row r="979" spans="1:8" ht="120" hidden="1" x14ac:dyDescent="0.25">
      <c r="A979" s="7">
        <v>975</v>
      </c>
      <c r="B979" s="8">
        <v>805905</v>
      </c>
      <c r="C979" s="21" t="s">
        <v>983</v>
      </c>
      <c r="D979" s="18" t="s">
        <v>8</v>
      </c>
      <c r="E979" s="3"/>
      <c r="F979" s="2" t="s">
        <v>1943</v>
      </c>
      <c r="G979" s="1" t="e">
        <v>#N/A</v>
      </c>
    </row>
    <row r="980" spans="1:8" ht="120" hidden="1" x14ac:dyDescent="0.25">
      <c r="A980" s="7">
        <v>976</v>
      </c>
      <c r="B980" s="8">
        <v>805906</v>
      </c>
      <c r="C980" s="21" t="s">
        <v>984</v>
      </c>
      <c r="D980" s="18" t="s">
        <v>8</v>
      </c>
      <c r="E980" s="3"/>
      <c r="F980" s="2" t="s">
        <v>1943</v>
      </c>
      <c r="G980" s="1" t="e">
        <v>#N/A</v>
      </c>
    </row>
    <row r="981" spans="1:8" ht="120" hidden="1" x14ac:dyDescent="0.25">
      <c r="A981" s="7">
        <v>977</v>
      </c>
      <c r="B981" s="8">
        <v>805907</v>
      </c>
      <c r="C981" s="21" t="s">
        <v>985</v>
      </c>
      <c r="D981" s="18" t="s">
        <v>8</v>
      </c>
      <c r="E981" s="3"/>
      <c r="F981" s="2" t="s">
        <v>1943</v>
      </c>
      <c r="G981" s="1" t="e">
        <v>#N/A</v>
      </c>
    </row>
    <row r="982" spans="1:8" ht="120" hidden="1" x14ac:dyDescent="0.25">
      <c r="A982" s="7">
        <v>978</v>
      </c>
      <c r="B982" s="8">
        <v>805908</v>
      </c>
      <c r="C982" s="21" t="s">
        <v>986</v>
      </c>
      <c r="D982" s="18" t="s">
        <v>8</v>
      </c>
      <c r="E982" s="3"/>
      <c r="F982" s="2" t="s">
        <v>1943</v>
      </c>
      <c r="G982" s="1" t="e">
        <v>#N/A</v>
      </c>
    </row>
    <row r="983" spans="1:8" ht="120" hidden="1" x14ac:dyDescent="0.25">
      <c r="A983" s="7">
        <v>979</v>
      </c>
      <c r="B983" s="8">
        <v>805909</v>
      </c>
      <c r="C983" s="21" t="s">
        <v>987</v>
      </c>
      <c r="D983" s="18" t="s">
        <v>8</v>
      </c>
      <c r="E983" s="3"/>
      <c r="F983" s="2" t="s">
        <v>1943</v>
      </c>
      <c r="G983" s="1" t="e">
        <v>#N/A</v>
      </c>
    </row>
    <row r="984" spans="1:8" ht="120" hidden="1" x14ac:dyDescent="0.25">
      <c r="A984" s="7">
        <v>980</v>
      </c>
      <c r="B984" s="8">
        <v>805910</v>
      </c>
      <c r="C984" s="21" t="s">
        <v>988</v>
      </c>
      <c r="D984" s="18" t="s">
        <v>8</v>
      </c>
      <c r="E984" s="3"/>
      <c r="F984" s="2" t="s">
        <v>1943</v>
      </c>
      <c r="G984" s="1" t="e">
        <v>#N/A</v>
      </c>
    </row>
    <row r="985" spans="1:8" ht="120" hidden="1" x14ac:dyDescent="0.25">
      <c r="A985" s="7">
        <v>981</v>
      </c>
      <c r="B985" s="8">
        <v>805911</v>
      </c>
      <c r="C985" s="21" t="s">
        <v>989</v>
      </c>
      <c r="D985" s="18" t="s">
        <v>8</v>
      </c>
      <c r="E985" s="3"/>
      <c r="F985" s="2" t="s">
        <v>1943</v>
      </c>
      <c r="G985" s="1" t="e">
        <v>#N/A</v>
      </c>
    </row>
    <row r="986" spans="1:8" ht="120" hidden="1" x14ac:dyDescent="0.25">
      <c r="A986" s="7">
        <v>982</v>
      </c>
      <c r="B986" s="8">
        <v>805912</v>
      </c>
      <c r="C986" s="21" t="s">
        <v>990</v>
      </c>
      <c r="D986" s="18" t="s">
        <v>8</v>
      </c>
      <c r="E986" s="3"/>
      <c r="F986" s="2" t="s">
        <v>1943</v>
      </c>
      <c r="G986" s="1" t="e">
        <v>#N/A</v>
      </c>
    </row>
    <row r="987" spans="1:8" ht="120" hidden="1" x14ac:dyDescent="0.25">
      <c r="A987" s="7">
        <v>983</v>
      </c>
      <c r="B987" s="8">
        <v>805913</v>
      </c>
      <c r="C987" s="21" t="s">
        <v>991</v>
      </c>
      <c r="D987" s="18" t="s">
        <v>8</v>
      </c>
      <c r="E987" s="3"/>
      <c r="F987" s="2" t="s">
        <v>1943</v>
      </c>
      <c r="G987" s="1" t="e">
        <v>#N/A</v>
      </c>
    </row>
    <row r="988" spans="1:8" ht="120" hidden="1" x14ac:dyDescent="0.25">
      <c r="A988" s="7">
        <v>984</v>
      </c>
      <c r="B988" s="8">
        <v>805914</v>
      </c>
      <c r="C988" s="21" t="s">
        <v>992</v>
      </c>
      <c r="D988" s="18" t="s">
        <v>8</v>
      </c>
      <c r="E988" s="3"/>
      <c r="F988" s="2" t="s">
        <v>1943</v>
      </c>
      <c r="G988" s="1" t="e">
        <v>#N/A</v>
      </c>
    </row>
    <row r="989" spans="1:8" ht="120" hidden="1" x14ac:dyDescent="0.25">
      <c r="A989" s="7">
        <v>985</v>
      </c>
      <c r="B989" s="8">
        <v>805915</v>
      </c>
      <c r="C989" s="21" t="s">
        <v>993</v>
      </c>
      <c r="D989" s="18" t="s">
        <v>8</v>
      </c>
      <c r="E989" s="3"/>
      <c r="F989" s="2" t="e">
        <f>+VLOOKUP(B989,'[1]ITEM DEFINITIVO UPRES RISARALDA'!$C$6:$G$1314,5,FALSE)</f>
        <v>#N/A</v>
      </c>
      <c r="G989" s="1" t="e">
        <v>#N/A</v>
      </c>
      <c r="H989" t="s">
        <v>1944</v>
      </c>
    </row>
    <row r="990" spans="1:8" ht="120" hidden="1" x14ac:dyDescent="0.25">
      <c r="A990" s="7">
        <v>986</v>
      </c>
      <c r="B990" s="8">
        <v>805916</v>
      </c>
      <c r="C990" s="21" t="s">
        <v>994</v>
      </c>
      <c r="D990" s="18" t="s">
        <v>8</v>
      </c>
      <c r="E990" s="3"/>
      <c r="F990" s="2" t="e">
        <f>+VLOOKUP(B990,'[1]ITEM DEFINITIVO UPRES RISARALDA'!$C$6:$G$1314,5,FALSE)</f>
        <v>#N/A</v>
      </c>
      <c r="G990" s="1" t="e">
        <v>#N/A</v>
      </c>
      <c r="H990" t="s">
        <v>1944</v>
      </c>
    </row>
    <row r="991" spans="1:8" ht="120" hidden="1" x14ac:dyDescent="0.25">
      <c r="A991" s="7">
        <v>987</v>
      </c>
      <c r="B991" s="8">
        <v>805917</v>
      </c>
      <c r="C991" s="21" t="s">
        <v>995</v>
      </c>
      <c r="D991" s="18" t="s">
        <v>8</v>
      </c>
      <c r="E991" s="3"/>
      <c r="F991" s="2" t="s">
        <v>1943</v>
      </c>
      <c r="G991" s="1" t="e">
        <v>#N/A</v>
      </c>
    </row>
    <row r="992" spans="1:8" ht="120" hidden="1" x14ac:dyDescent="0.25">
      <c r="A992" s="7">
        <v>988</v>
      </c>
      <c r="B992" s="8">
        <v>805918</v>
      </c>
      <c r="C992" s="21" t="s">
        <v>996</v>
      </c>
      <c r="D992" s="18" t="s">
        <v>8</v>
      </c>
      <c r="E992" s="3"/>
      <c r="F992" s="2" t="s">
        <v>1943</v>
      </c>
      <c r="G992" s="1" t="e">
        <v>#N/A</v>
      </c>
    </row>
    <row r="993" spans="1:7" ht="120" hidden="1" x14ac:dyDescent="0.25">
      <c r="A993" s="7">
        <v>989</v>
      </c>
      <c r="B993" s="8">
        <v>805919</v>
      </c>
      <c r="C993" s="21" t="s">
        <v>997</v>
      </c>
      <c r="D993" s="18" t="s">
        <v>8</v>
      </c>
      <c r="E993" s="3"/>
      <c r="F993" s="2" t="s">
        <v>1943</v>
      </c>
      <c r="G993" s="1" t="e">
        <v>#N/A</v>
      </c>
    </row>
    <row r="994" spans="1:7" ht="120" hidden="1" x14ac:dyDescent="0.25">
      <c r="A994" s="7">
        <v>990</v>
      </c>
      <c r="B994" s="8">
        <v>805920</v>
      </c>
      <c r="C994" s="21" t="s">
        <v>998</v>
      </c>
      <c r="D994" s="18" t="s">
        <v>8</v>
      </c>
      <c r="E994" s="3"/>
      <c r="F994" s="2" t="s">
        <v>1943</v>
      </c>
      <c r="G994" s="1" t="e">
        <v>#N/A</v>
      </c>
    </row>
    <row r="995" spans="1:7" ht="120" x14ac:dyDescent="0.25">
      <c r="A995" s="7">
        <v>991</v>
      </c>
      <c r="B995" s="8">
        <v>806101</v>
      </c>
      <c r="C995" s="21" t="s">
        <v>999</v>
      </c>
      <c r="D995" s="18" t="s">
        <v>8</v>
      </c>
      <c r="E995" s="3" t="str">
        <f>+VLOOKUP(B995,'[1]ITEM DEFINITIVO UPRES RISARALDA'!$C$6:$F$1314,4,FALSE)</f>
        <v>X</v>
      </c>
      <c r="F995" s="2"/>
      <c r="G995" s="1">
        <v>2465625</v>
      </c>
    </row>
    <row r="996" spans="1:7" ht="120" x14ac:dyDescent="0.25">
      <c r="A996" s="7">
        <v>992</v>
      </c>
      <c r="B996" s="8">
        <v>806102</v>
      </c>
      <c r="C996" s="21" t="s">
        <v>1000</v>
      </c>
      <c r="D996" s="18" t="s">
        <v>8</v>
      </c>
      <c r="E996" s="3" t="str">
        <f>+VLOOKUP(B996,'[1]ITEM DEFINITIVO UPRES RISARALDA'!$C$6:$F$1314,4,FALSE)</f>
        <v>X</v>
      </c>
      <c r="F996" s="2"/>
      <c r="G996" s="1">
        <v>4605250</v>
      </c>
    </row>
    <row r="997" spans="1:7" ht="120" x14ac:dyDescent="0.25">
      <c r="A997" s="7">
        <v>993</v>
      </c>
      <c r="B997" s="8">
        <v>806103</v>
      </c>
      <c r="C997" s="21" t="s">
        <v>1001</v>
      </c>
      <c r="D997" s="18" t="s">
        <v>8</v>
      </c>
      <c r="E997" s="3" t="str">
        <f>+VLOOKUP(B997,'[1]ITEM DEFINITIVO UPRES RISARALDA'!$C$6:$F$1314,4,FALSE)</f>
        <v>X</v>
      </c>
      <c r="F997" s="2"/>
      <c r="G997" s="1">
        <v>4605250</v>
      </c>
    </row>
    <row r="998" spans="1:7" ht="120" x14ac:dyDescent="0.25">
      <c r="A998" s="7">
        <v>994</v>
      </c>
      <c r="B998" s="8">
        <v>806104</v>
      </c>
      <c r="C998" s="21" t="s">
        <v>1002</v>
      </c>
      <c r="D998" s="18" t="s">
        <v>8</v>
      </c>
      <c r="E998" s="3" t="str">
        <f>+VLOOKUP(B998,'[1]ITEM DEFINITIVO UPRES RISARALDA'!$C$6:$F$1314,4,FALSE)</f>
        <v>X</v>
      </c>
      <c r="F998" s="2"/>
      <c r="G998" s="1">
        <v>4605250</v>
      </c>
    </row>
    <row r="999" spans="1:7" ht="120" x14ac:dyDescent="0.25">
      <c r="A999" s="7">
        <v>995</v>
      </c>
      <c r="B999" s="8">
        <v>807001</v>
      </c>
      <c r="C999" s="21" t="s">
        <v>1003</v>
      </c>
      <c r="D999" s="18" t="s">
        <v>8</v>
      </c>
      <c r="E999" s="3" t="str">
        <f>+VLOOKUP(B999,'[1]ITEM DEFINITIVO UPRES RISARALDA'!$C$6:$F$1314,4,FALSE)</f>
        <v>X</v>
      </c>
      <c r="F999" s="2"/>
      <c r="G999" s="1">
        <v>2465625</v>
      </c>
    </row>
    <row r="1000" spans="1:7" ht="120" x14ac:dyDescent="0.25">
      <c r="A1000" s="7">
        <v>996</v>
      </c>
      <c r="B1000" s="8">
        <v>807101</v>
      </c>
      <c r="C1000" s="21" t="s">
        <v>1004</v>
      </c>
      <c r="D1000" s="18" t="s">
        <v>8</v>
      </c>
      <c r="E1000" s="3" t="str">
        <f>+VLOOKUP(B1000,'[1]ITEM DEFINITIVO UPRES RISARALDA'!$C$6:$F$1314,4,FALSE)</f>
        <v>X</v>
      </c>
      <c r="F1000" s="2"/>
      <c r="G1000" s="1">
        <v>2465625</v>
      </c>
    </row>
    <row r="1001" spans="1:7" ht="120" x14ac:dyDescent="0.25">
      <c r="A1001" s="7">
        <v>997</v>
      </c>
      <c r="B1001" s="8">
        <v>807102</v>
      </c>
      <c r="C1001" s="21" t="s">
        <v>1005</v>
      </c>
      <c r="D1001" s="18" t="s">
        <v>8</v>
      </c>
      <c r="E1001" s="3" t="str">
        <f>+VLOOKUP(B1001,'[1]ITEM DEFINITIVO UPRES RISARALDA'!$C$6:$F$1314,4,FALSE)</f>
        <v>X</v>
      </c>
      <c r="F1001" s="2"/>
      <c r="G1001" s="1">
        <v>2465625</v>
      </c>
    </row>
    <row r="1002" spans="1:7" ht="120" x14ac:dyDescent="0.25">
      <c r="A1002" s="7">
        <v>998</v>
      </c>
      <c r="B1002" s="8">
        <v>807103</v>
      </c>
      <c r="C1002" s="21" t="s">
        <v>1006</v>
      </c>
      <c r="D1002" s="18" t="s">
        <v>8</v>
      </c>
      <c r="E1002" s="3" t="str">
        <f>+VLOOKUP(B1002,'[1]ITEM DEFINITIVO UPRES RISARALDA'!$C$6:$F$1314,4,FALSE)</f>
        <v>X</v>
      </c>
      <c r="F1002" s="2"/>
      <c r="G1002" s="1">
        <v>3757000</v>
      </c>
    </row>
    <row r="1003" spans="1:7" ht="120" x14ac:dyDescent="0.25">
      <c r="A1003" s="7">
        <v>999</v>
      </c>
      <c r="B1003" s="8">
        <v>807104</v>
      </c>
      <c r="C1003" s="21" t="s">
        <v>1007</v>
      </c>
      <c r="D1003" s="18" t="s">
        <v>8</v>
      </c>
      <c r="E1003" s="3" t="str">
        <f>+VLOOKUP(B1003,'[1]ITEM DEFINITIVO UPRES RISARALDA'!$C$6:$F$1314,4,FALSE)</f>
        <v>X</v>
      </c>
      <c r="F1003" s="2"/>
      <c r="G1003" s="1">
        <v>3757000</v>
      </c>
    </row>
    <row r="1004" spans="1:7" ht="120" x14ac:dyDescent="0.25">
      <c r="A1004" s="7">
        <v>1000</v>
      </c>
      <c r="B1004" s="8">
        <v>807201</v>
      </c>
      <c r="C1004" s="21" t="s">
        <v>1008</v>
      </c>
      <c r="D1004" s="18" t="s">
        <v>8</v>
      </c>
      <c r="E1004" s="3" t="str">
        <f>+VLOOKUP(B1004,'[1]ITEM DEFINITIVO UPRES RISARALDA'!$C$6:$F$1314,4,FALSE)</f>
        <v>X</v>
      </c>
      <c r="F1004" s="2"/>
      <c r="G1004" s="1">
        <v>3757000</v>
      </c>
    </row>
    <row r="1005" spans="1:7" ht="120" x14ac:dyDescent="0.25">
      <c r="A1005" s="7">
        <v>1001</v>
      </c>
      <c r="B1005" s="8">
        <v>807202</v>
      </c>
      <c r="C1005" s="21" t="s">
        <v>1009</v>
      </c>
      <c r="D1005" s="18" t="s">
        <v>8</v>
      </c>
      <c r="E1005" s="3" t="str">
        <f>+VLOOKUP(B1005,'[1]ITEM DEFINITIVO UPRES RISARALDA'!$C$6:$F$1314,4,FALSE)</f>
        <v>X</v>
      </c>
      <c r="F1005" s="2"/>
      <c r="G1005" s="1">
        <v>3757000</v>
      </c>
    </row>
    <row r="1006" spans="1:7" ht="120" x14ac:dyDescent="0.25">
      <c r="A1006" s="7">
        <v>1002</v>
      </c>
      <c r="B1006" s="8">
        <v>807203</v>
      </c>
      <c r="C1006" s="21" t="s">
        <v>1010</v>
      </c>
      <c r="D1006" s="18" t="s">
        <v>8</v>
      </c>
      <c r="E1006" s="3" t="str">
        <f>+VLOOKUP(B1006,'[1]ITEM DEFINITIVO UPRES RISARALDA'!$C$6:$F$1314,4,FALSE)</f>
        <v>X</v>
      </c>
      <c r="F1006" s="2"/>
      <c r="G1006" s="1">
        <v>3757000</v>
      </c>
    </row>
    <row r="1007" spans="1:7" ht="120" x14ac:dyDescent="0.25">
      <c r="A1007" s="7">
        <v>1003</v>
      </c>
      <c r="B1007" s="8">
        <v>807204</v>
      </c>
      <c r="C1007" s="21" t="s">
        <v>1011</v>
      </c>
      <c r="D1007" s="18" t="s">
        <v>8</v>
      </c>
      <c r="E1007" s="3" t="str">
        <f>+VLOOKUP(B1007,'[1]ITEM DEFINITIVO UPRES RISARALDA'!$C$6:$F$1314,4,FALSE)</f>
        <v>X</v>
      </c>
      <c r="F1007" s="2"/>
      <c r="G1007" s="1">
        <v>3757000</v>
      </c>
    </row>
    <row r="1008" spans="1:7" ht="120" x14ac:dyDescent="0.25">
      <c r="A1008" s="7">
        <v>1004</v>
      </c>
      <c r="B1008" s="8">
        <v>807301</v>
      </c>
      <c r="C1008" s="21" t="s">
        <v>1012</v>
      </c>
      <c r="D1008" s="18" t="s">
        <v>8</v>
      </c>
      <c r="E1008" s="3" t="str">
        <f>+VLOOKUP(B1008,'[1]ITEM DEFINITIVO UPRES RISARALDA'!$C$6:$F$1314,4,FALSE)</f>
        <v>X</v>
      </c>
      <c r="F1008" s="2"/>
      <c r="G1008" s="1">
        <v>3757000</v>
      </c>
    </row>
    <row r="1009" spans="1:7" ht="120" x14ac:dyDescent="0.25">
      <c r="A1009" s="7">
        <v>1005</v>
      </c>
      <c r="B1009" s="8">
        <v>807302</v>
      </c>
      <c r="C1009" s="21" t="s">
        <v>1013</v>
      </c>
      <c r="D1009" s="18" t="s">
        <v>8</v>
      </c>
      <c r="E1009" s="3" t="str">
        <f>+VLOOKUP(B1009,'[1]ITEM DEFINITIVO UPRES RISARALDA'!$C$6:$F$1314,4,FALSE)</f>
        <v>X</v>
      </c>
      <c r="F1009" s="2"/>
      <c r="G1009" s="1">
        <v>3757000</v>
      </c>
    </row>
    <row r="1010" spans="1:7" ht="120" x14ac:dyDescent="0.25">
      <c r="A1010" s="7">
        <v>1006</v>
      </c>
      <c r="B1010" s="8">
        <v>807303</v>
      </c>
      <c r="C1010" s="21" t="s">
        <v>1014</v>
      </c>
      <c r="D1010" s="18" t="s">
        <v>8</v>
      </c>
      <c r="E1010" s="3" t="str">
        <f>+VLOOKUP(B1010,'[1]ITEM DEFINITIVO UPRES RISARALDA'!$C$6:$F$1314,4,FALSE)</f>
        <v>X</v>
      </c>
      <c r="F1010" s="2"/>
      <c r="G1010" s="1">
        <v>3757000</v>
      </c>
    </row>
    <row r="1011" spans="1:7" ht="120" x14ac:dyDescent="0.25">
      <c r="A1011" s="7">
        <v>1007</v>
      </c>
      <c r="B1011" s="8">
        <v>807304</v>
      </c>
      <c r="C1011" s="21" t="s">
        <v>1015</v>
      </c>
      <c r="D1011" s="18" t="s">
        <v>8</v>
      </c>
      <c r="E1011" s="3" t="str">
        <f>+VLOOKUP(B1011,'[1]ITEM DEFINITIVO UPRES RISARALDA'!$C$6:$F$1314,4,FALSE)</f>
        <v>X</v>
      </c>
      <c r="F1011" s="2"/>
      <c r="G1011" s="1">
        <v>3757000</v>
      </c>
    </row>
    <row r="1012" spans="1:7" ht="120" x14ac:dyDescent="0.25">
      <c r="A1012" s="7">
        <v>1008</v>
      </c>
      <c r="B1012" s="8">
        <v>807401</v>
      </c>
      <c r="C1012" s="21" t="s">
        <v>1016</v>
      </c>
      <c r="D1012" s="18" t="s">
        <v>8</v>
      </c>
      <c r="E1012" s="3" t="str">
        <f>+VLOOKUP(B1012,'[1]ITEM DEFINITIVO UPRES RISARALDA'!$C$6:$F$1314,4,FALSE)</f>
        <v>X</v>
      </c>
      <c r="F1012" s="2"/>
      <c r="G1012" s="1">
        <v>2243250</v>
      </c>
    </row>
    <row r="1013" spans="1:7" ht="120" x14ac:dyDescent="0.25">
      <c r="A1013" s="7">
        <v>1009</v>
      </c>
      <c r="B1013" s="8">
        <v>807402</v>
      </c>
      <c r="C1013" s="21" t="s">
        <v>1017</v>
      </c>
      <c r="D1013" s="18" t="s">
        <v>8</v>
      </c>
      <c r="E1013" s="3" t="str">
        <f>+VLOOKUP(B1013,'[1]ITEM DEFINITIVO UPRES RISARALDA'!$C$6:$F$1314,4,FALSE)</f>
        <v>X</v>
      </c>
      <c r="F1013" s="2"/>
      <c r="G1013" s="1">
        <v>2465625</v>
      </c>
    </row>
    <row r="1014" spans="1:7" ht="120" x14ac:dyDescent="0.25">
      <c r="A1014" s="7">
        <v>1010</v>
      </c>
      <c r="B1014" s="8">
        <v>807403</v>
      </c>
      <c r="C1014" s="21" t="s">
        <v>1018</v>
      </c>
      <c r="D1014" s="18" t="s">
        <v>8</v>
      </c>
      <c r="E1014" s="3" t="str">
        <f>+VLOOKUP(B1014,'[1]ITEM DEFINITIVO UPRES RISARALDA'!$C$6:$F$1314,4,FALSE)</f>
        <v>X</v>
      </c>
      <c r="F1014" s="2"/>
      <c r="G1014" s="1">
        <v>2243250</v>
      </c>
    </row>
    <row r="1015" spans="1:7" ht="120" x14ac:dyDescent="0.25">
      <c r="A1015" s="7">
        <v>1011</v>
      </c>
      <c r="B1015" s="8">
        <v>807404</v>
      </c>
      <c r="C1015" s="21" t="s">
        <v>1019</v>
      </c>
      <c r="D1015" s="18" t="s">
        <v>8</v>
      </c>
      <c r="E1015" s="3" t="str">
        <f>+VLOOKUP(B1015,'[1]ITEM DEFINITIVO UPRES RISARALDA'!$C$6:$F$1314,4,FALSE)</f>
        <v>X</v>
      </c>
      <c r="F1015" s="2"/>
      <c r="G1015" s="1">
        <v>2243250</v>
      </c>
    </row>
    <row r="1016" spans="1:7" ht="120" x14ac:dyDescent="0.25">
      <c r="A1016" s="7">
        <v>1012</v>
      </c>
      <c r="B1016" s="8">
        <v>807501</v>
      </c>
      <c r="C1016" s="21" t="s">
        <v>1020</v>
      </c>
      <c r="D1016" s="18" t="s">
        <v>8</v>
      </c>
      <c r="E1016" s="3" t="str">
        <f>+VLOOKUP(B1016,'[1]ITEM DEFINITIVO UPRES RISARALDA'!$C$6:$F$1314,4,FALSE)</f>
        <v>X</v>
      </c>
      <c r="F1016" s="2"/>
      <c r="G1016" s="1">
        <v>3757000</v>
      </c>
    </row>
    <row r="1017" spans="1:7" ht="120" x14ac:dyDescent="0.25">
      <c r="A1017" s="7">
        <v>1013</v>
      </c>
      <c r="B1017" s="8">
        <v>807502</v>
      </c>
      <c r="C1017" s="21" t="s">
        <v>1021</v>
      </c>
      <c r="D1017" s="18" t="s">
        <v>8</v>
      </c>
      <c r="E1017" s="3" t="str">
        <f>+VLOOKUP(B1017,'[1]ITEM DEFINITIVO UPRES RISARALDA'!$C$6:$F$1314,4,FALSE)</f>
        <v>X</v>
      </c>
      <c r="F1017" s="2"/>
      <c r="G1017" s="1">
        <v>3757000</v>
      </c>
    </row>
    <row r="1018" spans="1:7" ht="120" x14ac:dyDescent="0.25">
      <c r="A1018" s="7">
        <v>1014</v>
      </c>
      <c r="B1018" s="8">
        <v>807503</v>
      </c>
      <c r="C1018" s="21" t="s">
        <v>1022</v>
      </c>
      <c r="D1018" s="18" t="s">
        <v>8</v>
      </c>
      <c r="E1018" s="3" t="str">
        <f>+VLOOKUP(B1018,'[1]ITEM DEFINITIVO UPRES RISARALDA'!$C$6:$F$1314,4,FALSE)</f>
        <v>X</v>
      </c>
      <c r="F1018" s="2"/>
      <c r="G1018" s="1">
        <v>3757000</v>
      </c>
    </row>
    <row r="1019" spans="1:7" ht="120" x14ac:dyDescent="0.25">
      <c r="A1019" s="7">
        <v>1015</v>
      </c>
      <c r="B1019" s="8">
        <v>807504</v>
      </c>
      <c r="C1019" s="21" t="s">
        <v>1023</v>
      </c>
      <c r="D1019" s="18" t="s">
        <v>8</v>
      </c>
      <c r="E1019" s="3" t="str">
        <f>+VLOOKUP(B1019,'[1]ITEM DEFINITIVO UPRES RISARALDA'!$C$6:$F$1314,4,FALSE)</f>
        <v>X</v>
      </c>
      <c r="F1019" s="2"/>
      <c r="G1019" s="1">
        <v>3757000</v>
      </c>
    </row>
    <row r="1020" spans="1:7" ht="120" x14ac:dyDescent="0.25">
      <c r="A1020" s="7">
        <v>1016</v>
      </c>
      <c r="B1020" s="8">
        <v>807601</v>
      </c>
      <c r="C1020" s="21" t="s">
        <v>1024</v>
      </c>
      <c r="D1020" s="18" t="s">
        <v>8</v>
      </c>
      <c r="E1020" s="3" t="str">
        <f>+VLOOKUP(B1020,'[1]ITEM DEFINITIVO UPRES RISARALDA'!$C$6:$F$1314,4,FALSE)</f>
        <v>X</v>
      </c>
      <c r="F1020" s="2"/>
      <c r="G1020" s="1">
        <v>2815750</v>
      </c>
    </row>
    <row r="1021" spans="1:7" ht="120" x14ac:dyDescent="0.25">
      <c r="A1021" s="7">
        <v>1017</v>
      </c>
      <c r="B1021" s="8">
        <v>807602</v>
      </c>
      <c r="C1021" s="21" t="s">
        <v>1025</v>
      </c>
      <c r="D1021" s="18" t="s">
        <v>8</v>
      </c>
      <c r="E1021" s="3" t="str">
        <f>+VLOOKUP(B1021,'[1]ITEM DEFINITIVO UPRES RISARALDA'!$C$6:$F$1314,4,FALSE)</f>
        <v>X</v>
      </c>
      <c r="F1021" s="2"/>
      <c r="G1021" s="1">
        <v>2815750</v>
      </c>
    </row>
    <row r="1022" spans="1:7" ht="120" x14ac:dyDescent="0.25">
      <c r="A1022" s="7">
        <v>1018</v>
      </c>
      <c r="B1022" s="8">
        <v>807603</v>
      </c>
      <c r="C1022" s="21" t="s">
        <v>1026</v>
      </c>
      <c r="D1022" s="18" t="s">
        <v>8</v>
      </c>
      <c r="E1022" s="3" t="str">
        <f>+VLOOKUP(B1022,'[1]ITEM DEFINITIVO UPRES RISARALDA'!$C$6:$F$1314,4,FALSE)</f>
        <v>X</v>
      </c>
      <c r="F1022" s="2"/>
      <c r="G1022" s="1">
        <v>2815750</v>
      </c>
    </row>
    <row r="1023" spans="1:7" ht="120" x14ac:dyDescent="0.25">
      <c r="A1023" s="7">
        <v>1019</v>
      </c>
      <c r="B1023" s="8">
        <v>807604</v>
      </c>
      <c r="C1023" s="21" t="s">
        <v>1027</v>
      </c>
      <c r="D1023" s="18" t="s">
        <v>8</v>
      </c>
      <c r="E1023" s="3" t="str">
        <f>+VLOOKUP(B1023,'[1]ITEM DEFINITIVO UPRES RISARALDA'!$C$6:$F$1314,4,FALSE)</f>
        <v>X</v>
      </c>
      <c r="F1023" s="2"/>
      <c r="G1023" s="1">
        <v>2815750</v>
      </c>
    </row>
    <row r="1024" spans="1:7" ht="120" x14ac:dyDescent="0.25">
      <c r="A1024" s="7">
        <v>1020</v>
      </c>
      <c r="B1024" s="8">
        <v>807705</v>
      </c>
      <c r="C1024" s="21" t="s">
        <v>1028</v>
      </c>
      <c r="D1024" s="18" t="s">
        <v>8</v>
      </c>
      <c r="E1024" s="3" t="str">
        <f>+VLOOKUP(B1024,'[1]ITEM DEFINITIVO UPRES RISARALDA'!$C$6:$F$1314,4,FALSE)</f>
        <v>X</v>
      </c>
      <c r="F1024" s="2"/>
      <c r="G1024" s="1">
        <v>4314750</v>
      </c>
    </row>
    <row r="1025" spans="1:7" ht="120" x14ac:dyDescent="0.25">
      <c r="A1025" s="7">
        <v>1021</v>
      </c>
      <c r="B1025" s="8">
        <v>807706</v>
      </c>
      <c r="C1025" s="21" t="s">
        <v>1029</v>
      </c>
      <c r="D1025" s="18" t="s">
        <v>8</v>
      </c>
      <c r="E1025" s="3" t="str">
        <f>+VLOOKUP(B1025,'[1]ITEM DEFINITIVO UPRES RISARALDA'!$C$6:$F$1314,4,FALSE)</f>
        <v>X</v>
      </c>
      <c r="F1025" s="2"/>
      <c r="G1025" s="1">
        <v>4314750</v>
      </c>
    </row>
    <row r="1026" spans="1:7" ht="120" x14ac:dyDescent="0.25">
      <c r="A1026" s="7">
        <v>1022</v>
      </c>
      <c r="B1026" s="8">
        <v>807707</v>
      </c>
      <c r="C1026" s="21" t="s">
        <v>1030</v>
      </c>
      <c r="D1026" s="18" t="s">
        <v>8</v>
      </c>
      <c r="E1026" s="3" t="str">
        <f>+VLOOKUP(B1026,'[1]ITEM DEFINITIVO UPRES RISARALDA'!$C$6:$F$1314,4,FALSE)</f>
        <v>X</v>
      </c>
      <c r="F1026" s="2"/>
      <c r="G1026" s="1">
        <v>7875000</v>
      </c>
    </row>
    <row r="1027" spans="1:7" ht="120" x14ac:dyDescent="0.25">
      <c r="A1027" s="7">
        <v>1023</v>
      </c>
      <c r="B1027" s="8">
        <v>807708</v>
      </c>
      <c r="C1027" s="21" t="s">
        <v>1031</v>
      </c>
      <c r="D1027" s="18" t="s">
        <v>8</v>
      </c>
      <c r="E1027" s="3" t="str">
        <f>+VLOOKUP(B1027,'[1]ITEM DEFINITIVO UPRES RISARALDA'!$C$6:$F$1314,4,FALSE)</f>
        <v>X</v>
      </c>
      <c r="F1027" s="2"/>
      <c r="G1027" s="1">
        <v>7875000</v>
      </c>
    </row>
    <row r="1028" spans="1:7" ht="120" x14ac:dyDescent="0.25">
      <c r="A1028" s="7">
        <v>1024</v>
      </c>
      <c r="B1028" s="8">
        <v>807801</v>
      </c>
      <c r="C1028" s="21" t="s">
        <v>1032</v>
      </c>
      <c r="D1028" s="18" t="s">
        <v>8</v>
      </c>
      <c r="E1028" s="3" t="str">
        <f>+VLOOKUP(B1028,'[1]ITEM DEFINITIVO UPRES RISARALDA'!$C$6:$F$1314,4,FALSE)</f>
        <v>X</v>
      </c>
      <c r="F1028" s="2"/>
      <c r="G1028" s="1">
        <v>2243250</v>
      </c>
    </row>
    <row r="1029" spans="1:7" ht="120" x14ac:dyDescent="0.25">
      <c r="A1029" s="7">
        <v>1025</v>
      </c>
      <c r="B1029" s="8">
        <v>807802</v>
      </c>
      <c r="C1029" s="21" t="s">
        <v>1033</v>
      </c>
      <c r="D1029" s="18" t="s">
        <v>8</v>
      </c>
      <c r="E1029" s="3" t="str">
        <f>+VLOOKUP(B1029,'[1]ITEM DEFINITIVO UPRES RISARALDA'!$C$6:$F$1314,4,FALSE)</f>
        <v>X</v>
      </c>
      <c r="F1029" s="2"/>
      <c r="G1029" s="1">
        <v>7875000</v>
      </c>
    </row>
    <row r="1030" spans="1:7" ht="120" x14ac:dyDescent="0.25">
      <c r="A1030" s="7">
        <v>1026</v>
      </c>
      <c r="B1030" s="8">
        <v>807803</v>
      </c>
      <c r="C1030" s="21" t="s">
        <v>1034</v>
      </c>
      <c r="D1030" s="18" t="s">
        <v>8</v>
      </c>
      <c r="E1030" s="3" t="str">
        <f>+VLOOKUP(B1030,'[1]ITEM DEFINITIVO UPRES RISARALDA'!$C$6:$F$1314,4,FALSE)</f>
        <v>X</v>
      </c>
      <c r="F1030" s="2"/>
      <c r="G1030" s="1">
        <v>2243250</v>
      </c>
    </row>
    <row r="1031" spans="1:7" ht="120" x14ac:dyDescent="0.25">
      <c r="A1031" s="7">
        <v>1027</v>
      </c>
      <c r="B1031" s="8">
        <v>807804</v>
      </c>
      <c r="C1031" s="21" t="s">
        <v>1035</v>
      </c>
      <c r="D1031" s="18" t="s">
        <v>8</v>
      </c>
      <c r="E1031" s="3" t="str">
        <f>+VLOOKUP(B1031,'[1]ITEM DEFINITIVO UPRES RISARALDA'!$C$6:$F$1314,4,FALSE)</f>
        <v>X</v>
      </c>
      <c r="F1031" s="2"/>
      <c r="G1031" s="1">
        <v>7875000</v>
      </c>
    </row>
    <row r="1032" spans="1:7" ht="120" x14ac:dyDescent="0.25">
      <c r="A1032" s="7">
        <v>1028</v>
      </c>
      <c r="B1032" s="8">
        <v>808011</v>
      </c>
      <c r="C1032" s="21" t="s">
        <v>1036</v>
      </c>
      <c r="D1032" s="18" t="s">
        <v>8</v>
      </c>
      <c r="E1032" s="3" t="str">
        <f>+VLOOKUP(B1032,'[1]ITEM DEFINITIVO UPRES RISARALDA'!$C$6:$F$1314,4,FALSE)</f>
        <v>X</v>
      </c>
      <c r="F1032" s="2"/>
      <c r="G1032" s="1">
        <v>2465625</v>
      </c>
    </row>
    <row r="1033" spans="1:7" ht="120" x14ac:dyDescent="0.25">
      <c r="A1033" s="7">
        <v>1029</v>
      </c>
      <c r="B1033" s="8">
        <v>808012</v>
      </c>
      <c r="C1033" s="21" t="s">
        <v>1037</v>
      </c>
      <c r="D1033" s="18" t="s">
        <v>8</v>
      </c>
      <c r="E1033" s="3" t="str">
        <f>+VLOOKUP(B1033,'[1]ITEM DEFINITIVO UPRES RISARALDA'!$C$6:$F$1314,4,FALSE)</f>
        <v>X</v>
      </c>
      <c r="F1033" s="2"/>
      <c r="G1033" s="1">
        <v>2243250</v>
      </c>
    </row>
    <row r="1034" spans="1:7" ht="120" x14ac:dyDescent="0.25">
      <c r="A1034" s="7">
        <v>1030</v>
      </c>
      <c r="B1034" s="8">
        <v>808021</v>
      </c>
      <c r="C1034" s="21" t="s">
        <v>1038</v>
      </c>
      <c r="D1034" s="18" t="s">
        <v>8</v>
      </c>
      <c r="E1034" s="3" t="str">
        <f>+VLOOKUP(B1034,'[1]ITEM DEFINITIVO UPRES RISARALDA'!$C$6:$F$1314,4,FALSE)</f>
        <v>X</v>
      </c>
      <c r="F1034" s="2"/>
      <c r="G1034" s="1">
        <v>2465625</v>
      </c>
    </row>
    <row r="1035" spans="1:7" ht="120" x14ac:dyDescent="0.25">
      <c r="A1035" s="7">
        <v>1031</v>
      </c>
      <c r="B1035" s="8">
        <v>808022</v>
      </c>
      <c r="C1035" s="21" t="s">
        <v>1039</v>
      </c>
      <c r="D1035" s="18" t="s">
        <v>8</v>
      </c>
      <c r="E1035" s="3" t="str">
        <f>+VLOOKUP(B1035,'[1]ITEM DEFINITIVO UPRES RISARALDA'!$C$6:$F$1314,4,FALSE)</f>
        <v>X</v>
      </c>
      <c r="F1035" s="2"/>
      <c r="G1035" s="1">
        <v>2243250</v>
      </c>
    </row>
    <row r="1036" spans="1:7" ht="120" x14ac:dyDescent="0.25">
      <c r="A1036" s="7">
        <v>1032</v>
      </c>
      <c r="B1036" s="8">
        <v>808031</v>
      </c>
      <c r="C1036" s="21" t="s">
        <v>1040</v>
      </c>
      <c r="D1036" s="18" t="s">
        <v>8</v>
      </c>
      <c r="E1036" s="3" t="str">
        <f>+VLOOKUP(B1036,'[1]ITEM DEFINITIVO UPRES RISARALDA'!$C$6:$F$1314,4,FALSE)</f>
        <v>X</v>
      </c>
      <c r="F1036" s="2"/>
      <c r="G1036" s="1">
        <v>1260125</v>
      </c>
    </row>
    <row r="1037" spans="1:7" ht="120" x14ac:dyDescent="0.25">
      <c r="A1037" s="7">
        <v>1033</v>
      </c>
      <c r="B1037" s="8">
        <v>808032</v>
      </c>
      <c r="C1037" s="21" t="s">
        <v>1041</v>
      </c>
      <c r="D1037" s="18" t="s">
        <v>8</v>
      </c>
      <c r="E1037" s="3" t="str">
        <f>+VLOOKUP(B1037,'[1]ITEM DEFINITIVO UPRES RISARALDA'!$C$6:$F$1314,4,FALSE)</f>
        <v>X</v>
      </c>
      <c r="F1037" s="2"/>
      <c r="G1037" s="1">
        <v>2243250</v>
      </c>
    </row>
    <row r="1038" spans="1:7" ht="120" x14ac:dyDescent="0.25">
      <c r="A1038" s="7">
        <v>1034</v>
      </c>
      <c r="B1038" s="8">
        <v>808041</v>
      </c>
      <c r="C1038" s="21" t="s">
        <v>1042</v>
      </c>
      <c r="D1038" s="18" t="s">
        <v>8</v>
      </c>
      <c r="E1038" s="3" t="str">
        <f>+VLOOKUP(B1038,'[1]ITEM DEFINITIVO UPRES RISARALDA'!$C$6:$F$1314,4,FALSE)</f>
        <v>X</v>
      </c>
      <c r="F1038" s="2"/>
      <c r="G1038" s="1">
        <v>1260125</v>
      </c>
    </row>
    <row r="1039" spans="1:7" ht="120" x14ac:dyDescent="0.25">
      <c r="A1039" s="7">
        <v>1035</v>
      </c>
      <c r="B1039" s="8">
        <v>808042</v>
      </c>
      <c r="C1039" s="21" t="s">
        <v>1043</v>
      </c>
      <c r="D1039" s="18" t="s">
        <v>8</v>
      </c>
      <c r="E1039" s="3" t="str">
        <f>+VLOOKUP(B1039,'[1]ITEM DEFINITIVO UPRES RISARALDA'!$C$6:$F$1314,4,FALSE)</f>
        <v>X</v>
      </c>
      <c r="F1039" s="2"/>
      <c r="G1039" s="1">
        <v>4035375</v>
      </c>
    </row>
    <row r="1040" spans="1:7" ht="120" x14ac:dyDescent="0.25">
      <c r="A1040" s="7">
        <v>1036</v>
      </c>
      <c r="B1040" s="8">
        <v>808051</v>
      </c>
      <c r="C1040" s="21" t="s">
        <v>1044</v>
      </c>
      <c r="D1040" s="18" t="s">
        <v>8</v>
      </c>
      <c r="E1040" s="3" t="str">
        <f>+VLOOKUP(B1040,'[1]ITEM DEFINITIVO UPRES RISARALDA'!$C$6:$F$1314,4,FALSE)</f>
        <v>X</v>
      </c>
      <c r="F1040" s="2"/>
      <c r="G1040" s="1">
        <v>3757000</v>
      </c>
    </row>
    <row r="1041" spans="1:7" ht="120" x14ac:dyDescent="0.25">
      <c r="A1041" s="7">
        <v>1037</v>
      </c>
      <c r="B1041" s="8">
        <v>808052</v>
      </c>
      <c r="C1041" s="21" t="s">
        <v>1045</v>
      </c>
      <c r="D1041" s="18" t="s">
        <v>8</v>
      </c>
      <c r="E1041" s="3" t="str">
        <f>+VLOOKUP(B1041,'[1]ITEM DEFINITIVO UPRES RISARALDA'!$C$6:$F$1314,4,FALSE)</f>
        <v>X</v>
      </c>
      <c r="F1041" s="2"/>
      <c r="G1041" s="1">
        <v>4035375</v>
      </c>
    </row>
    <row r="1042" spans="1:7" ht="120" x14ac:dyDescent="0.25">
      <c r="A1042" s="7">
        <v>1038</v>
      </c>
      <c r="B1042" s="8">
        <v>808061</v>
      </c>
      <c r="C1042" s="21" t="s">
        <v>1046</v>
      </c>
      <c r="D1042" s="18" t="s">
        <v>8</v>
      </c>
      <c r="E1042" s="3" t="str">
        <f>+VLOOKUP(B1042,'[1]ITEM DEFINITIVO UPRES RISARALDA'!$C$6:$F$1314,4,FALSE)</f>
        <v>X</v>
      </c>
      <c r="F1042" s="2"/>
      <c r="G1042" s="1">
        <v>995375</v>
      </c>
    </row>
    <row r="1043" spans="1:7" ht="120" x14ac:dyDescent="0.25">
      <c r="A1043" s="7">
        <v>1039</v>
      </c>
      <c r="B1043" s="8">
        <v>808062</v>
      </c>
      <c r="C1043" s="21" t="s">
        <v>1047</v>
      </c>
      <c r="D1043" s="18" t="s">
        <v>8</v>
      </c>
      <c r="E1043" s="3" t="str">
        <f>+VLOOKUP(B1043,'[1]ITEM DEFINITIVO UPRES RISARALDA'!$C$6:$F$1314,4,FALSE)</f>
        <v>X</v>
      </c>
      <c r="F1043" s="2"/>
      <c r="G1043" s="1">
        <v>2243250</v>
      </c>
    </row>
    <row r="1044" spans="1:7" ht="120" x14ac:dyDescent="0.25">
      <c r="A1044" s="7">
        <v>1040</v>
      </c>
      <c r="B1044" s="8">
        <v>808071</v>
      </c>
      <c r="C1044" s="21" t="s">
        <v>1048</v>
      </c>
      <c r="D1044" s="18" t="s">
        <v>8</v>
      </c>
      <c r="E1044" s="3" t="str">
        <f>+VLOOKUP(B1044,'[1]ITEM DEFINITIVO UPRES RISARALDA'!$C$6:$F$1314,4,FALSE)</f>
        <v>X</v>
      </c>
      <c r="F1044" s="2"/>
      <c r="G1044" s="1">
        <v>2815750</v>
      </c>
    </row>
    <row r="1045" spans="1:7" ht="120" x14ac:dyDescent="0.25">
      <c r="A1045" s="7">
        <v>1041</v>
      </c>
      <c r="B1045" s="8">
        <v>808072</v>
      </c>
      <c r="C1045" s="21" t="s">
        <v>1049</v>
      </c>
      <c r="D1045" s="18" t="s">
        <v>8</v>
      </c>
      <c r="E1045" s="3" t="str">
        <f>+VLOOKUP(B1045,'[1]ITEM DEFINITIVO UPRES RISARALDA'!$C$6:$F$1314,4,FALSE)</f>
        <v>X</v>
      </c>
      <c r="F1045" s="2"/>
      <c r="G1045" s="1">
        <v>2243250</v>
      </c>
    </row>
    <row r="1046" spans="1:7" ht="120" x14ac:dyDescent="0.25">
      <c r="A1046" s="7">
        <v>1042</v>
      </c>
      <c r="B1046" s="8">
        <v>808073</v>
      </c>
      <c r="C1046" s="21" t="s">
        <v>1050</v>
      </c>
      <c r="D1046" s="18" t="s">
        <v>8</v>
      </c>
      <c r="E1046" s="3" t="str">
        <f>+VLOOKUP(B1046,'[1]ITEM DEFINITIVO UPRES RISARALDA'!$C$6:$F$1314,4,FALSE)</f>
        <v>X</v>
      </c>
      <c r="F1046" s="2"/>
      <c r="G1046" s="1">
        <v>1260125</v>
      </c>
    </row>
    <row r="1047" spans="1:7" ht="120" x14ac:dyDescent="0.25">
      <c r="A1047" s="7">
        <v>1043</v>
      </c>
      <c r="B1047" s="8">
        <v>808074</v>
      </c>
      <c r="C1047" s="21" t="s">
        <v>1051</v>
      </c>
      <c r="D1047" s="18" t="s">
        <v>8</v>
      </c>
      <c r="E1047" s="3" t="str">
        <f>+VLOOKUP(B1047,'[1]ITEM DEFINITIVO UPRES RISARALDA'!$C$6:$F$1314,4,FALSE)</f>
        <v>X</v>
      </c>
      <c r="F1047" s="2"/>
      <c r="G1047" s="1">
        <v>7875000</v>
      </c>
    </row>
    <row r="1048" spans="1:7" ht="120" x14ac:dyDescent="0.25">
      <c r="A1048" s="7">
        <v>1044</v>
      </c>
      <c r="B1048" s="8">
        <v>808075</v>
      </c>
      <c r="C1048" s="21" t="s">
        <v>1052</v>
      </c>
      <c r="D1048" s="18" t="s">
        <v>8</v>
      </c>
      <c r="E1048" s="3" t="str">
        <f>+VLOOKUP(B1048,'[1]ITEM DEFINITIVO UPRES RISARALDA'!$C$6:$F$1314,4,FALSE)</f>
        <v>X</v>
      </c>
      <c r="F1048" s="2"/>
      <c r="G1048" s="1">
        <v>2243250</v>
      </c>
    </row>
    <row r="1049" spans="1:7" ht="120" x14ac:dyDescent="0.25">
      <c r="A1049" s="7">
        <v>1045</v>
      </c>
      <c r="B1049" s="8">
        <v>808076</v>
      </c>
      <c r="C1049" s="21" t="s">
        <v>1053</v>
      </c>
      <c r="D1049" s="18" t="s">
        <v>8</v>
      </c>
      <c r="E1049" s="3" t="str">
        <f>+VLOOKUP(B1049,'[1]ITEM DEFINITIVO UPRES RISARALDA'!$C$6:$F$1314,4,FALSE)</f>
        <v>X</v>
      </c>
      <c r="F1049" s="2"/>
      <c r="G1049" s="1">
        <v>7875000</v>
      </c>
    </row>
    <row r="1050" spans="1:7" ht="120" x14ac:dyDescent="0.25">
      <c r="A1050" s="7">
        <v>1046</v>
      </c>
      <c r="B1050" s="8">
        <v>808077</v>
      </c>
      <c r="C1050" s="21" t="s">
        <v>1054</v>
      </c>
      <c r="D1050" s="18" t="s">
        <v>8</v>
      </c>
      <c r="E1050" s="3" t="str">
        <f>+VLOOKUP(B1050,'[1]ITEM DEFINITIVO UPRES RISARALDA'!$C$6:$F$1314,4,FALSE)</f>
        <v>X</v>
      </c>
      <c r="F1050" s="2"/>
      <c r="G1050" s="1">
        <v>2243250</v>
      </c>
    </row>
    <row r="1051" spans="1:7" ht="120" x14ac:dyDescent="0.25">
      <c r="A1051" s="7">
        <v>1047</v>
      </c>
      <c r="B1051" s="8">
        <v>808101</v>
      </c>
      <c r="C1051" s="21" t="s">
        <v>1055</v>
      </c>
      <c r="D1051" s="18" t="s">
        <v>8</v>
      </c>
      <c r="E1051" s="3" t="str">
        <f>+VLOOKUP(B1051,'[1]ITEM DEFINITIVO UPRES RISARALDA'!$C$6:$F$1314,4,FALSE)</f>
        <v>X</v>
      </c>
      <c r="F1051" s="2"/>
      <c r="G1051" s="1">
        <v>4314750</v>
      </c>
    </row>
    <row r="1052" spans="1:7" ht="120" x14ac:dyDescent="0.25">
      <c r="A1052" s="7">
        <v>1048</v>
      </c>
      <c r="B1052" s="8">
        <v>808102</v>
      </c>
      <c r="C1052" s="21" t="s">
        <v>1056</v>
      </c>
      <c r="D1052" s="18" t="s">
        <v>8</v>
      </c>
      <c r="E1052" s="3" t="str">
        <f>+VLOOKUP(B1052,'[1]ITEM DEFINITIVO UPRES RISARALDA'!$C$6:$F$1314,4,FALSE)</f>
        <v>X</v>
      </c>
      <c r="F1052" s="2"/>
      <c r="G1052" s="1">
        <v>7875000</v>
      </c>
    </row>
    <row r="1053" spans="1:7" ht="120" x14ac:dyDescent="0.25">
      <c r="A1053" s="7">
        <v>1049</v>
      </c>
      <c r="B1053" s="8">
        <v>808112</v>
      </c>
      <c r="C1053" s="21" t="s">
        <v>1057</v>
      </c>
      <c r="D1053" s="18" t="s">
        <v>8</v>
      </c>
      <c r="E1053" s="3" t="str">
        <f>+VLOOKUP(B1053,'[1]ITEM DEFINITIVO UPRES RISARALDA'!$C$6:$F$1314,4,FALSE)</f>
        <v>X</v>
      </c>
      <c r="F1053" s="2"/>
      <c r="G1053" s="1">
        <v>2243250</v>
      </c>
    </row>
    <row r="1054" spans="1:7" ht="120" x14ac:dyDescent="0.25">
      <c r="A1054" s="7">
        <v>1050</v>
      </c>
      <c r="B1054" s="8">
        <v>808114</v>
      </c>
      <c r="C1054" s="21" t="s">
        <v>1058</v>
      </c>
      <c r="D1054" s="18" t="s">
        <v>8</v>
      </c>
      <c r="E1054" s="3" t="str">
        <f>+VLOOKUP(B1054,'[1]ITEM DEFINITIVO UPRES RISARALDA'!$C$6:$F$1314,4,FALSE)</f>
        <v>X</v>
      </c>
      <c r="F1054" s="2"/>
      <c r="G1054" s="1">
        <v>2243250</v>
      </c>
    </row>
    <row r="1055" spans="1:7" ht="120" x14ac:dyDescent="0.25">
      <c r="A1055" s="7">
        <v>1051</v>
      </c>
      <c r="B1055" s="8">
        <v>808201</v>
      </c>
      <c r="C1055" s="21" t="s">
        <v>1059</v>
      </c>
      <c r="D1055" s="18" t="s">
        <v>8</v>
      </c>
      <c r="E1055" s="3" t="str">
        <f>+VLOOKUP(B1055,'[1]ITEM DEFINITIVO UPRES RISARALDA'!$C$6:$F$1314,4,FALSE)</f>
        <v>X</v>
      </c>
      <c r="F1055" s="2"/>
      <c r="G1055" s="1">
        <v>3757000</v>
      </c>
    </row>
    <row r="1056" spans="1:7" ht="120" x14ac:dyDescent="0.25">
      <c r="A1056" s="7">
        <v>1052</v>
      </c>
      <c r="B1056" s="8">
        <v>808202</v>
      </c>
      <c r="C1056" s="21" t="s">
        <v>1060</v>
      </c>
      <c r="D1056" s="18" t="s">
        <v>8</v>
      </c>
      <c r="E1056" s="3" t="str">
        <f>+VLOOKUP(B1056,'[1]ITEM DEFINITIVO UPRES RISARALDA'!$C$6:$F$1314,4,FALSE)</f>
        <v>X</v>
      </c>
      <c r="F1056" s="2"/>
      <c r="G1056" s="1">
        <v>2243250</v>
      </c>
    </row>
    <row r="1057" spans="1:7" ht="120" x14ac:dyDescent="0.25">
      <c r="A1057" s="7">
        <v>1053</v>
      </c>
      <c r="B1057" s="8">
        <v>808204</v>
      </c>
      <c r="C1057" s="21" t="s">
        <v>1061</v>
      </c>
      <c r="D1057" s="18" t="s">
        <v>8</v>
      </c>
      <c r="E1057" s="3" t="str">
        <f>+VLOOKUP(B1057,'[1]ITEM DEFINITIVO UPRES RISARALDA'!$C$6:$F$1314,4,FALSE)</f>
        <v>X</v>
      </c>
      <c r="F1057" s="2"/>
      <c r="G1057" s="1">
        <v>2243250</v>
      </c>
    </row>
    <row r="1058" spans="1:7" ht="120" x14ac:dyDescent="0.25">
      <c r="A1058" s="7">
        <v>1054</v>
      </c>
      <c r="B1058" s="8">
        <v>808302</v>
      </c>
      <c r="C1058" s="21" t="s">
        <v>1062</v>
      </c>
      <c r="D1058" s="18" t="s">
        <v>8</v>
      </c>
      <c r="E1058" s="3" t="str">
        <f>+VLOOKUP(B1058,'[1]ITEM DEFINITIVO UPRES RISARALDA'!$C$6:$F$1314,4,FALSE)</f>
        <v>X</v>
      </c>
      <c r="F1058" s="2"/>
      <c r="G1058" s="1">
        <v>2243250</v>
      </c>
    </row>
    <row r="1059" spans="1:7" ht="120" x14ac:dyDescent="0.25">
      <c r="A1059" s="7">
        <v>1055</v>
      </c>
      <c r="B1059" s="8">
        <v>808402</v>
      </c>
      <c r="C1059" s="21" t="s">
        <v>1063</v>
      </c>
      <c r="D1059" s="18" t="s">
        <v>8</v>
      </c>
      <c r="E1059" s="3" t="str">
        <f>+VLOOKUP(B1059,'[1]ITEM DEFINITIVO UPRES RISARALDA'!$C$6:$F$1314,4,FALSE)</f>
        <v>X</v>
      </c>
      <c r="F1059" s="2"/>
      <c r="G1059" s="1">
        <v>2243250</v>
      </c>
    </row>
    <row r="1060" spans="1:7" ht="120" x14ac:dyDescent="0.25">
      <c r="A1060" s="7">
        <v>1056</v>
      </c>
      <c r="B1060" s="8">
        <v>808502</v>
      </c>
      <c r="C1060" s="21" t="s">
        <v>1064</v>
      </c>
      <c r="D1060" s="18" t="s">
        <v>8</v>
      </c>
      <c r="E1060" s="3" t="str">
        <f>+VLOOKUP(B1060,'[1]ITEM DEFINITIVO UPRES RISARALDA'!$C$6:$F$1314,4,FALSE)</f>
        <v>X</v>
      </c>
      <c r="F1060" s="2"/>
      <c r="G1060" s="1">
        <v>4035375</v>
      </c>
    </row>
    <row r="1061" spans="1:7" ht="120" x14ac:dyDescent="0.25">
      <c r="A1061" s="7">
        <v>1057</v>
      </c>
      <c r="B1061" s="8">
        <v>808601</v>
      </c>
      <c r="C1061" s="21" t="s">
        <v>1065</v>
      </c>
      <c r="D1061" s="18" t="s">
        <v>8</v>
      </c>
      <c r="E1061" s="3" t="str">
        <f>+VLOOKUP(B1061,'[1]ITEM DEFINITIVO UPRES RISARALDA'!$C$6:$F$1314,4,FALSE)</f>
        <v>X</v>
      </c>
      <c r="F1061" s="2"/>
      <c r="G1061" s="1">
        <v>1736750</v>
      </c>
    </row>
    <row r="1062" spans="1:7" ht="120" x14ac:dyDescent="0.25">
      <c r="A1062" s="7">
        <v>1058</v>
      </c>
      <c r="B1062" s="8">
        <v>808602</v>
      </c>
      <c r="C1062" s="21" t="s">
        <v>1066</v>
      </c>
      <c r="D1062" s="18" t="s">
        <v>8</v>
      </c>
      <c r="E1062" s="3" t="str">
        <f>+VLOOKUP(B1062,'[1]ITEM DEFINITIVO UPRES RISARALDA'!$C$6:$F$1314,4,FALSE)</f>
        <v>X</v>
      </c>
      <c r="F1062" s="2"/>
      <c r="G1062" s="1">
        <v>2243250</v>
      </c>
    </row>
    <row r="1063" spans="1:7" ht="120" x14ac:dyDescent="0.25">
      <c r="A1063" s="7">
        <v>1059</v>
      </c>
      <c r="B1063" s="8">
        <v>808604</v>
      </c>
      <c r="C1063" s="21" t="s">
        <v>1067</v>
      </c>
      <c r="D1063" s="18" t="s">
        <v>8</v>
      </c>
      <c r="E1063" s="3" t="str">
        <f>+VLOOKUP(B1063,'[1]ITEM DEFINITIVO UPRES RISARALDA'!$C$6:$F$1314,4,FALSE)</f>
        <v>X</v>
      </c>
      <c r="F1063" s="2"/>
      <c r="G1063" s="1">
        <v>1736750</v>
      </c>
    </row>
    <row r="1064" spans="1:7" ht="120" x14ac:dyDescent="0.25">
      <c r="A1064" s="7">
        <v>1060</v>
      </c>
      <c r="B1064" s="8">
        <v>808702</v>
      </c>
      <c r="C1064" s="21" t="s">
        <v>1068</v>
      </c>
      <c r="D1064" s="18" t="s">
        <v>8</v>
      </c>
      <c r="E1064" s="3" t="str">
        <f>+VLOOKUP(B1064,'[1]ITEM DEFINITIVO UPRES RISARALDA'!$C$6:$F$1314,4,FALSE)</f>
        <v>X</v>
      </c>
      <c r="F1064" s="2"/>
      <c r="G1064" s="1">
        <v>2243250</v>
      </c>
    </row>
    <row r="1065" spans="1:7" ht="120" x14ac:dyDescent="0.25">
      <c r="A1065" s="7">
        <v>1061</v>
      </c>
      <c r="B1065" s="8">
        <v>808703</v>
      </c>
      <c r="C1065" s="21" t="s">
        <v>1069</v>
      </c>
      <c r="D1065" s="18" t="s">
        <v>8</v>
      </c>
      <c r="E1065" s="3" t="str">
        <f>+VLOOKUP(B1065,'[1]ITEM DEFINITIVO UPRES RISARALDA'!$C$6:$F$1314,4,FALSE)</f>
        <v>X</v>
      </c>
      <c r="F1065" s="2"/>
      <c r="G1065" s="1">
        <v>4314750</v>
      </c>
    </row>
    <row r="1066" spans="1:7" ht="120" x14ac:dyDescent="0.25">
      <c r="A1066" s="7">
        <v>1062</v>
      </c>
      <c r="B1066" s="8">
        <v>808704</v>
      </c>
      <c r="C1066" s="21" t="s">
        <v>1070</v>
      </c>
      <c r="D1066" s="18" t="s">
        <v>8</v>
      </c>
      <c r="E1066" s="3" t="str">
        <f>+VLOOKUP(B1066,'[1]ITEM DEFINITIVO UPRES RISARALDA'!$C$6:$F$1314,4,FALSE)</f>
        <v>X</v>
      </c>
      <c r="F1066" s="2"/>
      <c r="G1066" s="1">
        <v>23437500</v>
      </c>
    </row>
    <row r="1067" spans="1:7" ht="120" x14ac:dyDescent="0.25">
      <c r="A1067" s="7">
        <v>1063</v>
      </c>
      <c r="B1067" s="8">
        <v>808705</v>
      </c>
      <c r="C1067" s="21" t="s">
        <v>1071</v>
      </c>
      <c r="D1067" s="18" t="s">
        <v>8</v>
      </c>
      <c r="E1067" s="3" t="str">
        <f>+VLOOKUP(B1067,'[1]ITEM DEFINITIVO UPRES RISARALDA'!$C$6:$F$1314,4,FALSE)</f>
        <v>X</v>
      </c>
      <c r="F1067" s="2"/>
      <c r="G1067" s="1">
        <v>4605250</v>
      </c>
    </row>
    <row r="1068" spans="1:7" ht="120" x14ac:dyDescent="0.25">
      <c r="A1068" s="7">
        <v>1064</v>
      </c>
      <c r="B1068" s="8">
        <v>808706</v>
      </c>
      <c r="C1068" s="21" t="s">
        <v>1072</v>
      </c>
      <c r="D1068" s="18" t="s">
        <v>8</v>
      </c>
      <c r="E1068" s="3" t="str">
        <f>+VLOOKUP(B1068,'[1]ITEM DEFINITIVO UPRES RISARALDA'!$C$6:$F$1314,4,FALSE)</f>
        <v>X</v>
      </c>
      <c r="F1068" s="2"/>
      <c r="G1068" s="1">
        <v>23437500</v>
      </c>
    </row>
    <row r="1069" spans="1:7" ht="120" x14ac:dyDescent="0.25">
      <c r="A1069" s="7">
        <v>1065</v>
      </c>
      <c r="B1069" s="8">
        <v>808802</v>
      </c>
      <c r="C1069" s="21" t="s">
        <v>1073</v>
      </c>
      <c r="D1069" s="18" t="s">
        <v>8</v>
      </c>
      <c r="E1069" s="3" t="str">
        <f>+VLOOKUP(B1069,'[1]ITEM DEFINITIVO UPRES RISARALDA'!$C$6:$F$1314,4,FALSE)</f>
        <v>X</v>
      </c>
      <c r="F1069" s="2"/>
      <c r="G1069" s="1">
        <v>2243250</v>
      </c>
    </row>
    <row r="1070" spans="1:7" ht="120" hidden="1" x14ac:dyDescent="0.25">
      <c r="A1070" s="7">
        <v>1066</v>
      </c>
      <c r="B1070" s="8">
        <v>810001</v>
      </c>
      <c r="C1070" s="21" t="s">
        <v>1074</v>
      </c>
      <c r="D1070" s="18" t="s">
        <v>8</v>
      </c>
      <c r="E1070" s="3"/>
      <c r="F1070" s="2" t="s">
        <v>1943</v>
      </c>
      <c r="G1070" s="1" t="e">
        <v>#N/A</v>
      </c>
    </row>
    <row r="1071" spans="1:7" ht="120" hidden="1" x14ac:dyDescent="0.25">
      <c r="A1071" s="7">
        <v>1067</v>
      </c>
      <c r="B1071" s="8">
        <v>810002</v>
      </c>
      <c r="C1071" s="21" t="s">
        <v>1075</v>
      </c>
      <c r="D1071" s="18" t="s">
        <v>8</v>
      </c>
      <c r="E1071" s="3"/>
      <c r="F1071" s="2" t="s">
        <v>1943</v>
      </c>
      <c r="G1071" s="1" t="e">
        <v>#N/A</v>
      </c>
    </row>
    <row r="1072" spans="1:7" ht="120" hidden="1" x14ac:dyDescent="0.25">
      <c r="A1072" s="7">
        <v>1068</v>
      </c>
      <c r="B1072" s="8">
        <v>810003</v>
      </c>
      <c r="C1072" s="21" t="s">
        <v>1076</v>
      </c>
      <c r="D1072" s="18" t="s">
        <v>8</v>
      </c>
      <c r="E1072" s="3"/>
      <c r="F1072" s="2" t="s">
        <v>1943</v>
      </c>
      <c r="G1072" s="1" t="e">
        <v>#N/A</v>
      </c>
    </row>
    <row r="1073" spans="1:7" ht="120" hidden="1" x14ac:dyDescent="0.25">
      <c r="A1073" s="7">
        <v>1069</v>
      </c>
      <c r="B1073" s="8">
        <v>810004</v>
      </c>
      <c r="C1073" s="21" t="s">
        <v>1077</v>
      </c>
      <c r="D1073" s="18" t="s">
        <v>8</v>
      </c>
      <c r="E1073" s="3"/>
      <c r="F1073" s="2" t="s">
        <v>1943</v>
      </c>
      <c r="G1073" s="1" t="e">
        <v>#N/A</v>
      </c>
    </row>
    <row r="1074" spans="1:7" ht="120" hidden="1" x14ac:dyDescent="0.25">
      <c r="A1074" s="7">
        <v>1070</v>
      </c>
      <c r="B1074" s="8">
        <v>810005</v>
      </c>
      <c r="C1074" s="21" t="s">
        <v>1078</v>
      </c>
      <c r="D1074" s="18" t="s">
        <v>8</v>
      </c>
      <c r="E1074" s="3"/>
      <c r="F1074" s="2" t="s">
        <v>1943</v>
      </c>
      <c r="G1074" s="1" t="e">
        <v>#N/A</v>
      </c>
    </row>
    <row r="1075" spans="1:7" ht="120" hidden="1" x14ac:dyDescent="0.25">
      <c r="A1075" s="7">
        <v>1071</v>
      </c>
      <c r="B1075" s="8">
        <v>810006</v>
      </c>
      <c r="C1075" s="21" t="s">
        <v>1079</v>
      </c>
      <c r="D1075" s="18" t="s">
        <v>8</v>
      </c>
      <c r="E1075" s="3"/>
      <c r="F1075" s="2" t="s">
        <v>1943</v>
      </c>
      <c r="G1075" s="1" t="e">
        <v>#N/A</v>
      </c>
    </row>
    <row r="1076" spans="1:7" ht="120" hidden="1" x14ac:dyDescent="0.25">
      <c r="A1076" s="7">
        <v>1072</v>
      </c>
      <c r="B1076" s="8">
        <v>810007</v>
      </c>
      <c r="C1076" s="21" t="s">
        <v>1080</v>
      </c>
      <c r="D1076" s="18" t="s">
        <v>8</v>
      </c>
      <c r="E1076" s="3"/>
      <c r="F1076" s="2" t="s">
        <v>1943</v>
      </c>
      <c r="G1076" s="1" t="e">
        <v>#N/A</v>
      </c>
    </row>
    <row r="1077" spans="1:7" ht="120" hidden="1" x14ac:dyDescent="0.25">
      <c r="A1077" s="7">
        <v>1073</v>
      </c>
      <c r="B1077" s="8">
        <v>810008</v>
      </c>
      <c r="C1077" s="21" t="s">
        <v>1081</v>
      </c>
      <c r="D1077" s="18" t="s">
        <v>8</v>
      </c>
      <c r="E1077" s="3"/>
      <c r="F1077" s="2" t="s">
        <v>1943</v>
      </c>
      <c r="G1077" s="1" t="e">
        <v>#N/A</v>
      </c>
    </row>
    <row r="1078" spans="1:7" ht="120" hidden="1" x14ac:dyDescent="0.25">
      <c r="A1078" s="7">
        <v>1074</v>
      </c>
      <c r="B1078" s="8">
        <v>810009</v>
      </c>
      <c r="C1078" s="21" t="s">
        <v>1082</v>
      </c>
      <c r="D1078" s="18" t="s">
        <v>8</v>
      </c>
      <c r="E1078" s="3"/>
      <c r="F1078" s="2" t="s">
        <v>1943</v>
      </c>
      <c r="G1078" s="1" t="e">
        <v>#N/A</v>
      </c>
    </row>
    <row r="1079" spans="1:7" ht="120" hidden="1" x14ac:dyDescent="0.25">
      <c r="A1079" s="7">
        <v>1075</v>
      </c>
      <c r="B1079" s="8">
        <v>810010</v>
      </c>
      <c r="C1079" s="21" t="s">
        <v>1083</v>
      </c>
      <c r="D1079" s="18" t="s">
        <v>8</v>
      </c>
      <c r="E1079" s="3"/>
      <c r="F1079" s="2" t="s">
        <v>1943</v>
      </c>
      <c r="G1079" s="1" t="e">
        <v>#N/A</v>
      </c>
    </row>
    <row r="1080" spans="1:7" ht="120" hidden="1" x14ac:dyDescent="0.25">
      <c r="A1080" s="7">
        <v>1076</v>
      </c>
      <c r="B1080" s="8">
        <v>810011</v>
      </c>
      <c r="C1080" s="21" t="s">
        <v>1084</v>
      </c>
      <c r="D1080" s="18" t="s">
        <v>8</v>
      </c>
      <c r="E1080" s="3"/>
      <c r="F1080" s="2" t="s">
        <v>1943</v>
      </c>
      <c r="G1080" s="1" t="e">
        <v>#N/A</v>
      </c>
    </row>
    <row r="1081" spans="1:7" ht="120" hidden="1" x14ac:dyDescent="0.25">
      <c r="A1081" s="7">
        <v>1077</v>
      </c>
      <c r="B1081" s="8">
        <v>810012</v>
      </c>
      <c r="C1081" s="21" t="s">
        <v>1085</v>
      </c>
      <c r="D1081" s="18" t="s">
        <v>8</v>
      </c>
      <c r="E1081" s="3"/>
      <c r="F1081" s="2" t="s">
        <v>1943</v>
      </c>
      <c r="G1081" s="1" t="e">
        <v>#N/A</v>
      </c>
    </row>
    <row r="1082" spans="1:7" ht="120" hidden="1" x14ac:dyDescent="0.25">
      <c r="A1082" s="7">
        <v>1078</v>
      </c>
      <c r="B1082" s="8">
        <v>810013</v>
      </c>
      <c r="C1082" s="21" t="s">
        <v>1086</v>
      </c>
      <c r="D1082" s="18" t="s">
        <v>8</v>
      </c>
      <c r="E1082" s="3"/>
      <c r="F1082" s="2" t="s">
        <v>1943</v>
      </c>
      <c r="G1082" s="1" t="e">
        <v>#N/A</v>
      </c>
    </row>
    <row r="1083" spans="1:7" ht="120" hidden="1" x14ac:dyDescent="0.25">
      <c r="A1083" s="7">
        <v>1079</v>
      </c>
      <c r="B1083" s="8">
        <v>810014</v>
      </c>
      <c r="C1083" s="21" t="s">
        <v>1087</v>
      </c>
      <c r="D1083" s="18" t="s">
        <v>8</v>
      </c>
      <c r="E1083" s="3"/>
      <c r="F1083" s="2" t="s">
        <v>1943</v>
      </c>
      <c r="G1083" s="1" t="e">
        <v>#N/A</v>
      </c>
    </row>
    <row r="1084" spans="1:7" ht="120" hidden="1" x14ac:dyDescent="0.25">
      <c r="A1084" s="7">
        <v>1080</v>
      </c>
      <c r="B1084" s="8">
        <v>810015</v>
      </c>
      <c r="C1084" s="21" t="s">
        <v>1088</v>
      </c>
      <c r="D1084" s="18" t="s">
        <v>8</v>
      </c>
      <c r="E1084" s="3"/>
      <c r="F1084" s="2" t="s">
        <v>1943</v>
      </c>
      <c r="G1084" s="1" t="e">
        <v>#N/A</v>
      </c>
    </row>
    <row r="1085" spans="1:7" ht="120" hidden="1" x14ac:dyDescent="0.25">
      <c r="A1085" s="7">
        <v>1081</v>
      </c>
      <c r="B1085" s="8">
        <v>810016</v>
      </c>
      <c r="C1085" s="21" t="s">
        <v>1089</v>
      </c>
      <c r="D1085" s="18" t="s">
        <v>8</v>
      </c>
      <c r="E1085" s="3"/>
      <c r="F1085" s="2" t="s">
        <v>1943</v>
      </c>
      <c r="G1085" s="1" t="e">
        <v>#N/A</v>
      </c>
    </row>
    <row r="1086" spans="1:7" ht="120" hidden="1" x14ac:dyDescent="0.25">
      <c r="A1086" s="7">
        <v>1082</v>
      </c>
      <c r="B1086" s="8">
        <v>810017</v>
      </c>
      <c r="C1086" s="21" t="s">
        <v>1090</v>
      </c>
      <c r="D1086" s="18" t="s">
        <v>8</v>
      </c>
      <c r="E1086" s="3"/>
      <c r="F1086" s="2" t="s">
        <v>1943</v>
      </c>
      <c r="G1086" s="1" t="e">
        <v>#N/A</v>
      </c>
    </row>
    <row r="1087" spans="1:7" ht="120" hidden="1" x14ac:dyDescent="0.25">
      <c r="A1087" s="7">
        <v>1083</v>
      </c>
      <c r="B1087" s="8">
        <v>810018</v>
      </c>
      <c r="C1087" s="21" t="s">
        <v>1091</v>
      </c>
      <c r="D1087" s="18" t="s">
        <v>8</v>
      </c>
      <c r="E1087" s="3"/>
      <c r="F1087" s="2" t="s">
        <v>1943</v>
      </c>
      <c r="G1087" s="1" t="e">
        <v>#N/A</v>
      </c>
    </row>
    <row r="1088" spans="1:7" ht="120" hidden="1" x14ac:dyDescent="0.25">
      <c r="A1088" s="7">
        <v>1084</v>
      </c>
      <c r="B1088" s="8">
        <v>810019</v>
      </c>
      <c r="C1088" s="21" t="s">
        <v>1092</v>
      </c>
      <c r="D1088" s="18" t="s">
        <v>8</v>
      </c>
      <c r="E1088" s="3"/>
      <c r="F1088" s="2" t="s">
        <v>1943</v>
      </c>
      <c r="G1088" s="1" t="e">
        <v>#N/A</v>
      </c>
    </row>
    <row r="1089" spans="1:7" ht="120" hidden="1" x14ac:dyDescent="0.25">
      <c r="A1089" s="7">
        <v>1085</v>
      </c>
      <c r="B1089" s="8">
        <v>810020</v>
      </c>
      <c r="C1089" s="21" t="s">
        <v>1093</v>
      </c>
      <c r="D1089" s="18" t="s">
        <v>8</v>
      </c>
      <c r="E1089" s="3"/>
      <c r="F1089" s="2" t="s">
        <v>1943</v>
      </c>
      <c r="G1089" s="1" t="e">
        <v>#N/A</v>
      </c>
    </row>
    <row r="1090" spans="1:7" ht="120" hidden="1" x14ac:dyDescent="0.25">
      <c r="A1090" s="7">
        <v>1086</v>
      </c>
      <c r="B1090" s="8">
        <v>810021</v>
      </c>
      <c r="C1090" s="21" t="s">
        <v>1094</v>
      </c>
      <c r="D1090" s="18" t="s">
        <v>8</v>
      </c>
      <c r="E1090" s="3"/>
      <c r="F1090" s="2" t="s">
        <v>1943</v>
      </c>
      <c r="G1090" s="1" t="e">
        <v>#N/A</v>
      </c>
    </row>
    <row r="1091" spans="1:7" ht="120" hidden="1" x14ac:dyDescent="0.25">
      <c r="A1091" s="7">
        <v>1087</v>
      </c>
      <c r="B1091" s="8">
        <v>810022</v>
      </c>
      <c r="C1091" s="21" t="s">
        <v>1095</v>
      </c>
      <c r="D1091" s="18" t="s">
        <v>8</v>
      </c>
      <c r="E1091" s="3"/>
      <c r="F1091" s="2" t="s">
        <v>1943</v>
      </c>
      <c r="G1091" s="1" t="e">
        <v>#N/A</v>
      </c>
    </row>
    <row r="1092" spans="1:7" ht="120" hidden="1" x14ac:dyDescent="0.25">
      <c r="A1092" s="7">
        <v>1088</v>
      </c>
      <c r="B1092" s="8">
        <v>810023</v>
      </c>
      <c r="C1092" s="21" t="s">
        <v>1096</v>
      </c>
      <c r="D1092" s="18" t="s">
        <v>8</v>
      </c>
      <c r="E1092" s="3"/>
      <c r="F1092" s="2" t="s">
        <v>1943</v>
      </c>
      <c r="G1092" s="1" t="e">
        <v>#N/A</v>
      </c>
    </row>
    <row r="1093" spans="1:7" ht="120" hidden="1" x14ac:dyDescent="0.25">
      <c r="A1093" s="7">
        <v>1089</v>
      </c>
      <c r="B1093" s="8">
        <v>810024</v>
      </c>
      <c r="C1093" s="21" t="s">
        <v>1097</v>
      </c>
      <c r="D1093" s="18" t="s">
        <v>8</v>
      </c>
      <c r="E1093" s="3"/>
      <c r="F1093" s="2" t="s">
        <v>1943</v>
      </c>
      <c r="G1093" s="1" t="e">
        <v>#N/A</v>
      </c>
    </row>
    <row r="1094" spans="1:7" ht="120" hidden="1" x14ac:dyDescent="0.25">
      <c r="A1094" s="7">
        <v>1090</v>
      </c>
      <c r="B1094" s="8">
        <v>810025</v>
      </c>
      <c r="C1094" s="21" t="s">
        <v>1098</v>
      </c>
      <c r="D1094" s="18" t="s">
        <v>8</v>
      </c>
      <c r="E1094" s="3"/>
      <c r="F1094" s="2" t="s">
        <v>1943</v>
      </c>
      <c r="G1094" s="1" t="e">
        <v>#N/A</v>
      </c>
    </row>
    <row r="1095" spans="1:7" ht="120" hidden="1" x14ac:dyDescent="0.25">
      <c r="A1095" s="7">
        <v>1091</v>
      </c>
      <c r="B1095" s="8">
        <v>810026</v>
      </c>
      <c r="C1095" s="21" t="s">
        <v>1099</v>
      </c>
      <c r="D1095" s="18" t="s">
        <v>8</v>
      </c>
      <c r="E1095" s="3"/>
      <c r="F1095" s="2" t="s">
        <v>1943</v>
      </c>
      <c r="G1095" s="1" t="e">
        <v>#N/A</v>
      </c>
    </row>
    <row r="1096" spans="1:7" ht="120" hidden="1" x14ac:dyDescent="0.25">
      <c r="A1096" s="7">
        <v>1092</v>
      </c>
      <c r="B1096" s="8">
        <v>810027</v>
      </c>
      <c r="C1096" s="21" t="s">
        <v>1100</v>
      </c>
      <c r="D1096" s="18" t="s">
        <v>8</v>
      </c>
      <c r="E1096" s="3"/>
      <c r="F1096" s="2" t="s">
        <v>1943</v>
      </c>
      <c r="G1096" s="1" t="e">
        <v>#N/A</v>
      </c>
    </row>
    <row r="1097" spans="1:7" ht="120" hidden="1" x14ac:dyDescent="0.25">
      <c r="A1097" s="7">
        <v>1093</v>
      </c>
      <c r="B1097" s="8">
        <v>810028</v>
      </c>
      <c r="C1097" s="21" t="s">
        <v>1101</v>
      </c>
      <c r="D1097" s="18" t="s">
        <v>8</v>
      </c>
      <c r="E1097" s="3"/>
      <c r="F1097" s="2" t="s">
        <v>1943</v>
      </c>
      <c r="G1097" s="1" t="e">
        <v>#N/A</v>
      </c>
    </row>
    <row r="1098" spans="1:7" ht="120" hidden="1" x14ac:dyDescent="0.25">
      <c r="A1098" s="7">
        <v>1094</v>
      </c>
      <c r="B1098" s="8">
        <v>810029</v>
      </c>
      <c r="C1098" s="21" t="s">
        <v>1102</v>
      </c>
      <c r="D1098" s="18" t="s">
        <v>8</v>
      </c>
      <c r="E1098" s="3"/>
      <c r="F1098" s="2" t="s">
        <v>1943</v>
      </c>
      <c r="G1098" s="1" t="e">
        <v>#N/A</v>
      </c>
    </row>
    <row r="1099" spans="1:7" ht="120" hidden="1" x14ac:dyDescent="0.25">
      <c r="A1099" s="7">
        <v>1095</v>
      </c>
      <c r="B1099" s="8">
        <v>810030</v>
      </c>
      <c r="C1099" s="21" t="s">
        <v>1103</v>
      </c>
      <c r="D1099" s="18" t="s">
        <v>8</v>
      </c>
      <c r="E1099" s="3"/>
      <c r="F1099" s="2" t="s">
        <v>1943</v>
      </c>
      <c r="G1099" s="1" t="e">
        <v>#N/A</v>
      </c>
    </row>
    <row r="1100" spans="1:7" ht="120" hidden="1" x14ac:dyDescent="0.25">
      <c r="A1100" s="7">
        <v>1096</v>
      </c>
      <c r="B1100" s="8">
        <v>810031</v>
      </c>
      <c r="C1100" s="21" t="s">
        <v>1104</v>
      </c>
      <c r="D1100" s="18" t="s">
        <v>8</v>
      </c>
      <c r="E1100" s="3"/>
      <c r="F1100" s="2" t="s">
        <v>1943</v>
      </c>
      <c r="G1100" s="1" t="e">
        <v>#N/A</v>
      </c>
    </row>
    <row r="1101" spans="1:7" ht="120" hidden="1" x14ac:dyDescent="0.25">
      <c r="A1101" s="7">
        <v>1097</v>
      </c>
      <c r="B1101" s="8">
        <v>810101</v>
      </c>
      <c r="C1101" s="21" t="s">
        <v>1105</v>
      </c>
      <c r="D1101" s="18" t="s">
        <v>8</v>
      </c>
      <c r="E1101" s="3"/>
      <c r="F1101" s="2" t="s">
        <v>1943</v>
      </c>
      <c r="G1101" s="1" t="e">
        <v>#N/A</v>
      </c>
    </row>
    <row r="1102" spans="1:7" ht="120" hidden="1" x14ac:dyDescent="0.25">
      <c r="A1102" s="7">
        <v>1098</v>
      </c>
      <c r="B1102" s="8">
        <v>810102</v>
      </c>
      <c r="C1102" s="21" t="s">
        <v>1106</v>
      </c>
      <c r="D1102" s="18" t="s">
        <v>8</v>
      </c>
      <c r="E1102" s="3"/>
      <c r="F1102" s="2" t="s">
        <v>1943</v>
      </c>
      <c r="G1102" s="1" t="e">
        <v>#N/A</v>
      </c>
    </row>
    <row r="1103" spans="1:7" ht="120" hidden="1" x14ac:dyDescent="0.25">
      <c r="A1103" s="7">
        <v>1099</v>
      </c>
      <c r="B1103" s="8">
        <v>810103</v>
      </c>
      <c r="C1103" s="21" t="s">
        <v>1107</v>
      </c>
      <c r="D1103" s="18" t="s">
        <v>8</v>
      </c>
      <c r="E1103" s="3"/>
      <c r="F1103" s="2" t="s">
        <v>1943</v>
      </c>
      <c r="G1103" s="1" t="e">
        <v>#N/A</v>
      </c>
    </row>
    <row r="1104" spans="1:7" ht="120" hidden="1" x14ac:dyDescent="0.25">
      <c r="A1104" s="7">
        <v>1100</v>
      </c>
      <c r="B1104" s="8">
        <v>810106</v>
      </c>
      <c r="C1104" s="21" t="s">
        <v>1108</v>
      </c>
      <c r="D1104" s="18" t="s">
        <v>8</v>
      </c>
      <c r="E1104" s="3"/>
      <c r="F1104" s="2" t="s">
        <v>1943</v>
      </c>
      <c r="G1104" s="1" t="e">
        <v>#N/A</v>
      </c>
    </row>
    <row r="1105" spans="1:7" ht="120" hidden="1" x14ac:dyDescent="0.25">
      <c r="A1105" s="7">
        <v>1101</v>
      </c>
      <c r="B1105" s="8">
        <v>810107</v>
      </c>
      <c r="C1105" s="21" t="s">
        <v>1109</v>
      </c>
      <c r="D1105" s="18" t="s">
        <v>8</v>
      </c>
      <c r="E1105" s="3"/>
      <c r="F1105" s="2" t="s">
        <v>1943</v>
      </c>
      <c r="G1105" s="1" t="e">
        <v>#N/A</v>
      </c>
    </row>
    <row r="1106" spans="1:7" ht="120" hidden="1" x14ac:dyDescent="0.25">
      <c r="A1106" s="7">
        <v>1102</v>
      </c>
      <c r="B1106" s="8">
        <v>810108</v>
      </c>
      <c r="C1106" s="21" t="s">
        <v>1110</v>
      </c>
      <c r="D1106" s="18" t="s">
        <v>8</v>
      </c>
      <c r="E1106" s="3"/>
      <c r="F1106" s="2" t="s">
        <v>1943</v>
      </c>
      <c r="G1106" s="1" t="e">
        <v>#N/A</v>
      </c>
    </row>
    <row r="1107" spans="1:7" ht="120" hidden="1" x14ac:dyDescent="0.25">
      <c r="A1107" s="7">
        <v>1103</v>
      </c>
      <c r="B1107" s="8">
        <v>810109</v>
      </c>
      <c r="C1107" s="21" t="s">
        <v>1111</v>
      </c>
      <c r="D1107" s="18" t="s">
        <v>8</v>
      </c>
      <c r="E1107" s="3"/>
      <c r="F1107" s="2" t="s">
        <v>1943</v>
      </c>
      <c r="G1107" s="1" t="e">
        <v>#N/A</v>
      </c>
    </row>
    <row r="1108" spans="1:7" ht="120" hidden="1" x14ac:dyDescent="0.25">
      <c r="A1108" s="7">
        <v>1104</v>
      </c>
      <c r="B1108" s="8">
        <v>810111</v>
      </c>
      <c r="C1108" s="21" t="s">
        <v>1112</v>
      </c>
      <c r="D1108" s="18" t="s">
        <v>8</v>
      </c>
      <c r="E1108" s="3"/>
      <c r="F1108" s="2" t="s">
        <v>1943</v>
      </c>
      <c r="G1108" s="1" t="e">
        <v>#N/A</v>
      </c>
    </row>
    <row r="1109" spans="1:7" ht="120" hidden="1" x14ac:dyDescent="0.25">
      <c r="A1109" s="7">
        <v>1105</v>
      </c>
      <c r="B1109" s="8">
        <v>810113</v>
      </c>
      <c r="C1109" s="21" t="s">
        <v>1113</v>
      </c>
      <c r="D1109" s="18" t="s">
        <v>8</v>
      </c>
      <c r="E1109" s="3"/>
      <c r="F1109" s="2" t="s">
        <v>1943</v>
      </c>
      <c r="G1109" s="1" t="e">
        <v>#N/A</v>
      </c>
    </row>
    <row r="1110" spans="1:7" ht="120" hidden="1" x14ac:dyDescent="0.25">
      <c r="A1110" s="7">
        <v>1106</v>
      </c>
      <c r="B1110" s="8">
        <v>810115</v>
      </c>
      <c r="C1110" s="21" t="s">
        <v>1114</v>
      </c>
      <c r="D1110" s="18" t="s">
        <v>8</v>
      </c>
      <c r="E1110" s="3"/>
      <c r="F1110" s="2" t="s">
        <v>1943</v>
      </c>
      <c r="G1110" s="1" t="e">
        <v>#N/A</v>
      </c>
    </row>
    <row r="1111" spans="1:7" ht="120" hidden="1" x14ac:dyDescent="0.25">
      <c r="A1111" s="7">
        <v>1107</v>
      </c>
      <c r="B1111" s="8">
        <v>810116</v>
      </c>
      <c r="C1111" s="21" t="s">
        <v>1115</v>
      </c>
      <c r="D1111" s="18" t="s">
        <v>8</v>
      </c>
      <c r="E1111" s="3"/>
      <c r="F1111" s="2" t="s">
        <v>1943</v>
      </c>
      <c r="G1111" s="1" t="e">
        <v>#N/A</v>
      </c>
    </row>
    <row r="1112" spans="1:7" ht="120" hidden="1" x14ac:dyDescent="0.25">
      <c r="A1112" s="7">
        <v>1108</v>
      </c>
      <c r="B1112" s="8">
        <v>810117</v>
      </c>
      <c r="C1112" s="21" t="s">
        <v>1116</v>
      </c>
      <c r="D1112" s="18" t="s">
        <v>8</v>
      </c>
      <c r="E1112" s="3"/>
      <c r="F1112" s="2" t="s">
        <v>1943</v>
      </c>
      <c r="G1112" s="1" t="e">
        <v>#N/A</v>
      </c>
    </row>
    <row r="1113" spans="1:7" ht="120" hidden="1" x14ac:dyDescent="0.25">
      <c r="A1113" s="7">
        <v>1109</v>
      </c>
      <c r="B1113" s="8">
        <v>810118</v>
      </c>
      <c r="C1113" s="21" t="s">
        <v>1117</v>
      </c>
      <c r="D1113" s="18" t="s">
        <v>8</v>
      </c>
      <c r="E1113" s="3"/>
      <c r="F1113" s="2" t="s">
        <v>1943</v>
      </c>
      <c r="G1113" s="1" t="e">
        <v>#N/A</v>
      </c>
    </row>
    <row r="1114" spans="1:7" ht="120" hidden="1" x14ac:dyDescent="0.25">
      <c r="A1114" s="7">
        <v>1110</v>
      </c>
      <c r="B1114" s="8">
        <v>810119</v>
      </c>
      <c r="C1114" s="21" t="s">
        <v>1118</v>
      </c>
      <c r="D1114" s="18" t="s">
        <v>8</v>
      </c>
      <c r="E1114" s="3"/>
      <c r="F1114" s="2" t="s">
        <v>1943</v>
      </c>
      <c r="G1114" s="1" t="e">
        <v>#N/A</v>
      </c>
    </row>
    <row r="1115" spans="1:7" ht="120" hidden="1" x14ac:dyDescent="0.25">
      <c r="A1115" s="7">
        <v>1111</v>
      </c>
      <c r="B1115" s="8">
        <v>810120</v>
      </c>
      <c r="C1115" s="21" t="s">
        <v>1119</v>
      </c>
      <c r="D1115" s="18" t="s">
        <v>8</v>
      </c>
      <c r="E1115" s="3"/>
      <c r="F1115" s="2" t="s">
        <v>1943</v>
      </c>
      <c r="G1115" s="1" t="e">
        <v>#N/A</v>
      </c>
    </row>
    <row r="1116" spans="1:7" ht="120" hidden="1" x14ac:dyDescent="0.25">
      <c r="A1116" s="7">
        <v>1112</v>
      </c>
      <c r="B1116" s="8">
        <v>810121</v>
      </c>
      <c r="C1116" s="21" t="s">
        <v>1120</v>
      </c>
      <c r="D1116" s="18" t="s">
        <v>8</v>
      </c>
      <c r="E1116" s="3"/>
      <c r="F1116" s="2" t="s">
        <v>1943</v>
      </c>
      <c r="G1116" s="1" t="e">
        <v>#N/A</v>
      </c>
    </row>
    <row r="1117" spans="1:7" ht="120" hidden="1" x14ac:dyDescent="0.25">
      <c r="A1117" s="7">
        <v>1113</v>
      </c>
      <c r="B1117" s="8">
        <v>810122</v>
      </c>
      <c r="C1117" s="21" t="s">
        <v>1121</v>
      </c>
      <c r="D1117" s="18" t="s">
        <v>8</v>
      </c>
      <c r="E1117" s="3"/>
      <c r="F1117" s="2" t="s">
        <v>1943</v>
      </c>
      <c r="G1117" s="1" t="e">
        <v>#N/A</v>
      </c>
    </row>
    <row r="1118" spans="1:7" ht="120" hidden="1" x14ac:dyDescent="0.25">
      <c r="A1118" s="7">
        <v>1114</v>
      </c>
      <c r="B1118" s="8">
        <v>810123</v>
      </c>
      <c r="C1118" s="21" t="s">
        <v>1122</v>
      </c>
      <c r="D1118" s="18" t="s">
        <v>8</v>
      </c>
      <c r="E1118" s="3"/>
      <c r="F1118" s="2" t="s">
        <v>1943</v>
      </c>
      <c r="G1118" s="1" t="e">
        <v>#N/A</v>
      </c>
    </row>
    <row r="1119" spans="1:7" ht="120" hidden="1" x14ac:dyDescent="0.25">
      <c r="A1119" s="7">
        <v>1115</v>
      </c>
      <c r="B1119" s="8">
        <v>810124</v>
      </c>
      <c r="C1119" s="21" t="s">
        <v>1123</v>
      </c>
      <c r="D1119" s="18" t="s">
        <v>8</v>
      </c>
      <c r="E1119" s="3"/>
      <c r="F1119" s="2" t="s">
        <v>1943</v>
      </c>
      <c r="G1119" s="1" t="e">
        <v>#N/A</v>
      </c>
    </row>
    <row r="1120" spans="1:7" ht="120" hidden="1" x14ac:dyDescent="0.25">
      <c r="A1120" s="7">
        <v>1116</v>
      </c>
      <c r="B1120" s="8">
        <v>810203</v>
      </c>
      <c r="C1120" s="21" t="s">
        <v>1124</v>
      </c>
      <c r="D1120" s="18" t="s">
        <v>8</v>
      </c>
      <c r="E1120" s="3"/>
      <c r="F1120" s="2" t="s">
        <v>1943</v>
      </c>
      <c r="G1120" s="1" t="e">
        <v>#N/A</v>
      </c>
    </row>
    <row r="1121" spans="1:7" ht="120" hidden="1" x14ac:dyDescent="0.25">
      <c r="A1121" s="7">
        <v>1117</v>
      </c>
      <c r="B1121" s="8">
        <v>810205</v>
      </c>
      <c r="C1121" s="21" t="s">
        <v>1125</v>
      </c>
      <c r="D1121" s="18" t="s">
        <v>8</v>
      </c>
      <c r="E1121" s="3"/>
      <c r="F1121" s="2" t="s">
        <v>1943</v>
      </c>
      <c r="G1121" s="1" t="e">
        <v>#N/A</v>
      </c>
    </row>
    <row r="1122" spans="1:7" ht="120" hidden="1" x14ac:dyDescent="0.25">
      <c r="A1122" s="7">
        <v>1118</v>
      </c>
      <c r="B1122" s="8">
        <v>810207</v>
      </c>
      <c r="C1122" s="21" t="s">
        <v>1126</v>
      </c>
      <c r="D1122" s="18" t="s">
        <v>8</v>
      </c>
      <c r="E1122" s="3"/>
      <c r="F1122" s="2" t="s">
        <v>1943</v>
      </c>
      <c r="G1122" s="1" t="e">
        <v>#N/A</v>
      </c>
    </row>
    <row r="1123" spans="1:7" ht="120" hidden="1" x14ac:dyDescent="0.25">
      <c r="A1123" s="7">
        <v>1119</v>
      </c>
      <c r="B1123" s="8">
        <v>810208</v>
      </c>
      <c r="C1123" s="21" t="s">
        <v>1127</v>
      </c>
      <c r="D1123" s="18" t="s">
        <v>8</v>
      </c>
      <c r="E1123" s="3"/>
      <c r="F1123" s="2" t="s">
        <v>1943</v>
      </c>
      <c r="G1123" s="1" t="e">
        <v>#N/A</v>
      </c>
    </row>
    <row r="1124" spans="1:7" ht="120" hidden="1" x14ac:dyDescent="0.25">
      <c r="A1124" s="7">
        <v>1120</v>
      </c>
      <c r="B1124" s="8">
        <v>810209</v>
      </c>
      <c r="C1124" s="21" t="s">
        <v>1128</v>
      </c>
      <c r="D1124" s="18" t="s">
        <v>8</v>
      </c>
      <c r="E1124" s="3"/>
      <c r="F1124" s="2" t="s">
        <v>1943</v>
      </c>
      <c r="G1124" s="1" t="e">
        <v>#N/A</v>
      </c>
    </row>
    <row r="1125" spans="1:7" ht="120" hidden="1" x14ac:dyDescent="0.25">
      <c r="A1125" s="7">
        <v>1121</v>
      </c>
      <c r="B1125" s="8">
        <v>810210</v>
      </c>
      <c r="C1125" s="21" t="s">
        <v>1129</v>
      </c>
      <c r="D1125" s="18" t="s">
        <v>8</v>
      </c>
      <c r="E1125" s="3"/>
      <c r="F1125" s="2" t="s">
        <v>1943</v>
      </c>
      <c r="G1125" s="1" t="e">
        <v>#N/A</v>
      </c>
    </row>
    <row r="1126" spans="1:7" ht="120" hidden="1" x14ac:dyDescent="0.25">
      <c r="A1126" s="7">
        <v>1122</v>
      </c>
      <c r="B1126" s="8">
        <v>810211</v>
      </c>
      <c r="C1126" s="21" t="s">
        <v>1130</v>
      </c>
      <c r="D1126" s="18" t="s">
        <v>8</v>
      </c>
      <c r="E1126" s="3"/>
      <c r="F1126" s="2" t="s">
        <v>1943</v>
      </c>
      <c r="G1126" s="1" t="e">
        <v>#N/A</v>
      </c>
    </row>
    <row r="1127" spans="1:7" ht="120" hidden="1" x14ac:dyDescent="0.25">
      <c r="A1127" s="7">
        <v>1123</v>
      </c>
      <c r="B1127" s="8">
        <v>810212</v>
      </c>
      <c r="C1127" s="21" t="s">
        <v>1131</v>
      </c>
      <c r="D1127" s="18" t="s">
        <v>8</v>
      </c>
      <c r="E1127" s="3"/>
      <c r="F1127" s="2" t="s">
        <v>1943</v>
      </c>
      <c r="G1127" s="1" t="e">
        <v>#N/A</v>
      </c>
    </row>
    <row r="1128" spans="1:7" ht="120" hidden="1" x14ac:dyDescent="0.25">
      <c r="A1128" s="7">
        <v>1124</v>
      </c>
      <c r="B1128" s="8">
        <v>810304</v>
      </c>
      <c r="C1128" s="21" t="s">
        <v>1132</v>
      </c>
      <c r="D1128" s="18" t="s">
        <v>8</v>
      </c>
      <c r="E1128" s="3"/>
      <c r="F1128" s="2" t="s">
        <v>1943</v>
      </c>
      <c r="G1128" s="1" t="e">
        <v>#N/A</v>
      </c>
    </row>
    <row r="1129" spans="1:7" ht="120" hidden="1" x14ac:dyDescent="0.25">
      <c r="A1129" s="7">
        <v>1125</v>
      </c>
      <c r="B1129" s="8">
        <v>810306</v>
      </c>
      <c r="C1129" s="21" t="s">
        <v>1133</v>
      </c>
      <c r="D1129" s="18" t="s">
        <v>8</v>
      </c>
      <c r="E1129" s="3"/>
      <c r="F1129" s="2" t="s">
        <v>1943</v>
      </c>
      <c r="G1129" s="1" t="e">
        <v>#N/A</v>
      </c>
    </row>
    <row r="1130" spans="1:7" ht="120" hidden="1" x14ac:dyDescent="0.25">
      <c r="A1130" s="7">
        <v>1126</v>
      </c>
      <c r="B1130" s="8">
        <v>810308</v>
      </c>
      <c r="C1130" s="21" t="s">
        <v>1134</v>
      </c>
      <c r="D1130" s="18" t="s">
        <v>8</v>
      </c>
      <c r="E1130" s="3"/>
      <c r="F1130" s="2" t="s">
        <v>1943</v>
      </c>
      <c r="G1130" s="1" t="e">
        <v>#N/A</v>
      </c>
    </row>
    <row r="1131" spans="1:7" ht="120" hidden="1" x14ac:dyDescent="0.25">
      <c r="A1131" s="7">
        <v>1127</v>
      </c>
      <c r="B1131" s="8">
        <v>810309</v>
      </c>
      <c r="C1131" s="21" t="s">
        <v>1135</v>
      </c>
      <c r="D1131" s="18" t="s">
        <v>8</v>
      </c>
      <c r="E1131" s="3"/>
      <c r="F1131" s="2" t="s">
        <v>1943</v>
      </c>
      <c r="G1131" s="1" t="e">
        <v>#N/A</v>
      </c>
    </row>
    <row r="1132" spans="1:7" ht="120" hidden="1" x14ac:dyDescent="0.25">
      <c r="A1132" s="7">
        <v>1128</v>
      </c>
      <c r="B1132" s="8">
        <v>810310</v>
      </c>
      <c r="C1132" s="21" t="s">
        <v>1136</v>
      </c>
      <c r="D1132" s="18" t="s">
        <v>8</v>
      </c>
      <c r="E1132" s="3"/>
      <c r="F1132" s="2" t="s">
        <v>1943</v>
      </c>
      <c r="G1132" s="1" t="e">
        <v>#N/A</v>
      </c>
    </row>
    <row r="1133" spans="1:7" ht="120" hidden="1" x14ac:dyDescent="0.25">
      <c r="A1133" s="7">
        <v>1129</v>
      </c>
      <c r="B1133" s="8">
        <v>810311</v>
      </c>
      <c r="C1133" s="21" t="s">
        <v>1137</v>
      </c>
      <c r="D1133" s="18" t="s">
        <v>8</v>
      </c>
      <c r="E1133" s="3"/>
      <c r="F1133" s="2" t="s">
        <v>1943</v>
      </c>
      <c r="G1133" s="1" t="e">
        <v>#N/A</v>
      </c>
    </row>
    <row r="1134" spans="1:7" ht="120" hidden="1" x14ac:dyDescent="0.25">
      <c r="A1134" s="7">
        <v>1130</v>
      </c>
      <c r="B1134" s="8">
        <v>810405</v>
      </c>
      <c r="C1134" s="21" t="s">
        <v>1138</v>
      </c>
      <c r="D1134" s="18" t="s">
        <v>8</v>
      </c>
      <c r="E1134" s="3"/>
      <c r="F1134" s="2" t="s">
        <v>1943</v>
      </c>
      <c r="G1134" s="1" t="e">
        <v>#N/A</v>
      </c>
    </row>
    <row r="1135" spans="1:7" ht="120" hidden="1" x14ac:dyDescent="0.25">
      <c r="A1135" s="7">
        <v>1131</v>
      </c>
      <c r="B1135" s="8">
        <v>810406</v>
      </c>
      <c r="C1135" s="21" t="s">
        <v>1139</v>
      </c>
      <c r="D1135" s="18" t="s">
        <v>8</v>
      </c>
      <c r="E1135" s="3"/>
      <c r="F1135" s="2" t="s">
        <v>1943</v>
      </c>
      <c r="G1135" s="1" t="e">
        <v>#N/A</v>
      </c>
    </row>
    <row r="1136" spans="1:7" ht="120" hidden="1" x14ac:dyDescent="0.25">
      <c r="A1136" s="7">
        <v>1132</v>
      </c>
      <c r="B1136" s="8">
        <v>810407</v>
      </c>
      <c r="C1136" s="21" t="s">
        <v>1140</v>
      </c>
      <c r="D1136" s="18" t="s">
        <v>8</v>
      </c>
      <c r="E1136" s="3"/>
      <c r="F1136" s="2" t="s">
        <v>1943</v>
      </c>
      <c r="G1136" s="1" t="e">
        <v>#N/A</v>
      </c>
    </row>
    <row r="1137" spans="1:7" ht="120" hidden="1" x14ac:dyDescent="0.25">
      <c r="A1137" s="7">
        <v>1133</v>
      </c>
      <c r="B1137" s="8">
        <v>810408</v>
      </c>
      <c r="C1137" s="21" t="s">
        <v>1141</v>
      </c>
      <c r="D1137" s="18" t="s">
        <v>8</v>
      </c>
      <c r="E1137" s="3"/>
      <c r="F1137" s="2" t="s">
        <v>1943</v>
      </c>
      <c r="G1137" s="1" t="e">
        <v>#N/A</v>
      </c>
    </row>
    <row r="1138" spans="1:7" ht="120" hidden="1" x14ac:dyDescent="0.25">
      <c r="A1138" s="7">
        <v>1134</v>
      </c>
      <c r="B1138" s="8">
        <v>810409</v>
      </c>
      <c r="C1138" s="21" t="s">
        <v>1142</v>
      </c>
      <c r="D1138" s="18" t="s">
        <v>8</v>
      </c>
      <c r="E1138" s="3"/>
      <c r="F1138" s="2" t="s">
        <v>1943</v>
      </c>
      <c r="G1138" s="1" t="e">
        <v>#N/A</v>
      </c>
    </row>
    <row r="1139" spans="1:7" ht="120" hidden="1" x14ac:dyDescent="0.25">
      <c r="A1139" s="7">
        <v>1135</v>
      </c>
      <c r="B1139" s="8">
        <v>810410</v>
      </c>
      <c r="C1139" s="21" t="s">
        <v>1143</v>
      </c>
      <c r="D1139" s="18" t="s">
        <v>8</v>
      </c>
      <c r="E1139" s="3"/>
      <c r="F1139" s="2" t="s">
        <v>1943</v>
      </c>
      <c r="G1139" s="1" t="e">
        <v>#N/A</v>
      </c>
    </row>
    <row r="1140" spans="1:7" ht="120" hidden="1" x14ac:dyDescent="0.25">
      <c r="A1140" s="7">
        <v>1136</v>
      </c>
      <c r="B1140" s="8">
        <v>810411</v>
      </c>
      <c r="C1140" s="21" t="s">
        <v>1144</v>
      </c>
      <c r="D1140" s="18" t="s">
        <v>8</v>
      </c>
      <c r="E1140" s="3"/>
      <c r="F1140" s="2" t="s">
        <v>1943</v>
      </c>
      <c r="G1140" s="1" t="e">
        <v>#N/A</v>
      </c>
    </row>
    <row r="1141" spans="1:7" ht="120" hidden="1" x14ac:dyDescent="0.25">
      <c r="A1141" s="7">
        <v>1137</v>
      </c>
      <c r="B1141" s="8">
        <v>810412</v>
      </c>
      <c r="C1141" s="21" t="s">
        <v>1145</v>
      </c>
      <c r="D1141" s="18" t="s">
        <v>8</v>
      </c>
      <c r="E1141" s="3"/>
      <c r="F1141" s="2" t="s">
        <v>1943</v>
      </c>
      <c r="G1141" s="1" t="e">
        <v>#N/A</v>
      </c>
    </row>
    <row r="1142" spans="1:7" ht="120" hidden="1" x14ac:dyDescent="0.25">
      <c r="A1142" s="7">
        <v>1138</v>
      </c>
      <c r="B1142" s="8">
        <v>810413</v>
      </c>
      <c r="C1142" s="21" t="s">
        <v>1146</v>
      </c>
      <c r="D1142" s="18" t="s">
        <v>8</v>
      </c>
      <c r="E1142" s="3"/>
      <c r="F1142" s="2" t="s">
        <v>1943</v>
      </c>
      <c r="G1142" s="1" t="e">
        <v>#N/A</v>
      </c>
    </row>
    <row r="1143" spans="1:7" ht="120" hidden="1" x14ac:dyDescent="0.25">
      <c r="A1143" s="7">
        <v>1139</v>
      </c>
      <c r="B1143" s="8">
        <v>810414</v>
      </c>
      <c r="C1143" s="21" t="s">
        <v>1147</v>
      </c>
      <c r="D1143" s="18" t="s">
        <v>8</v>
      </c>
      <c r="E1143" s="3"/>
      <c r="F1143" s="2" t="s">
        <v>1943</v>
      </c>
      <c r="G1143" s="1" t="e">
        <v>#N/A</v>
      </c>
    </row>
    <row r="1144" spans="1:7" ht="120" hidden="1" x14ac:dyDescent="0.25">
      <c r="A1144" s="7">
        <v>1140</v>
      </c>
      <c r="B1144" s="8">
        <v>810415</v>
      </c>
      <c r="C1144" s="21" t="s">
        <v>1148</v>
      </c>
      <c r="D1144" s="18" t="s">
        <v>8</v>
      </c>
      <c r="E1144" s="3"/>
      <c r="F1144" s="2" t="s">
        <v>1943</v>
      </c>
      <c r="G1144" s="1" t="e">
        <v>#N/A</v>
      </c>
    </row>
    <row r="1145" spans="1:7" ht="120" hidden="1" x14ac:dyDescent="0.25">
      <c r="A1145" s="7">
        <v>1141</v>
      </c>
      <c r="B1145" s="8">
        <v>810416</v>
      </c>
      <c r="C1145" s="21" t="s">
        <v>1149</v>
      </c>
      <c r="D1145" s="18" t="s">
        <v>8</v>
      </c>
      <c r="E1145" s="3"/>
      <c r="F1145" s="2" t="s">
        <v>1943</v>
      </c>
      <c r="G1145" s="1" t="e">
        <v>#N/A</v>
      </c>
    </row>
    <row r="1146" spans="1:7" ht="120" hidden="1" x14ac:dyDescent="0.25">
      <c r="A1146" s="7">
        <v>1142</v>
      </c>
      <c r="B1146" s="8">
        <v>810417</v>
      </c>
      <c r="C1146" s="21" t="s">
        <v>1150</v>
      </c>
      <c r="D1146" s="18" t="s">
        <v>8</v>
      </c>
      <c r="E1146" s="3"/>
      <c r="F1146" s="2" t="e">
        <f>+VLOOKUP(B1146,'[1]ITEM DEFINITIVO UPRES RISARALDA'!$C$6:$G$1314,5,FALSE)</f>
        <v>#N/A</v>
      </c>
      <c r="G1146" s="1" t="e">
        <v>#N/A</v>
      </c>
    </row>
    <row r="1147" spans="1:7" ht="120" hidden="1" x14ac:dyDescent="0.25">
      <c r="A1147" s="7">
        <v>1143</v>
      </c>
      <c r="B1147" s="8">
        <v>810418</v>
      </c>
      <c r="C1147" s="21" t="s">
        <v>1151</v>
      </c>
      <c r="D1147" s="18" t="s">
        <v>8</v>
      </c>
      <c r="E1147" s="3"/>
      <c r="F1147" s="2" t="s">
        <v>1943</v>
      </c>
      <c r="G1147" s="1" t="e">
        <v>#N/A</v>
      </c>
    </row>
    <row r="1148" spans="1:7" ht="120" hidden="1" x14ac:dyDescent="0.25">
      <c r="A1148" s="7">
        <v>1144</v>
      </c>
      <c r="B1148" s="8">
        <v>810419</v>
      </c>
      <c r="C1148" s="21" t="s">
        <v>1152</v>
      </c>
      <c r="D1148" s="18" t="s">
        <v>8</v>
      </c>
      <c r="E1148" s="3"/>
      <c r="F1148" s="2" t="s">
        <v>1943</v>
      </c>
      <c r="G1148" s="1" t="e">
        <v>#N/A</v>
      </c>
    </row>
    <row r="1149" spans="1:7" ht="120" hidden="1" x14ac:dyDescent="0.25">
      <c r="A1149" s="7">
        <v>1145</v>
      </c>
      <c r="B1149" s="8">
        <v>810420</v>
      </c>
      <c r="C1149" s="21" t="s">
        <v>1153</v>
      </c>
      <c r="D1149" s="18" t="s">
        <v>8</v>
      </c>
      <c r="E1149" s="3"/>
      <c r="F1149" s="2" t="s">
        <v>1943</v>
      </c>
      <c r="G1149" s="1" t="e">
        <v>#N/A</v>
      </c>
    </row>
    <row r="1150" spans="1:7" ht="120" hidden="1" x14ac:dyDescent="0.25">
      <c r="A1150" s="7">
        <v>1146</v>
      </c>
      <c r="B1150" s="8">
        <v>810421</v>
      </c>
      <c r="C1150" s="21" t="s">
        <v>1154</v>
      </c>
      <c r="D1150" s="18" t="s">
        <v>8</v>
      </c>
      <c r="E1150" s="3"/>
      <c r="F1150" s="2" t="s">
        <v>1943</v>
      </c>
      <c r="G1150" s="1" t="e">
        <v>#N/A</v>
      </c>
    </row>
    <row r="1151" spans="1:7" ht="120" hidden="1" x14ac:dyDescent="0.25">
      <c r="A1151" s="7">
        <v>1147</v>
      </c>
      <c r="B1151" s="8">
        <v>810422</v>
      </c>
      <c r="C1151" s="21" t="s">
        <v>1155</v>
      </c>
      <c r="D1151" s="18" t="s">
        <v>8</v>
      </c>
      <c r="E1151" s="3"/>
      <c r="F1151" s="2" t="s">
        <v>1943</v>
      </c>
      <c r="G1151" s="1" t="e">
        <v>#N/A</v>
      </c>
    </row>
    <row r="1152" spans="1:7" ht="120" hidden="1" x14ac:dyDescent="0.25">
      <c r="A1152" s="7">
        <v>1148</v>
      </c>
      <c r="B1152" s="8">
        <v>810423</v>
      </c>
      <c r="C1152" s="21" t="s">
        <v>1156</v>
      </c>
      <c r="D1152" s="18" t="s">
        <v>8</v>
      </c>
      <c r="E1152" s="3"/>
      <c r="F1152" s="2" t="s">
        <v>1943</v>
      </c>
      <c r="G1152" s="1" t="e">
        <v>#N/A</v>
      </c>
    </row>
    <row r="1153" spans="1:7" ht="120" hidden="1" x14ac:dyDescent="0.25">
      <c r="A1153" s="7">
        <v>1149</v>
      </c>
      <c r="B1153" s="8">
        <v>810424</v>
      </c>
      <c r="C1153" s="21" t="s">
        <v>1157</v>
      </c>
      <c r="D1153" s="18" t="s">
        <v>8</v>
      </c>
      <c r="E1153" s="3"/>
      <c r="F1153" s="2" t="s">
        <v>1943</v>
      </c>
      <c r="G1153" s="1" t="e">
        <v>#N/A</v>
      </c>
    </row>
    <row r="1154" spans="1:7" ht="120" hidden="1" x14ac:dyDescent="0.25">
      <c r="A1154" s="7">
        <v>1150</v>
      </c>
      <c r="B1154" s="8">
        <v>810425</v>
      </c>
      <c r="C1154" s="21" t="s">
        <v>1158</v>
      </c>
      <c r="D1154" s="18" t="s">
        <v>8</v>
      </c>
      <c r="E1154" s="3"/>
      <c r="F1154" s="2" t="s">
        <v>1943</v>
      </c>
      <c r="G1154" s="1" t="e">
        <v>#N/A</v>
      </c>
    </row>
    <row r="1155" spans="1:7" ht="120" hidden="1" x14ac:dyDescent="0.25">
      <c r="A1155" s="7">
        <v>1151</v>
      </c>
      <c r="B1155" s="8">
        <v>810426</v>
      </c>
      <c r="C1155" s="21" t="s">
        <v>1159</v>
      </c>
      <c r="D1155" s="18" t="s">
        <v>8</v>
      </c>
      <c r="E1155" s="3"/>
      <c r="F1155" s="2" t="s">
        <v>1943</v>
      </c>
      <c r="G1155" s="1" t="e">
        <v>#N/A</v>
      </c>
    </row>
    <row r="1156" spans="1:7" ht="120" hidden="1" x14ac:dyDescent="0.25">
      <c r="A1156" s="7">
        <v>1152</v>
      </c>
      <c r="B1156" s="8">
        <v>810427</v>
      </c>
      <c r="C1156" s="21" t="s">
        <v>1160</v>
      </c>
      <c r="D1156" s="18" t="s">
        <v>8</v>
      </c>
      <c r="E1156" s="3"/>
      <c r="F1156" s="2" t="s">
        <v>1943</v>
      </c>
      <c r="G1156" s="1" t="e">
        <v>#N/A</v>
      </c>
    </row>
    <row r="1157" spans="1:7" ht="120" hidden="1" x14ac:dyDescent="0.25">
      <c r="A1157" s="7">
        <v>1153</v>
      </c>
      <c r="B1157" s="8">
        <v>810428</v>
      </c>
      <c r="C1157" s="21" t="s">
        <v>1161</v>
      </c>
      <c r="D1157" s="18" t="s">
        <v>8</v>
      </c>
      <c r="E1157" s="3"/>
      <c r="F1157" s="2" t="s">
        <v>1943</v>
      </c>
      <c r="G1157" s="1" t="e">
        <v>#N/A</v>
      </c>
    </row>
    <row r="1158" spans="1:7" ht="120" hidden="1" x14ac:dyDescent="0.25">
      <c r="A1158" s="7">
        <v>1154</v>
      </c>
      <c r="B1158" s="8">
        <v>810429</v>
      </c>
      <c r="C1158" s="21" t="s">
        <v>1162</v>
      </c>
      <c r="D1158" s="18" t="s">
        <v>8</v>
      </c>
      <c r="E1158" s="3"/>
      <c r="F1158" s="2" t="s">
        <v>1943</v>
      </c>
      <c r="G1158" s="1" t="e">
        <v>#N/A</v>
      </c>
    </row>
    <row r="1159" spans="1:7" ht="120" hidden="1" x14ac:dyDescent="0.25">
      <c r="A1159" s="7">
        <v>1155</v>
      </c>
      <c r="B1159" s="8">
        <v>810430</v>
      </c>
      <c r="C1159" s="21" t="s">
        <v>1163</v>
      </c>
      <c r="D1159" s="18" t="s">
        <v>8</v>
      </c>
      <c r="E1159" s="3"/>
      <c r="F1159" s="2" t="s">
        <v>1943</v>
      </c>
      <c r="G1159" s="1" t="e">
        <v>#N/A</v>
      </c>
    </row>
    <row r="1160" spans="1:7" ht="120" hidden="1" x14ac:dyDescent="0.25">
      <c r="A1160" s="7">
        <v>1156</v>
      </c>
      <c r="B1160" s="8">
        <v>810431</v>
      </c>
      <c r="C1160" s="21" t="s">
        <v>1164</v>
      </c>
      <c r="D1160" s="18" t="s">
        <v>8</v>
      </c>
      <c r="E1160" s="3"/>
      <c r="F1160" s="2" t="s">
        <v>1943</v>
      </c>
      <c r="G1160" s="1" t="e">
        <v>#N/A</v>
      </c>
    </row>
    <row r="1161" spans="1:7" ht="120" hidden="1" x14ac:dyDescent="0.25">
      <c r="A1161" s="7">
        <v>1157</v>
      </c>
      <c r="B1161" s="8">
        <v>810432</v>
      </c>
      <c r="C1161" s="21" t="s">
        <v>1165</v>
      </c>
      <c r="D1161" s="18" t="s">
        <v>8</v>
      </c>
      <c r="E1161" s="3"/>
      <c r="F1161" s="2" t="s">
        <v>1943</v>
      </c>
      <c r="G1161" s="1" t="e">
        <v>#N/A</v>
      </c>
    </row>
    <row r="1162" spans="1:7" ht="120" hidden="1" x14ac:dyDescent="0.25">
      <c r="A1162" s="7">
        <v>1158</v>
      </c>
      <c r="B1162" s="8">
        <v>810433</v>
      </c>
      <c r="C1162" s="21" t="s">
        <v>1166</v>
      </c>
      <c r="D1162" s="18" t="s">
        <v>8</v>
      </c>
      <c r="E1162" s="3"/>
      <c r="F1162" s="2" t="s">
        <v>1943</v>
      </c>
      <c r="G1162" s="1" t="e">
        <v>#N/A</v>
      </c>
    </row>
    <row r="1163" spans="1:7" ht="120" hidden="1" x14ac:dyDescent="0.25">
      <c r="A1163" s="7">
        <v>1159</v>
      </c>
      <c r="B1163" s="8">
        <v>810434</v>
      </c>
      <c r="C1163" s="21" t="s">
        <v>1167</v>
      </c>
      <c r="D1163" s="18" t="s">
        <v>8</v>
      </c>
      <c r="E1163" s="3"/>
      <c r="F1163" s="2" t="s">
        <v>1943</v>
      </c>
      <c r="G1163" s="1" t="e">
        <v>#N/A</v>
      </c>
    </row>
    <row r="1164" spans="1:7" ht="120" hidden="1" x14ac:dyDescent="0.25">
      <c r="A1164" s="7">
        <v>1160</v>
      </c>
      <c r="B1164" s="8">
        <v>810435</v>
      </c>
      <c r="C1164" s="21" t="s">
        <v>1168</v>
      </c>
      <c r="D1164" s="18" t="s">
        <v>8</v>
      </c>
      <c r="E1164" s="3"/>
      <c r="F1164" s="2" t="s">
        <v>1943</v>
      </c>
      <c r="G1164" s="1" t="e">
        <v>#N/A</v>
      </c>
    </row>
    <row r="1165" spans="1:7" ht="120" hidden="1" x14ac:dyDescent="0.25">
      <c r="A1165" s="7">
        <v>1161</v>
      </c>
      <c r="B1165" s="8">
        <v>810436</v>
      </c>
      <c r="C1165" s="21" t="s">
        <v>1169</v>
      </c>
      <c r="D1165" s="18" t="s">
        <v>8</v>
      </c>
      <c r="E1165" s="3"/>
      <c r="F1165" s="2" t="s">
        <v>1943</v>
      </c>
      <c r="G1165" s="1" t="e">
        <v>#N/A</v>
      </c>
    </row>
    <row r="1166" spans="1:7" ht="120" hidden="1" x14ac:dyDescent="0.25">
      <c r="A1166" s="7">
        <v>1162</v>
      </c>
      <c r="B1166" s="8">
        <v>810508</v>
      </c>
      <c r="C1166" s="21" t="s">
        <v>1170</v>
      </c>
      <c r="D1166" s="18" t="s">
        <v>8</v>
      </c>
      <c r="E1166" s="3"/>
      <c r="F1166" s="2" t="s">
        <v>1943</v>
      </c>
      <c r="G1166" s="1" t="e">
        <v>#N/A</v>
      </c>
    </row>
    <row r="1167" spans="1:7" ht="120" hidden="1" x14ac:dyDescent="0.25">
      <c r="A1167" s="7">
        <v>1163</v>
      </c>
      <c r="B1167" s="8">
        <v>810509</v>
      </c>
      <c r="C1167" s="21" t="s">
        <v>1171</v>
      </c>
      <c r="D1167" s="18" t="s">
        <v>8</v>
      </c>
      <c r="E1167" s="3"/>
      <c r="F1167" s="2" t="s">
        <v>1943</v>
      </c>
      <c r="G1167" s="1" t="e">
        <v>#N/A</v>
      </c>
    </row>
    <row r="1168" spans="1:7" ht="120" hidden="1" x14ac:dyDescent="0.25">
      <c r="A1168" s="7">
        <v>1164</v>
      </c>
      <c r="B1168" s="8">
        <v>810510</v>
      </c>
      <c r="C1168" s="21" t="s">
        <v>1172</v>
      </c>
      <c r="D1168" s="18" t="s">
        <v>8</v>
      </c>
      <c r="E1168" s="3"/>
      <c r="F1168" s="2" t="s">
        <v>1943</v>
      </c>
      <c r="G1168" s="1" t="e">
        <v>#N/A</v>
      </c>
    </row>
    <row r="1169" spans="1:7" ht="120" hidden="1" x14ac:dyDescent="0.25">
      <c r="A1169" s="7">
        <v>1165</v>
      </c>
      <c r="B1169" s="8">
        <v>810511</v>
      </c>
      <c r="C1169" s="21" t="s">
        <v>1173</v>
      </c>
      <c r="D1169" s="18" t="s">
        <v>8</v>
      </c>
      <c r="E1169" s="3"/>
      <c r="F1169" s="2" t="s">
        <v>1943</v>
      </c>
      <c r="G1169" s="1" t="e">
        <v>#N/A</v>
      </c>
    </row>
    <row r="1170" spans="1:7" ht="120" hidden="1" x14ac:dyDescent="0.25">
      <c r="A1170" s="7">
        <v>1166</v>
      </c>
      <c r="B1170" s="8">
        <v>810512</v>
      </c>
      <c r="C1170" s="21" t="s">
        <v>1174</v>
      </c>
      <c r="D1170" s="18" t="s">
        <v>8</v>
      </c>
      <c r="E1170" s="3"/>
      <c r="F1170" s="2" t="s">
        <v>1943</v>
      </c>
      <c r="G1170" s="1" t="e">
        <v>#N/A</v>
      </c>
    </row>
    <row r="1171" spans="1:7" ht="120" hidden="1" x14ac:dyDescent="0.25">
      <c r="A1171" s="7">
        <v>1167</v>
      </c>
      <c r="B1171" s="8">
        <v>810513</v>
      </c>
      <c r="C1171" s="21" t="s">
        <v>1175</v>
      </c>
      <c r="D1171" s="18" t="s">
        <v>8</v>
      </c>
      <c r="E1171" s="3"/>
      <c r="F1171" s="2" t="s">
        <v>1943</v>
      </c>
      <c r="G1171" s="1" t="e">
        <v>#N/A</v>
      </c>
    </row>
    <row r="1172" spans="1:7" ht="120" hidden="1" x14ac:dyDescent="0.25">
      <c r="A1172" s="7">
        <v>1168</v>
      </c>
      <c r="B1172" s="8">
        <v>810514</v>
      </c>
      <c r="C1172" s="21" t="s">
        <v>1176</v>
      </c>
      <c r="D1172" s="18" t="s">
        <v>8</v>
      </c>
      <c r="E1172" s="3"/>
      <c r="F1172" s="2" t="s">
        <v>1943</v>
      </c>
      <c r="G1172" s="1" t="e">
        <v>#N/A</v>
      </c>
    </row>
    <row r="1173" spans="1:7" ht="120" hidden="1" x14ac:dyDescent="0.25">
      <c r="A1173" s="7">
        <v>1169</v>
      </c>
      <c r="B1173" s="8">
        <v>810515</v>
      </c>
      <c r="C1173" s="21" t="s">
        <v>1177</v>
      </c>
      <c r="D1173" s="18" t="s">
        <v>8</v>
      </c>
      <c r="E1173" s="3"/>
      <c r="F1173" s="2" t="s">
        <v>1943</v>
      </c>
      <c r="G1173" s="1" t="e">
        <v>#N/A</v>
      </c>
    </row>
    <row r="1174" spans="1:7" ht="120" hidden="1" x14ac:dyDescent="0.25">
      <c r="A1174" s="7">
        <v>1170</v>
      </c>
      <c r="B1174" s="8">
        <v>810516</v>
      </c>
      <c r="C1174" s="21" t="s">
        <v>1178</v>
      </c>
      <c r="D1174" s="18" t="s">
        <v>8</v>
      </c>
      <c r="E1174" s="3"/>
      <c r="F1174" s="2" t="s">
        <v>1943</v>
      </c>
      <c r="G1174" s="1" t="e">
        <v>#N/A</v>
      </c>
    </row>
    <row r="1175" spans="1:7" ht="120" hidden="1" x14ac:dyDescent="0.25">
      <c r="A1175" s="7">
        <v>1171</v>
      </c>
      <c r="B1175" s="8">
        <v>810517</v>
      </c>
      <c r="C1175" s="21" t="s">
        <v>1179</v>
      </c>
      <c r="D1175" s="18" t="s">
        <v>8</v>
      </c>
      <c r="E1175" s="3"/>
      <c r="F1175" s="2" t="s">
        <v>1943</v>
      </c>
      <c r="G1175" s="1" t="e">
        <v>#N/A</v>
      </c>
    </row>
    <row r="1176" spans="1:7" ht="120" hidden="1" x14ac:dyDescent="0.25">
      <c r="A1176" s="7">
        <v>1172</v>
      </c>
      <c r="B1176" s="8">
        <v>810518</v>
      </c>
      <c r="C1176" s="21" t="s">
        <v>1180</v>
      </c>
      <c r="D1176" s="18" t="s">
        <v>8</v>
      </c>
      <c r="E1176" s="3"/>
      <c r="F1176" s="2" t="s">
        <v>1943</v>
      </c>
      <c r="G1176" s="1" t="e">
        <v>#N/A</v>
      </c>
    </row>
    <row r="1177" spans="1:7" ht="120" hidden="1" x14ac:dyDescent="0.25">
      <c r="A1177" s="7">
        <v>1173</v>
      </c>
      <c r="B1177" s="8">
        <v>810519</v>
      </c>
      <c r="C1177" s="21" t="s">
        <v>1181</v>
      </c>
      <c r="D1177" s="18" t="s">
        <v>8</v>
      </c>
      <c r="E1177" s="3"/>
      <c r="F1177" s="2" t="e">
        <f>+VLOOKUP(B1177,'[1]ITEM DEFINITIVO UPRES RISARALDA'!$C$6:$G$1314,5,FALSE)</f>
        <v>#N/A</v>
      </c>
      <c r="G1177" s="1" t="e">
        <v>#N/A</v>
      </c>
    </row>
    <row r="1178" spans="1:7" ht="120" hidden="1" x14ac:dyDescent="0.25">
      <c r="A1178" s="7">
        <v>1174</v>
      </c>
      <c r="B1178" s="8">
        <v>810520</v>
      </c>
      <c r="C1178" s="21" t="s">
        <v>1182</v>
      </c>
      <c r="D1178" s="18" t="s">
        <v>8</v>
      </c>
      <c r="E1178" s="3"/>
      <c r="F1178" s="2" t="s">
        <v>1943</v>
      </c>
      <c r="G1178" s="1" t="e">
        <v>#N/A</v>
      </c>
    </row>
    <row r="1179" spans="1:7" ht="120" hidden="1" x14ac:dyDescent="0.25">
      <c r="A1179" s="7">
        <v>1175</v>
      </c>
      <c r="B1179" s="8">
        <v>810521</v>
      </c>
      <c r="C1179" s="21" t="s">
        <v>1183</v>
      </c>
      <c r="D1179" s="18" t="s">
        <v>8</v>
      </c>
      <c r="E1179" s="3"/>
      <c r="F1179" s="2" t="s">
        <v>1943</v>
      </c>
      <c r="G1179" s="1" t="e">
        <v>#N/A</v>
      </c>
    </row>
    <row r="1180" spans="1:7" ht="120" hidden="1" x14ac:dyDescent="0.25">
      <c r="A1180" s="7">
        <v>1176</v>
      </c>
      <c r="B1180" s="8">
        <v>810522</v>
      </c>
      <c r="C1180" s="21" t="s">
        <v>1184</v>
      </c>
      <c r="D1180" s="18" t="s">
        <v>8</v>
      </c>
      <c r="E1180" s="3"/>
      <c r="F1180" s="2" t="s">
        <v>1943</v>
      </c>
      <c r="G1180" s="1" t="e">
        <v>#N/A</v>
      </c>
    </row>
    <row r="1181" spans="1:7" ht="120" hidden="1" x14ac:dyDescent="0.25">
      <c r="A1181" s="7">
        <v>1177</v>
      </c>
      <c r="B1181" s="8">
        <v>810523</v>
      </c>
      <c r="C1181" s="21" t="s">
        <v>1185</v>
      </c>
      <c r="D1181" s="18" t="s">
        <v>8</v>
      </c>
      <c r="E1181" s="3"/>
      <c r="F1181" s="2" t="s">
        <v>1943</v>
      </c>
      <c r="G1181" s="1" t="e">
        <v>#N/A</v>
      </c>
    </row>
    <row r="1182" spans="1:7" ht="120" hidden="1" x14ac:dyDescent="0.25">
      <c r="A1182" s="7">
        <v>1178</v>
      </c>
      <c r="B1182" s="8">
        <v>810524</v>
      </c>
      <c r="C1182" s="21" t="s">
        <v>1186</v>
      </c>
      <c r="D1182" s="18" t="s">
        <v>8</v>
      </c>
      <c r="E1182" s="3"/>
      <c r="F1182" s="2" t="s">
        <v>1943</v>
      </c>
      <c r="G1182" s="1" t="e">
        <v>#N/A</v>
      </c>
    </row>
    <row r="1183" spans="1:7" ht="120" hidden="1" x14ac:dyDescent="0.25">
      <c r="A1183" s="7">
        <v>1179</v>
      </c>
      <c r="B1183" s="8">
        <v>810525</v>
      </c>
      <c r="C1183" s="21" t="s">
        <v>1187</v>
      </c>
      <c r="D1183" s="18" t="s">
        <v>8</v>
      </c>
      <c r="E1183" s="3"/>
      <c r="F1183" s="2" t="s">
        <v>1943</v>
      </c>
      <c r="G1183" s="1" t="e">
        <v>#N/A</v>
      </c>
    </row>
    <row r="1184" spans="1:7" ht="120" hidden="1" x14ac:dyDescent="0.25">
      <c r="A1184" s="7">
        <v>1180</v>
      </c>
      <c r="B1184" s="8">
        <v>810526</v>
      </c>
      <c r="C1184" s="21" t="s">
        <v>1188</v>
      </c>
      <c r="D1184" s="18" t="s">
        <v>8</v>
      </c>
      <c r="E1184" s="3"/>
      <c r="F1184" s="2" t="s">
        <v>1943</v>
      </c>
      <c r="G1184" s="1" t="e">
        <v>#N/A</v>
      </c>
    </row>
    <row r="1185" spans="1:7" ht="120" hidden="1" x14ac:dyDescent="0.25">
      <c r="A1185" s="7">
        <v>1181</v>
      </c>
      <c r="B1185" s="8">
        <v>810527</v>
      </c>
      <c r="C1185" s="21" t="s">
        <v>1189</v>
      </c>
      <c r="D1185" s="18" t="s">
        <v>8</v>
      </c>
      <c r="E1185" s="3"/>
      <c r="F1185" s="2" t="s">
        <v>1943</v>
      </c>
      <c r="G1185" s="1" t="e">
        <v>#N/A</v>
      </c>
    </row>
    <row r="1186" spans="1:7" ht="120" hidden="1" x14ac:dyDescent="0.25">
      <c r="A1186" s="7">
        <v>1182</v>
      </c>
      <c r="B1186" s="8">
        <v>810528</v>
      </c>
      <c r="C1186" s="21" t="s">
        <v>1190</v>
      </c>
      <c r="D1186" s="18" t="s">
        <v>8</v>
      </c>
      <c r="E1186" s="3"/>
      <c r="F1186" s="2" t="e">
        <f>+VLOOKUP(B1186,'[1]ITEM DEFINITIVO UPRES RISARALDA'!$C$6:$G$1314,5,FALSE)</f>
        <v>#N/A</v>
      </c>
      <c r="G1186" s="1" t="e">
        <v>#N/A</v>
      </c>
    </row>
    <row r="1187" spans="1:7" ht="120" hidden="1" x14ac:dyDescent="0.25">
      <c r="A1187" s="7">
        <v>1183</v>
      </c>
      <c r="B1187" s="8">
        <v>810529</v>
      </c>
      <c r="C1187" s="21" t="s">
        <v>1191</v>
      </c>
      <c r="D1187" s="18" t="s">
        <v>8</v>
      </c>
      <c r="E1187" s="3"/>
      <c r="F1187" s="2" t="s">
        <v>1943</v>
      </c>
      <c r="G1187" s="1" t="e">
        <v>#N/A</v>
      </c>
    </row>
    <row r="1188" spans="1:7" ht="120" hidden="1" x14ac:dyDescent="0.25">
      <c r="A1188" s="7">
        <v>1184</v>
      </c>
      <c r="B1188" s="8">
        <v>810530</v>
      </c>
      <c r="C1188" s="21" t="s">
        <v>1192</v>
      </c>
      <c r="D1188" s="18" t="s">
        <v>8</v>
      </c>
      <c r="E1188" s="3"/>
      <c r="F1188" s="2" t="s">
        <v>1943</v>
      </c>
      <c r="G1188" s="1" t="e">
        <v>#N/A</v>
      </c>
    </row>
    <row r="1189" spans="1:7" ht="120" hidden="1" x14ac:dyDescent="0.25">
      <c r="A1189" s="7">
        <v>1185</v>
      </c>
      <c r="B1189" s="8">
        <v>810531</v>
      </c>
      <c r="C1189" s="21" t="s">
        <v>1193</v>
      </c>
      <c r="D1189" s="18" t="s">
        <v>8</v>
      </c>
      <c r="E1189" s="3"/>
      <c r="F1189" s="2" t="s">
        <v>1943</v>
      </c>
      <c r="G1189" s="1" t="e">
        <v>#N/A</v>
      </c>
    </row>
    <row r="1190" spans="1:7" ht="120" hidden="1" x14ac:dyDescent="0.25">
      <c r="A1190" s="7">
        <v>1186</v>
      </c>
      <c r="B1190" s="8">
        <v>810532</v>
      </c>
      <c r="C1190" s="21" t="s">
        <v>1194</v>
      </c>
      <c r="D1190" s="18" t="s">
        <v>8</v>
      </c>
      <c r="E1190" s="3"/>
      <c r="F1190" s="2" t="s">
        <v>1943</v>
      </c>
      <c r="G1190" s="1" t="e">
        <v>#N/A</v>
      </c>
    </row>
    <row r="1191" spans="1:7" ht="120" hidden="1" x14ac:dyDescent="0.25">
      <c r="A1191" s="7">
        <v>1187</v>
      </c>
      <c r="B1191" s="8">
        <v>810533</v>
      </c>
      <c r="C1191" s="21" t="s">
        <v>1195</v>
      </c>
      <c r="D1191" s="18" t="s">
        <v>8</v>
      </c>
      <c r="E1191" s="3"/>
      <c r="F1191" s="2" t="s">
        <v>1943</v>
      </c>
      <c r="G1191" s="1" t="e">
        <v>#N/A</v>
      </c>
    </row>
    <row r="1192" spans="1:7" ht="120" hidden="1" x14ac:dyDescent="0.25">
      <c r="A1192" s="7">
        <v>1188</v>
      </c>
      <c r="B1192" s="8">
        <v>810605</v>
      </c>
      <c r="C1192" s="21" t="s">
        <v>1196</v>
      </c>
      <c r="D1192" s="18" t="s">
        <v>8</v>
      </c>
      <c r="E1192" s="3"/>
      <c r="F1192" s="2" t="s">
        <v>1943</v>
      </c>
      <c r="G1192" s="1" t="e">
        <v>#N/A</v>
      </c>
    </row>
    <row r="1193" spans="1:7" ht="120" hidden="1" x14ac:dyDescent="0.25">
      <c r="A1193" s="7">
        <v>1189</v>
      </c>
      <c r="B1193" s="8">
        <v>810606</v>
      </c>
      <c r="C1193" s="21" t="s">
        <v>1197</v>
      </c>
      <c r="D1193" s="18" t="s">
        <v>8</v>
      </c>
      <c r="E1193" s="3"/>
      <c r="F1193" s="2" t="s">
        <v>1943</v>
      </c>
      <c r="G1193" s="1" t="e">
        <v>#N/A</v>
      </c>
    </row>
    <row r="1194" spans="1:7" ht="120" hidden="1" x14ac:dyDescent="0.25">
      <c r="A1194" s="7">
        <v>1190</v>
      </c>
      <c r="B1194" s="8">
        <v>810607</v>
      </c>
      <c r="C1194" s="21" t="s">
        <v>1198</v>
      </c>
      <c r="D1194" s="18" t="s">
        <v>8</v>
      </c>
      <c r="E1194" s="3"/>
      <c r="F1194" s="2" t="s">
        <v>1943</v>
      </c>
      <c r="G1194" s="1" t="e">
        <v>#N/A</v>
      </c>
    </row>
    <row r="1195" spans="1:7" ht="120" hidden="1" x14ac:dyDescent="0.25">
      <c r="A1195" s="7">
        <v>1191</v>
      </c>
      <c r="B1195" s="8">
        <v>810608</v>
      </c>
      <c r="C1195" s="21" t="s">
        <v>1199</v>
      </c>
      <c r="D1195" s="18" t="s">
        <v>8</v>
      </c>
      <c r="E1195" s="3"/>
      <c r="F1195" s="2" t="s">
        <v>1943</v>
      </c>
      <c r="G1195" s="1" t="e">
        <v>#N/A</v>
      </c>
    </row>
    <row r="1196" spans="1:7" ht="120" hidden="1" x14ac:dyDescent="0.25">
      <c r="A1196" s="7">
        <v>1192</v>
      </c>
      <c r="B1196" s="8">
        <v>810609</v>
      </c>
      <c r="C1196" s="21" t="s">
        <v>1200</v>
      </c>
      <c r="D1196" s="18" t="s">
        <v>8</v>
      </c>
      <c r="E1196" s="3"/>
      <c r="F1196" s="2" t="s">
        <v>1943</v>
      </c>
      <c r="G1196" s="1" t="e">
        <v>#N/A</v>
      </c>
    </row>
    <row r="1197" spans="1:7" ht="120" hidden="1" x14ac:dyDescent="0.25">
      <c r="A1197" s="7">
        <v>1193</v>
      </c>
      <c r="B1197" s="8">
        <v>810610</v>
      </c>
      <c r="C1197" s="21" t="s">
        <v>1201</v>
      </c>
      <c r="D1197" s="18" t="s">
        <v>8</v>
      </c>
      <c r="E1197" s="3"/>
      <c r="F1197" s="2" t="s">
        <v>1943</v>
      </c>
      <c r="G1197" s="1" t="e">
        <v>#N/A</v>
      </c>
    </row>
    <row r="1198" spans="1:7" ht="120" hidden="1" x14ac:dyDescent="0.25">
      <c r="A1198" s="7">
        <v>1194</v>
      </c>
      <c r="B1198" s="8">
        <v>810613</v>
      </c>
      <c r="C1198" s="21" t="s">
        <v>1202</v>
      </c>
      <c r="D1198" s="18" t="s">
        <v>8</v>
      </c>
      <c r="E1198" s="3"/>
      <c r="F1198" s="2" t="s">
        <v>1943</v>
      </c>
      <c r="G1198" s="1" t="e">
        <v>#N/A</v>
      </c>
    </row>
    <row r="1199" spans="1:7" ht="120" hidden="1" x14ac:dyDescent="0.25">
      <c r="A1199" s="7">
        <v>1195</v>
      </c>
      <c r="B1199" s="8">
        <v>810614</v>
      </c>
      <c r="C1199" s="21" t="s">
        <v>1203</v>
      </c>
      <c r="D1199" s="18" t="s">
        <v>8</v>
      </c>
      <c r="E1199" s="3"/>
      <c r="F1199" s="2" t="s">
        <v>1943</v>
      </c>
      <c r="G1199" s="1" t="e">
        <v>#N/A</v>
      </c>
    </row>
    <row r="1200" spans="1:7" ht="120" hidden="1" x14ac:dyDescent="0.25">
      <c r="A1200" s="7">
        <v>1196</v>
      </c>
      <c r="B1200" s="8">
        <v>810615</v>
      </c>
      <c r="C1200" s="21" t="s">
        <v>1204</v>
      </c>
      <c r="D1200" s="18" t="s">
        <v>8</v>
      </c>
      <c r="E1200" s="3"/>
      <c r="F1200" s="2" t="s">
        <v>1943</v>
      </c>
      <c r="G1200" s="1" t="e">
        <v>#N/A</v>
      </c>
    </row>
    <row r="1201" spans="1:7" ht="120" hidden="1" x14ac:dyDescent="0.25">
      <c r="A1201" s="7">
        <v>1197</v>
      </c>
      <c r="B1201" s="8">
        <v>810616</v>
      </c>
      <c r="C1201" s="21" t="s">
        <v>1205</v>
      </c>
      <c r="D1201" s="18" t="s">
        <v>8</v>
      </c>
      <c r="E1201" s="3"/>
      <c r="F1201" s="2" t="s">
        <v>1943</v>
      </c>
      <c r="G1201" s="1" t="e">
        <v>#N/A</v>
      </c>
    </row>
    <row r="1202" spans="1:7" ht="120" hidden="1" x14ac:dyDescent="0.25">
      <c r="A1202" s="7">
        <v>1198</v>
      </c>
      <c r="B1202" s="8">
        <v>810617</v>
      </c>
      <c r="C1202" s="21" t="s">
        <v>1206</v>
      </c>
      <c r="D1202" s="18" t="s">
        <v>8</v>
      </c>
      <c r="E1202" s="3"/>
      <c r="F1202" s="2" t="s">
        <v>1943</v>
      </c>
      <c r="G1202" s="1" t="e">
        <v>#N/A</v>
      </c>
    </row>
    <row r="1203" spans="1:7" ht="120" hidden="1" x14ac:dyDescent="0.25">
      <c r="A1203" s="7">
        <v>1199</v>
      </c>
      <c r="B1203" s="8">
        <v>810618</v>
      </c>
      <c r="C1203" s="21" t="s">
        <v>1207</v>
      </c>
      <c r="D1203" s="18" t="s">
        <v>8</v>
      </c>
      <c r="E1203" s="3"/>
      <c r="F1203" s="2" t="s">
        <v>1943</v>
      </c>
      <c r="G1203" s="1" t="e">
        <v>#N/A</v>
      </c>
    </row>
    <row r="1204" spans="1:7" ht="120" hidden="1" x14ac:dyDescent="0.25">
      <c r="A1204" s="7">
        <v>1200</v>
      </c>
      <c r="B1204" s="8">
        <v>810619</v>
      </c>
      <c r="C1204" s="21" t="s">
        <v>1208</v>
      </c>
      <c r="D1204" s="18" t="s">
        <v>8</v>
      </c>
      <c r="E1204" s="3"/>
      <c r="F1204" s="2" t="s">
        <v>1943</v>
      </c>
      <c r="G1204" s="1" t="e">
        <v>#N/A</v>
      </c>
    </row>
    <row r="1205" spans="1:7" ht="120" hidden="1" x14ac:dyDescent="0.25">
      <c r="A1205" s="7">
        <v>1201</v>
      </c>
      <c r="B1205" s="8">
        <v>810620</v>
      </c>
      <c r="C1205" s="21" t="s">
        <v>1209</v>
      </c>
      <c r="D1205" s="18" t="s">
        <v>8</v>
      </c>
      <c r="E1205" s="3"/>
      <c r="F1205" s="2" t="s">
        <v>1943</v>
      </c>
      <c r="G1205" s="1" t="e">
        <v>#N/A</v>
      </c>
    </row>
    <row r="1206" spans="1:7" ht="120" hidden="1" x14ac:dyDescent="0.25">
      <c r="A1206" s="7">
        <v>1202</v>
      </c>
      <c r="B1206" s="8">
        <v>810621</v>
      </c>
      <c r="C1206" s="21" t="s">
        <v>1210</v>
      </c>
      <c r="D1206" s="18" t="s">
        <v>8</v>
      </c>
      <c r="E1206" s="3"/>
      <c r="F1206" s="2" t="s">
        <v>1943</v>
      </c>
      <c r="G1206" s="1" t="e">
        <v>#N/A</v>
      </c>
    </row>
    <row r="1207" spans="1:7" ht="120" hidden="1" x14ac:dyDescent="0.25">
      <c r="A1207" s="7">
        <v>1203</v>
      </c>
      <c r="B1207" s="8">
        <v>810622</v>
      </c>
      <c r="C1207" s="21" t="s">
        <v>1211</v>
      </c>
      <c r="D1207" s="18" t="s">
        <v>8</v>
      </c>
      <c r="E1207" s="3"/>
      <c r="F1207" s="2" t="s">
        <v>1943</v>
      </c>
      <c r="G1207" s="1" t="e">
        <v>#N/A</v>
      </c>
    </row>
    <row r="1208" spans="1:7" ht="120" hidden="1" x14ac:dyDescent="0.25">
      <c r="A1208" s="7">
        <v>1204</v>
      </c>
      <c r="B1208" s="8">
        <v>810623</v>
      </c>
      <c r="C1208" s="21" t="s">
        <v>1212</v>
      </c>
      <c r="D1208" s="18" t="s">
        <v>8</v>
      </c>
      <c r="E1208" s="3"/>
      <c r="F1208" s="2" t="s">
        <v>1943</v>
      </c>
      <c r="G1208" s="1" t="e">
        <v>#N/A</v>
      </c>
    </row>
    <row r="1209" spans="1:7" ht="120" hidden="1" x14ac:dyDescent="0.25">
      <c r="A1209" s="7">
        <v>1205</v>
      </c>
      <c r="B1209" s="8">
        <v>810624</v>
      </c>
      <c r="C1209" s="21" t="s">
        <v>1213</v>
      </c>
      <c r="D1209" s="18" t="s">
        <v>8</v>
      </c>
      <c r="E1209" s="3"/>
      <c r="F1209" s="2" t="s">
        <v>1943</v>
      </c>
      <c r="G1209" s="1" t="e">
        <v>#N/A</v>
      </c>
    </row>
    <row r="1210" spans="1:7" ht="120" hidden="1" x14ac:dyDescent="0.25">
      <c r="A1210" s="7">
        <v>1206</v>
      </c>
      <c r="B1210" s="8">
        <v>810625</v>
      </c>
      <c r="C1210" s="21" t="s">
        <v>1214</v>
      </c>
      <c r="D1210" s="18" t="s">
        <v>8</v>
      </c>
      <c r="E1210" s="3"/>
      <c r="F1210" s="2" t="s">
        <v>1943</v>
      </c>
      <c r="G1210" s="1" t="e">
        <v>#N/A</v>
      </c>
    </row>
    <row r="1211" spans="1:7" ht="120" hidden="1" x14ac:dyDescent="0.25">
      <c r="A1211" s="7">
        <v>1207</v>
      </c>
      <c r="B1211" s="8">
        <v>810626</v>
      </c>
      <c r="C1211" s="21" t="s">
        <v>1215</v>
      </c>
      <c r="D1211" s="18" t="s">
        <v>8</v>
      </c>
      <c r="E1211" s="3"/>
      <c r="F1211" s="2" t="s">
        <v>1943</v>
      </c>
      <c r="G1211" s="1" t="e">
        <v>#N/A</v>
      </c>
    </row>
    <row r="1212" spans="1:7" ht="120" hidden="1" x14ac:dyDescent="0.25">
      <c r="A1212" s="7">
        <v>1208</v>
      </c>
      <c r="B1212" s="8">
        <v>810627</v>
      </c>
      <c r="C1212" s="21" t="s">
        <v>1216</v>
      </c>
      <c r="D1212" s="18" t="s">
        <v>8</v>
      </c>
      <c r="E1212" s="3"/>
      <c r="F1212" s="2" t="s">
        <v>1943</v>
      </c>
      <c r="G1212" s="1" t="e">
        <v>#N/A</v>
      </c>
    </row>
    <row r="1213" spans="1:7" ht="120" hidden="1" x14ac:dyDescent="0.25">
      <c r="A1213" s="7">
        <v>1209</v>
      </c>
      <c r="B1213" s="8">
        <v>810628</v>
      </c>
      <c r="C1213" s="21" t="s">
        <v>1217</v>
      </c>
      <c r="D1213" s="18" t="s">
        <v>8</v>
      </c>
      <c r="E1213" s="3"/>
      <c r="F1213" s="2" t="s">
        <v>1943</v>
      </c>
      <c r="G1213" s="1" t="e">
        <v>#N/A</v>
      </c>
    </row>
    <row r="1214" spans="1:7" ht="120" hidden="1" x14ac:dyDescent="0.25">
      <c r="A1214" s="7">
        <v>1210</v>
      </c>
      <c r="B1214" s="8">
        <v>810629</v>
      </c>
      <c r="C1214" s="21" t="s">
        <v>1218</v>
      </c>
      <c r="D1214" s="18" t="s">
        <v>8</v>
      </c>
      <c r="E1214" s="3"/>
      <c r="F1214" s="2" t="s">
        <v>1943</v>
      </c>
      <c r="G1214" s="1" t="e">
        <v>#N/A</v>
      </c>
    </row>
    <row r="1215" spans="1:7" ht="120" hidden="1" x14ac:dyDescent="0.25">
      <c r="A1215" s="7">
        <v>1211</v>
      </c>
      <c r="B1215" s="8">
        <v>810630</v>
      </c>
      <c r="C1215" s="21" t="s">
        <v>1219</v>
      </c>
      <c r="D1215" s="18" t="s">
        <v>8</v>
      </c>
      <c r="E1215" s="3"/>
      <c r="F1215" s="2" t="s">
        <v>1943</v>
      </c>
      <c r="G1215" s="1" t="e">
        <v>#N/A</v>
      </c>
    </row>
    <row r="1216" spans="1:7" ht="120" hidden="1" x14ac:dyDescent="0.25">
      <c r="A1216" s="7">
        <v>1212</v>
      </c>
      <c r="B1216" s="8">
        <v>810631</v>
      </c>
      <c r="C1216" s="21" t="s">
        <v>1220</v>
      </c>
      <c r="D1216" s="18" t="s">
        <v>8</v>
      </c>
      <c r="E1216" s="3"/>
      <c r="F1216" s="2" t="s">
        <v>1943</v>
      </c>
      <c r="G1216" s="1" t="e">
        <v>#N/A</v>
      </c>
    </row>
    <row r="1217" spans="1:7" ht="120" hidden="1" x14ac:dyDescent="0.25">
      <c r="A1217" s="7">
        <v>1213</v>
      </c>
      <c r="B1217" s="8">
        <v>810632</v>
      </c>
      <c r="C1217" s="21" t="s">
        <v>1221</v>
      </c>
      <c r="D1217" s="18" t="s">
        <v>8</v>
      </c>
      <c r="E1217" s="3"/>
      <c r="F1217" s="2" t="s">
        <v>1943</v>
      </c>
      <c r="G1217" s="1" t="e">
        <v>#N/A</v>
      </c>
    </row>
    <row r="1218" spans="1:7" ht="120" hidden="1" x14ac:dyDescent="0.25">
      <c r="A1218" s="7">
        <v>1214</v>
      </c>
      <c r="B1218" s="8">
        <v>810633</v>
      </c>
      <c r="C1218" s="21" t="s">
        <v>1222</v>
      </c>
      <c r="D1218" s="18" t="s">
        <v>8</v>
      </c>
      <c r="E1218" s="3"/>
      <c r="F1218" s="2" t="s">
        <v>1943</v>
      </c>
      <c r="G1218" s="1" t="e">
        <v>#N/A</v>
      </c>
    </row>
    <row r="1219" spans="1:7" ht="120" hidden="1" x14ac:dyDescent="0.25">
      <c r="A1219" s="7">
        <v>1215</v>
      </c>
      <c r="B1219" s="8">
        <v>810634</v>
      </c>
      <c r="C1219" s="21" t="s">
        <v>1223</v>
      </c>
      <c r="D1219" s="18" t="s">
        <v>8</v>
      </c>
      <c r="E1219" s="3"/>
      <c r="F1219" s="2" t="s">
        <v>1943</v>
      </c>
      <c r="G1219" s="1" t="e">
        <v>#N/A</v>
      </c>
    </row>
    <row r="1220" spans="1:7" ht="120" hidden="1" x14ac:dyDescent="0.25">
      <c r="A1220" s="7">
        <v>1216</v>
      </c>
      <c r="B1220" s="8">
        <v>810635</v>
      </c>
      <c r="C1220" s="21" t="s">
        <v>1224</v>
      </c>
      <c r="D1220" s="18" t="s">
        <v>8</v>
      </c>
      <c r="E1220" s="3"/>
      <c r="F1220" s="2" t="s">
        <v>1943</v>
      </c>
      <c r="G1220" s="1" t="e">
        <v>#N/A</v>
      </c>
    </row>
    <row r="1221" spans="1:7" ht="120" hidden="1" x14ac:dyDescent="0.25">
      <c r="A1221" s="7">
        <v>1217</v>
      </c>
      <c r="B1221" s="8">
        <v>810636</v>
      </c>
      <c r="C1221" s="21" t="s">
        <v>1225</v>
      </c>
      <c r="D1221" s="18" t="s">
        <v>8</v>
      </c>
      <c r="E1221" s="3"/>
      <c r="F1221" s="2" t="s">
        <v>1943</v>
      </c>
      <c r="G1221" s="1" t="e">
        <v>#N/A</v>
      </c>
    </row>
    <row r="1222" spans="1:7" ht="120" hidden="1" x14ac:dyDescent="0.25">
      <c r="A1222" s="7">
        <v>1218</v>
      </c>
      <c r="B1222" s="8">
        <v>810637</v>
      </c>
      <c r="C1222" s="21" t="s">
        <v>1226</v>
      </c>
      <c r="D1222" s="18" t="s">
        <v>8</v>
      </c>
      <c r="E1222" s="3"/>
      <c r="F1222" s="2" t="s">
        <v>1943</v>
      </c>
      <c r="G1222" s="1" t="e">
        <v>#N/A</v>
      </c>
    </row>
    <row r="1223" spans="1:7" ht="120" hidden="1" x14ac:dyDescent="0.25">
      <c r="A1223" s="7">
        <v>1219</v>
      </c>
      <c r="B1223" s="8">
        <v>810638</v>
      </c>
      <c r="C1223" s="21" t="s">
        <v>1227</v>
      </c>
      <c r="D1223" s="18" t="s">
        <v>8</v>
      </c>
      <c r="E1223" s="3"/>
      <c r="F1223" s="2" t="s">
        <v>1943</v>
      </c>
      <c r="G1223" s="1" t="e">
        <v>#N/A</v>
      </c>
    </row>
    <row r="1224" spans="1:7" ht="120" hidden="1" x14ac:dyDescent="0.25">
      <c r="A1224" s="7">
        <v>1220</v>
      </c>
      <c r="B1224" s="8">
        <v>810639</v>
      </c>
      <c r="C1224" s="21" t="s">
        <v>1228</v>
      </c>
      <c r="D1224" s="18" t="s">
        <v>8</v>
      </c>
      <c r="E1224" s="3"/>
      <c r="F1224" s="2" t="s">
        <v>1943</v>
      </c>
      <c r="G1224" s="1" t="e">
        <v>#N/A</v>
      </c>
    </row>
    <row r="1225" spans="1:7" ht="120" hidden="1" x14ac:dyDescent="0.25">
      <c r="A1225" s="7">
        <v>1221</v>
      </c>
      <c r="B1225" s="8">
        <v>810640</v>
      </c>
      <c r="C1225" s="21" t="s">
        <v>1229</v>
      </c>
      <c r="D1225" s="18" t="s">
        <v>8</v>
      </c>
      <c r="E1225" s="3"/>
      <c r="F1225" s="2" t="s">
        <v>1943</v>
      </c>
      <c r="G1225" s="1" t="e">
        <v>#N/A</v>
      </c>
    </row>
    <row r="1226" spans="1:7" ht="120" hidden="1" x14ac:dyDescent="0.25">
      <c r="A1226" s="7">
        <v>1222</v>
      </c>
      <c r="B1226" s="8">
        <v>810641</v>
      </c>
      <c r="C1226" s="21" t="s">
        <v>1230</v>
      </c>
      <c r="D1226" s="18" t="s">
        <v>8</v>
      </c>
      <c r="E1226" s="3"/>
      <c r="F1226" s="2" t="s">
        <v>1943</v>
      </c>
      <c r="G1226" s="1" t="e">
        <v>#N/A</v>
      </c>
    </row>
    <row r="1227" spans="1:7" ht="120" hidden="1" x14ac:dyDescent="0.25">
      <c r="A1227" s="7">
        <v>1223</v>
      </c>
      <c r="B1227" s="8">
        <v>810642</v>
      </c>
      <c r="C1227" s="21" t="s">
        <v>1231</v>
      </c>
      <c r="D1227" s="18" t="s">
        <v>8</v>
      </c>
      <c r="E1227" s="3"/>
      <c r="F1227" s="2" t="s">
        <v>1943</v>
      </c>
      <c r="G1227" s="1" t="e">
        <v>#N/A</v>
      </c>
    </row>
    <row r="1228" spans="1:7" ht="120" hidden="1" x14ac:dyDescent="0.25">
      <c r="A1228" s="7">
        <v>1224</v>
      </c>
      <c r="B1228" s="8">
        <v>810643</v>
      </c>
      <c r="C1228" s="21" t="s">
        <v>1232</v>
      </c>
      <c r="D1228" s="18" t="s">
        <v>8</v>
      </c>
      <c r="E1228" s="3"/>
      <c r="F1228" s="2" t="s">
        <v>1943</v>
      </c>
      <c r="G1228" s="1" t="e">
        <v>#N/A</v>
      </c>
    </row>
    <row r="1229" spans="1:7" ht="120" hidden="1" x14ac:dyDescent="0.25">
      <c r="A1229" s="7">
        <v>1225</v>
      </c>
      <c r="B1229" s="8">
        <v>810644</v>
      </c>
      <c r="C1229" s="21" t="s">
        <v>1233</v>
      </c>
      <c r="D1229" s="18" t="s">
        <v>8</v>
      </c>
      <c r="E1229" s="3"/>
      <c r="F1229" s="2" t="s">
        <v>1943</v>
      </c>
      <c r="G1229" s="1" t="e">
        <v>#N/A</v>
      </c>
    </row>
    <row r="1230" spans="1:7" ht="120" hidden="1" x14ac:dyDescent="0.25">
      <c r="A1230" s="7">
        <v>1226</v>
      </c>
      <c r="B1230" s="8">
        <v>810645</v>
      </c>
      <c r="C1230" s="21" t="s">
        <v>1234</v>
      </c>
      <c r="D1230" s="18" t="s">
        <v>8</v>
      </c>
      <c r="E1230" s="3"/>
      <c r="F1230" s="2" t="s">
        <v>1943</v>
      </c>
      <c r="G1230" s="1" t="e">
        <v>#N/A</v>
      </c>
    </row>
    <row r="1231" spans="1:7" ht="120" hidden="1" x14ac:dyDescent="0.25">
      <c r="A1231" s="7">
        <v>1227</v>
      </c>
      <c r="B1231" s="8">
        <v>810646</v>
      </c>
      <c r="C1231" s="21" t="s">
        <v>1235</v>
      </c>
      <c r="D1231" s="18" t="s">
        <v>8</v>
      </c>
      <c r="E1231" s="3"/>
      <c r="F1231" s="2" t="s">
        <v>1943</v>
      </c>
      <c r="G1231" s="1" t="e">
        <v>#N/A</v>
      </c>
    </row>
    <row r="1232" spans="1:7" ht="120" hidden="1" x14ac:dyDescent="0.25">
      <c r="A1232" s="7">
        <v>1228</v>
      </c>
      <c r="B1232" s="8">
        <v>810647</v>
      </c>
      <c r="C1232" s="21" t="s">
        <v>1236</v>
      </c>
      <c r="D1232" s="18" t="s">
        <v>8</v>
      </c>
      <c r="E1232" s="3"/>
      <c r="F1232" s="2" t="s">
        <v>1943</v>
      </c>
      <c r="G1232" s="1" t="e">
        <v>#N/A</v>
      </c>
    </row>
    <row r="1233" spans="1:7" ht="120" hidden="1" x14ac:dyDescent="0.25">
      <c r="A1233" s="7">
        <v>1229</v>
      </c>
      <c r="B1233" s="8">
        <v>810648</v>
      </c>
      <c r="C1233" s="21" t="s">
        <v>1237</v>
      </c>
      <c r="D1233" s="18" t="s">
        <v>8</v>
      </c>
      <c r="E1233" s="3"/>
      <c r="F1233" s="2" t="s">
        <v>1943</v>
      </c>
      <c r="G1233" s="1" t="e">
        <v>#N/A</v>
      </c>
    </row>
    <row r="1234" spans="1:7" ht="120" hidden="1" x14ac:dyDescent="0.25">
      <c r="A1234" s="7">
        <v>1230</v>
      </c>
      <c r="B1234" s="8">
        <v>810649</v>
      </c>
      <c r="C1234" s="21" t="s">
        <v>1238</v>
      </c>
      <c r="D1234" s="18" t="s">
        <v>8</v>
      </c>
      <c r="E1234" s="3"/>
      <c r="F1234" s="2" t="s">
        <v>1943</v>
      </c>
      <c r="G1234" s="1" t="e">
        <v>#N/A</v>
      </c>
    </row>
    <row r="1235" spans="1:7" ht="120" hidden="1" x14ac:dyDescent="0.25">
      <c r="A1235" s="7">
        <v>1231</v>
      </c>
      <c r="B1235" s="8">
        <v>810817</v>
      </c>
      <c r="C1235" s="21" t="s">
        <v>1239</v>
      </c>
      <c r="D1235" s="18" t="s">
        <v>8</v>
      </c>
      <c r="E1235" s="3"/>
      <c r="F1235" s="2" t="s">
        <v>1943</v>
      </c>
      <c r="G1235" s="1" t="e">
        <v>#N/A</v>
      </c>
    </row>
    <row r="1236" spans="1:7" ht="120" hidden="1" x14ac:dyDescent="0.25">
      <c r="A1236" s="7">
        <v>1232</v>
      </c>
      <c r="B1236" s="8">
        <v>810818</v>
      </c>
      <c r="C1236" s="21" t="s">
        <v>1240</v>
      </c>
      <c r="D1236" s="18" t="s">
        <v>8</v>
      </c>
      <c r="E1236" s="3"/>
      <c r="F1236" s="2" t="s">
        <v>1943</v>
      </c>
      <c r="G1236" s="1" t="e">
        <v>#N/A</v>
      </c>
    </row>
    <row r="1237" spans="1:7" ht="120" hidden="1" x14ac:dyDescent="0.25">
      <c r="A1237" s="7">
        <v>1233</v>
      </c>
      <c r="B1237" s="8">
        <v>810819</v>
      </c>
      <c r="C1237" s="21" t="s">
        <v>1241</v>
      </c>
      <c r="D1237" s="18" t="s">
        <v>8</v>
      </c>
      <c r="E1237" s="3"/>
      <c r="F1237" s="2" t="s">
        <v>1943</v>
      </c>
      <c r="G1237" s="1" t="e">
        <v>#N/A</v>
      </c>
    </row>
    <row r="1238" spans="1:7" ht="120" hidden="1" x14ac:dyDescent="0.25">
      <c r="A1238" s="7">
        <v>1234</v>
      </c>
      <c r="B1238" s="8">
        <v>810820</v>
      </c>
      <c r="C1238" s="21" t="s">
        <v>1242</v>
      </c>
      <c r="D1238" s="18" t="s">
        <v>8</v>
      </c>
      <c r="E1238" s="3"/>
      <c r="F1238" s="2" t="s">
        <v>1943</v>
      </c>
      <c r="G1238" s="1" t="e">
        <v>#N/A</v>
      </c>
    </row>
    <row r="1239" spans="1:7" ht="120" hidden="1" x14ac:dyDescent="0.25">
      <c r="A1239" s="7">
        <v>1235</v>
      </c>
      <c r="B1239" s="8">
        <v>810821</v>
      </c>
      <c r="C1239" s="21" t="s">
        <v>1243</v>
      </c>
      <c r="D1239" s="18" t="s">
        <v>8</v>
      </c>
      <c r="E1239" s="3"/>
      <c r="F1239" s="2" t="e">
        <f>+VLOOKUP(B1239,'[1]ITEM DEFINITIVO UPRES RISARALDA'!$C$6:$G$1314,5,FALSE)</f>
        <v>#N/A</v>
      </c>
      <c r="G1239" s="1" t="e">
        <v>#N/A</v>
      </c>
    </row>
    <row r="1240" spans="1:7" ht="120" hidden="1" x14ac:dyDescent="0.25">
      <c r="A1240" s="7">
        <v>1236</v>
      </c>
      <c r="B1240" s="8">
        <v>810822</v>
      </c>
      <c r="C1240" s="21" t="s">
        <v>1244</v>
      </c>
      <c r="D1240" s="18" t="s">
        <v>8</v>
      </c>
      <c r="E1240" s="3"/>
      <c r="F1240" s="2" t="s">
        <v>1943</v>
      </c>
      <c r="G1240" s="1" t="e">
        <v>#N/A</v>
      </c>
    </row>
    <row r="1241" spans="1:7" ht="120" hidden="1" x14ac:dyDescent="0.25">
      <c r="A1241" s="7">
        <v>1237</v>
      </c>
      <c r="B1241" s="8">
        <v>810823</v>
      </c>
      <c r="C1241" s="21" t="s">
        <v>1245</v>
      </c>
      <c r="D1241" s="18" t="s">
        <v>8</v>
      </c>
      <c r="E1241" s="3"/>
      <c r="F1241" s="2" t="s">
        <v>1943</v>
      </c>
      <c r="G1241" s="1" t="e">
        <v>#N/A</v>
      </c>
    </row>
    <row r="1242" spans="1:7" ht="120" hidden="1" x14ac:dyDescent="0.25">
      <c r="A1242" s="7">
        <v>1238</v>
      </c>
      <c r="B1242" s="8">
        <v>810824</v>
      </c>
      <c r="C1242" s="21" t="s">
        <v>1246</v>
      </c>
      <c r="D1242" s="18" t="s">
        <v>8</v>
      </c>
      <c r="E1242" s="3"/>
      <c r="F1242" s="2" t="s">
        <v>1943</v>
      </c>
      <c r="G1242" s="1" t="e">
        <v>#N/A</v>
      </c>
    </row>
    <row r="1243" spans="1:7" ht="120" hidden="1" x14ac:dyDescent="0.25">
      <c r="A1243" s="7">
        <v>1239</v>
      </c>
      <c r="B1243" s="8">
        <v>810825</v>
      </c>
      <c r="C1243" s="21" t="s">
        <v>1247</v>
      </c>
      <c r="D1243" s="18" t="s">
        <v>8</v>
      </c>
      <c r="E1243" s="3"/>
      <c r="F1243" s="2" t="s">
        <v>1943</v>
      </c>
      <c r="G1243" s="1" t="e">
        <v>#N/A</v>
      </c>
    </row>
    <row r="1244" spans="1:7" ht="120" hidden="1" x14ac:dyDescent="0.25">
      <c r="A1244" s="7">
        <v>1240</v>
      </c>
      <c r="B1244" s="8">
        <v>810826</v>
      </c>
      <c r="C1244" s="21" t="s">
        <v>1248</v>
      </c>
      <c r="D1244" s="18" t="s">
        <v>8</v>
      </c>
      <c r="E1244" s="3"/>
      <c r="F1244" s="2" t="s">
        <v>1943</v>
      </c>
      <c r="G1244" s="1" t="e">
        <v>#N/A</v>
      </c>
    </row>
    <row r="1245" spans="1:7" ht="120" hidden="1" x14ac:dyDescent="0.25">
      <c r="A1245" s="7">
        <v>1241</v>
      </c>
      <c r="B1245" s="8">
        <v>810827</v>
      </c>
      <c r="C1245" s="21" t="s">
        <v>1249</v>
      </c>
      <c r="D1245" s="18" t="s">
        <v>8</v>
      </c>
      <c r="E1245" s="3"/>
      <c r="F1245" s="2" t="s">
        <v>1943</v>
      </c>
      <c r="G1245" s="1" t="e">
        <v>#N/A</v>
      </c>
    </row>
    <row r="1246" spans="1:7" ht="120" hidden="1" x14ac:dyDescent="0.25">
      <c r="A1246" s="7">
        <v>1242</v>
      </c>
      <c r="B1246" s="8">
        <v>810828</v>
      </c>
      <c r="C1246" s="21" t="s">
        <v>1250</v>
      </c>
      <c r="D1246" s="18" t="s">
        <v>8</v>
      </c>
      <c r="E1246" s="3"/>
      <c r="F1246" s="2" t="s">
        <v>1943</v>
      </c>
      <c r="G1246" s="1" t="e">
        <v>#N/A</v>
      </c>
    </row>
    <row r="1247" spans="1:7" ht="120" hidden="1" x14ac:dyDescent="0.25">
      <c r="A1247" s="7">
        <v>1243</v>
      </c>
      <c r="B1247" s="8">
        <v>810829</v>
      </c>
      <c r="C1247" s="21" t="s">
        <v>1251</v>
      </c>
      <c r="D1247" s="18" t="s">
        <v>8</v>
      </c>
      <c r="E1247" s="3"/>
      <c r="F1247" s="2" t="s">
        <v>1943</v>
      </c>
      <c r="G1247" s="1" t="e">
        <v>#N/A</v>
      </c>
    </row>
    <row r="1248" spans="1:7" ht="120" hidden="1" x14ac:dyDescent="0.25">
      <c r="A1248" s="7">
        <v>1244</v>
      </c>
      <c r="B1248" s="8">
        <v>810830</v>
      </c>
      <c r="C1248" s="21" t="s">
        <v>1252</v>
      </c>
      <c r="D1248" s="18" t="s">
        <v>8</v>
      </c>
      <c r="E1248" s="3"/>
      <c r="F1248" s="2" t="s">
        <v>1943</v>
      </c>
      <c r="G1248" s="1" t="e">
        <v>#N/A</v>
      </c>
    </row>
    <row r="1249" spans="1:7" ht="120" hidden="1" x14ac:dyDescent="0.25">
      <c r="A1249" s="7">
        <v>1245</v>
      </c>
      <c r="B1249" s="8">
        <v>810831</v>
      </c>
      <c r="C1249" s="21" t="s">
        <v>1253</v>
      </c>
      <c r="D1249" s="18" t="s">
        <v>8</v>
      </c>
      <c r="E1249" s="3"/>
      <c r="F1249" s="2" t="s">
        <v>1943</v>
      </c>
      <c r="G1249" s="1" t="e">
        <v>#N/A</v>
      </c>
    </row>
    <row r="1250" spans="1:7" ht="120" hidden="1" x14ac:dyDescent="0.25">
      <c r="A1250" s="7">
        <v>1246</v>
      </c>
      <c r="B1250" s="8">
        <v>810832</v>
      </c>
      <c r="C1250" s="21" t="s">
        <v>1254</v>
      </c>
      <c r="D1250" s="18" t="s">
        <v>8</v>
      </c>
      <c r="E1250" s="3"/>
      <c r="F1250" s="2" t="s">
        <v>1943</v>
      </c>
      <c r="G1250" s="1" t="e">
        <v>#N/A</v>
      </c>
    </row>
    <row r="1251" spans="1:7" ht="120" hidden="1" x14ac:dyDescent="0.25">
      <c r="A1251" s="7">
        <v>1247</v>
      </c>
      <c r="B1251" s="8">
        <v>810833</v>
      </c>
      <c r="C1251" s="21" t="s">
        <v>1255</v>
      </c>
      <c r="D1251" s="18" t="s">
        <v>8</v>
      </c>
      <c r="E1251" s="3"/>
      <c r="F1251" s="2" t="s">
        <v>1943</v>
      </c>
      <c r="G1251" s="1" t="e">
        <v>#N/A</v>
      </c>
    </row>
    <row r="1252" spans="1:7" ht="120" hidden="1" x14ac:dyDescent="0.25">
      <c r="A1252" s="7">
        <v>1248</v>
      </c>
      <c r="B1252" s="8">
        <v>810834</v>
      </c>
      <c r="C1252" s="21" t="s">
        <v>1256</v>
      </c>
      <c r="D1252" s="18" t="s">
        <v>8</v>
      </c>
      <c r="E1252" s="3"/>
      <c r="F1252" s="2" t="s">
        <v>1943</v>
      </c>
      <c r="G1252" s="1" t="e">
        <v>#N/A</v>
      </c>
    </row>
    <row r="1253" spans="1:7" ht="120" hidden="1" x14ac:dyDescent="0.25">
      <c r="A1253" s="7">
        <v>1249</v>
      </c>
      <c r="B1253" s="8">
        <v>810835</v>
      </c>
      <c r="C1253" s="21" t="s">
        <v>1257</v>
      </c>
      <c r="D1253" s="18" t="s">
        <v>8</v>
      </c>
      <c r="E1253" s="3"/>
      <c r="F1253" s="2" t="s">
        <v>1943</v>
      </c>
      <c r="G1253" s="1" t="e">
        <v>#N/A</v>
      </c>
    </row>
    <row r="1254" spans="1:7" ht="120" hidden="1" x14ac:dyDescent="0.25">
      <c r="A1254" s="7">
        <v>1250</v>
      </c>
      <c r="B1254" s="8">
        <v>810836</v>
      </c>
      <c r="C1254" s="21" t="s">
        <v>1258</v>
      </c>
      <c r="D1254" s="18" t="s">
        <v>8</v>
      </c>
      <c r="E1254" s="3"/>
      <c r="F1254" s="2" t="s">
        <v>1943</v>
      </c>
      <c r="G1254" s="1" t="e">
        <v>#N/A</v>
      </c>
    </row>
    <row r="1255" spans="1:7" ht="120" hidden="1" x14ac:dyDescent="0.25">
      <c r="A1255" s="7">
        <v>1251</v>
      </c>
      <c r="B1255" s="8">
        <v>810837</v>
      </c>
      <c r="C1255" s="21" t="s">
        <v>1259</v>
      </c>
      <c r="D1255" s="18" t="s">
        <v>8</v>
      </c>
      <c r="E1255" s="3"/>
      <c r="F1255" s="2" t="s">
        <v>1943</v>
      </c>
      <c r="G1255" s="1" t="e">
        <v>#N/A</v>
      </c>
    </row>
    <row r="1256" spans="1:7" ht="120" hidden="1" x14ac:dyDescent="0.25">
      <c r="A1256" s="7">
        <v>1252</v>
      </c>
      <c r="B1256" s="8">
        <v>810838</v>
      </c>
      <c r="C1256" s="21" t="s">
        <v>1260</v>
      </c>
      <c r="D1256" s="18" t="s">
        <v>8</v>
      </c>
      <c r="E1256" s="3"/>
      <c r="F1256" s="2" t="s">
        <v>1943</v>
      </c>
      <c r="G1256" s="1" t="e">
        <v>#N/A</v>
      </c>
    </row>
    <row r="1257" spans="1:7" ht="120" hidden="1" x14ac:dyDescent="0.25">
      <c r="A1257" s="7">
        <v>1253</v>
      </c>
      <c r="B1257" s="8">
        <v>810839</v>
      </c>
      <c r="C1257" s="21" t="s">
        <v>1261</v>
      </c>
      <c r="D1257" s="18" t="s">
        <v>8</v>
      </c>
      <c r="E1257" s="3"/>
      <c r="F1257" s="2" t="s">
        <v>1943</v>
      </c>
      <c r="G1257" s="1" t="e">
        <v>#N/A</v>
      </c>
    </row>
    <row r="1258" spans="1:7" ht="120" hidden="1" x14ac:dyDescent="0.25">
      <c r="A1258" s="7">
        <v>1254</v>
      </c>
      <c r="B1258" s="8">
        <v>810840</v>
      </c>
      <c r="C1258" s="21" t="s">
        <v>1262</v>
      </c>
      <c r="D1258" s="18" t="s">
        <v>8</v>
      </c>
      <c r="E1258" s="3"/>
      <c r="F1258" s="2" t="s">
        <v>1943</v>
      </c>
      <c r="G1258" s="1" t="e">
        <v>#N/A</v>
      </c>
    </row>
    <row r="1259" spans="1:7" ht="120" hidden="1" x14ac:dyDescent="0.25">
      <c r="A1259" s="7">
        <v>1255</v>
      </c>
      <c r="B1259" s="8">
        <v>810841</v>
      </c>
      <c r="C1259" s="21" t="s">
        <v>1263</v>
      </c>
      <c r="D1259" s="18" t="s">
        <v>8</v>
      </c>
      <c r="E1259" s="3"/>
      <c r="F1259" s="2" t="s">
        <v>1943</v>
      </c>
      <c r="G1259" s="1" t="e">
        <v>#N/A</v>
      </c>
    </row>
    <row r="1260" spans="1:7" ht="120" hidden="1" x14ac:dyDescent="0.25">
      <c r="A1260" s="7">
        <v>1256</v>
      </c>
      <c r="B1260" s="8">
        <v>810842</v>
      </c>
      <c r="C1260" s="21" t="s">
        <v>1264</v>
      </c>
      <c r="D1260" s="18" t="s">
        <v>8</v>
      </c>
      <c r="E1260" s="3"/>
      <c r="F1260" s="2" t="s">
        <v>1943</v>
      </c>
      <c r="G1260" s="1" t="e">
        <v>#N/A</v>
      </c>
    </row>
    <row r="1261" spans="1:7" ht="120" hidden="1" x14ac:dyDescent="0.25">
      <c r="A1261" s="7">
        <v>1257</v>
      </c>
      <c r="B1261" s="8">
        <v>810843</v>
      </c>
      <c r="C1261" s="21" t="s">
        <v>1265</v>
      </c>
      <c r="D1261" s="18" t="s">
        <v>8</v>
      </c>
      <c r="E1261" s="3"/>
      <c r="F1261" s="2" t="s">
        <v>1943</v>
      </c>
      <c r="G1261" s="1" t="e">
        <v>#N/A</v>
      </c>
    </row>
    <row r="1262" spans="1:7" ht="120" hidden="1" x14ac:dyDescent="0.25">
      <c r="A1262" s="7">
        <v>1258</v>
      </c>
      <c r="B1262" s="8">
        <v>810844</v>
      </c>
      <c r="C1262" s="21" t="s">
        <v>1266</v>
      </c>
      <c r="D1262" s="18" t="s">
        <v>8</v>
      </c>
      <c r="E1262" s="3"/>
      <c r="F1262" s="2" t="s">
        <v>1943</v>
      </c>
      <c r="G1262" s="1" t="e">
        <v>#N/A</v>
      </c>
    </row>
    <row r="1263" spans="1:7" ht="120" hidden="1" x14ac:dyDescent="0.25">
      <c r="A1263" s="7">
        <v>1259</v>
      </c>
      <c r="B1263" s="8">
        <v>810845</v>
      </c>
      <c r="C1263" s="21" t="s">
        <v>1267</v>
      </c>
      <c r="D1263" s="18" t="s">
        <v>8</v>
      </c>
      <c r="E1263" s="3"/>
      <c r="F1263" s="2" t="s">
        <v>1943</v>
      </c>
      <c r="G1263" s="1" t="e">
        <v>#N/A</v>
      </c>
    </row>
    <row r="1264" spans="1:7" ht="120" hidden="1" x14ac:dyDescent="0.25">
      <c r="A1264" s="7">
        <v>1260</v>
      </c>
      <c r="B1264" s="8">
        <v>810846</v>
      </c>
      <c r="C1264" s="21" t="s">
        <v>1268</v>
      </c>
      <c r="D1264" s="18" t="s">
        <v>8</v>
      </c>
      <c r="E1264" s="3"/>
      <c r="F1264" s="2" t="s">
        <v>1943</v>
      </c>
      <c r="G1264" s="1" t="e">
        <v>#N/A</v>
      </c>
    </row>
    <row r="1265" spans="1:7" ht="120" hidden="1" x14ac:dyDescent="0.25">
      <c r="A1265" s="7">
        <v>1261</v>
      </c>
      <c r="B1265" s="8">
        <v>810847</v>
      </c>
      <c r="C1265" s="21" t="s">
        <v>1269</v>
      </c>
      <c r="D1265" s="18" t="s">
        <v>8</v>
      </c>
      <c r="E1265" s="3"/>
      <c r="F1265" s="2" t="s">
        <v>1943</v>
      </c>
      <c r="G1265" s="1" t="e">
        <v>#N/A</v>
      </c>
    </row>
    <row r="1266" spans="1:7" ht="120" hidden="1" x14ac:dyDescent="0.25">
      <c r="A1266" s="7">
        <v>1262</v>
      </c>
      <c r="B1266" s="8">
        <v>810848</v>
      </c>
      <c r="C1266" s="21" t="s">
        <v>1270</v>
      </c>
      <c r="D1266" s="18" t="s">
        <v>8</v>
      </c>
      <c r="E1266" s="3"/>
      <c r="F1266" s="2" t="s">
        <v>1943</v>
      </c>
      <c r="G1266" s="1" t="e">
        <v>#N/A</v>
      </c>
    </row>
    <row r="1267" spans="1:7" ht="120" hidden="1" x14ac:dyDescent="0.25">
      <c r="A1267" s="7">
        <v>1263</v>
      </c>
      <c r="B1267" s="8">
        <v>810849</v>
      </c>
      <c r="C1267" s="21" t="s">
        <v>1271</v>
      </c>
      <c r="D1267" s="18" t="s">
        <v>8</v>
      </c>
      <c r="E1267" s="3"/>
      <c r="F1267" s="2" t="s">
        <v>1943</v>
      </c>
      <c r="G1267" s="1" t="e">
        <v>#N/A</v>
      </c>
    </row>
    <row r="1268" spans="1:7" ht="120" hidden="1" x14ac:dyDescent="0.25">
      <c r="A1268" s="7">
        <v>1264</v>
      </c>
      <c r="B1268" s="8">
        <v>810850</v>
      </c>
      <c r="C1268" s="21" t="s">
        <v>1272</v>
      </c>
      <c r="D1268" s="18" t="s">
        <v>8</v>
      </c>
      <c r="E1268" s="3"/>
      <c r="F1268" s="2" t="s">
        <v>1943</v>
      </c>
      <c r="G1268" s="1" t="e">
        <v>#N/A</v>
      </c>
    </row>
    <row r="1269" spans="1:7" ht="120" hidden="1" x14ac:dyDescent="0.25">
      <c r="A1269" s="7">
        <v>1265</v>
      </c>
      <c r="B1269" s="8">
        <v>810851</v>
      </c>
      <c r="C1269" s="21" t="s">
        <v>1273</v>
      </c>
      <c r="D1269" s="18" t="s">
        <v>8</v>
      </c>
      <c r="E1269" s="3"/>
      <c r="F1269" s="2" t="s">
        <v>1943</v>
      </c>
      <c r="G1269" s="1" t="e">
        <v>#N/A</v>
      </c>
    </row>
    <row r="1270" spans="1:7" ht="24" hidden="1" x14ac:dyDescent="0.25">
      <c r="A1270" s="7">
        <v>1266</v>
      </c>
      <c r="B1270" s="8">
        <v>810852</v>
      </c>
      <c r="C1270" s="21" t="s">
        <v>1274</v>
      </c>
      <c r="D1270" s="18" t="s">
        <v>1275</v>
      </c>
      <c r="E1270" s="3"/>
      <c r="F1270" s="2" t="s">
        <v>1943</v>
      </c>
      <c r="G1270" s="1" t="e">
        <v>#N/A</v>
      </c>
    </row>
    <row r="1271" spans="1:7" ht="24" hidden="1" x14ac:dyDescent="0.25">
      <c r="A1271" s="7">
        <v>1267</v>
      </c>
      <c r="B1271" s="8">
        <v>810853</v>
      </c>
      <c r="C1271" s="21" t="s">
        <v>1276</v>
      </c>
      <c r="D1271" s="18" t="s">
        <v>1275</v>
      </c>
      <c r="E1271" s="3"/>
      <c r="F1271" s="2" t="s">
        <v>1943</v>
      </c>
      <c r="G1271" s="1" t="e">
        <v>#N/A</v>
      </c>
    </row>
    <row r="1272" spans="1:7" ht="72" hidden="1" x14ac:dyDescent="0.25">
      <c r="A1272" s="7">
        <v>1268</v>
      </c>
      <c r="B1272" s="8">
        <v>810854</v>
      </c>
      <c r="C1272" s="21" t="s">
        <v>1277</v>
      </c>
      <c r="D1272" s="18" t="s">
        <v>1275</v>
      </c>
      <c r="E1272" s="3"/>
      <c r="F1272" s="2" t="s">
        <v>1943</v>
      </c>
      <c r="G1272" s="1" t="e">
        <v>#N/A</v>
      </c>
    </row>
    <row r="1273" spans="1:7" ht="36" hidden="1" x14ac:dyDescent="0.25">
      <c r="A1273" s="7">
        <v>1269</v>
      </c>
      <c r="B1273" s="8">
        <v>810901</v>
      </c>
      <c r="C1273" s="21" t="s">
        <v>1278</v>
      </c>
      <c r="D1273" s="18" t="s">
        <v>1275</v>
      </c>
      <c r="E1273" s="3"/>
      <c r="F1273" s="2" t="s">
        <v>1943</v>
      </c>
      <c r="G1273" s="1" t="e">
        <v>#N/A</v>
      </c>
    </row>
    <row r="1274" spans="1:7" ht="24" hidden="1" x14ac:dyDescent="0.25">
      <c r="A1274" s="7">
        <v>1270</v>
      </c>
      <c r="B1274" s="8">
        <v>810902</v>
      </c>
      <c r="C1274" s="21" t="s">
        <v>1279</v>
      </c>
      <c r="D1274" s="18" t="s">
        <v>1275</v>
      </c>
      <c r="E1274" s="3"/>
      <c r="F1274" s="2" t="s">
        <v>1943</v>
      </c>
      <c r="G1274" s="1" t="e">
        <v>#N/A</v>
      </c>
    </row>
    <row r="1275" spans="1:7" ht="36" hidden="1" x14ac:dyDescent="0.25">
      <c r="A1275" s="7">
        <v>1271</v>
      </c>
      <c r="B1275" s="8">
        <v>810903</v>
      </c>
      <c r="C1275" s="21" t="s">
        <v>1280</v>
      </c>
      <c r="D1275" s="18" t="s">
        <v>1275</v>
      </c>
      <c r="E1275" s="3"/>
      <c r="F1275" s="2" t="s">
        <v>1943</v>
      </c>
      <c r="G1275" s="1" t="e">
        <v>#N/A</v>
      </c>
    </row>
    <row r="1276" spans="1:7" ht="24" hidden="1" x14ac:dyDescent="0.25">
      <c r="A1276" s="7">
        <v>1272</v>
      </c>
      <c r="B1276" s="8">
        <v>810904</v>
      </c>
      <c r="C1276" s="21" t="s">
        <v>1281</v>
      </c>
      <c r="D1276" s="18" t="s">
        <v>1275</v>
      </c>
      <c r="E1276" s="3"/>
      <c r="F1276" s="2" t="s">
        <v>1943</v>
      </c>
      <c r="G1276" s="1" t="e">
        <v>#N/A</v>
      </c>
    </row>
    <row r="1277" spans="1:7" ht="36" hidden="1" x14ac:dyDescent="0.25">
      <c r="A1277" s="7">
        <v>1273</v>
      </c>
      <c r="B1277" s="8">
        <v>810905</v>
      </c>
      <c r="C1277" s="21" t="s">
        <v>1282</v>
      </c>
      <c r="D1277" s="18" t="s">
        <v>1275</v>
      </c>
      <c r="E1277" s="3"/>
      <c r="F1277" s="2" t="s">
        <v>1943</v>
      </c>
      <c r="G1277" s="1" t="e">
        <v>#N/A</v>
      </c>
    </row>
    <row r="1278" spans="1:7" ht="120" hidden="1" x14ac:dyDescent="0.25">
      <c r="A1278" s="7">
        <v>1274</v>
      </c>
      <c r="B1278" s="8">
        <v>810906</v>
      </c>
      <c r="C1278" s="21" t="s">
        <v>1283</v>
      </c>
      <c r="D1278" s="18" t="s">
        <v>8</v>
      </c>
      <c r="E1278" s="3"/>
      <c r="F1278" s="2" t="s">
        <v>1943</v>
      </c>
      <c r="G1278" s="1" t="e">
        <v>#N/A</v>
      </c>
    </row>
    <row r="1279" spans="1:7" ht="120" hidden="1" x14ac:dyDescent="0.25">
      <c r="A1279" s="7">
        <v>1275</v>
      </c>
      <c r="B1279" s="8">
        <v>810907</v>
      </c>
      <c r="C1279" s="21" t="s">
        <v>1284</v>
      </c>
      <c r="D1279" s="18" t="s">
        <v>8</v>
      </c>
      <c r="E1279" s="3"/>
      <c r="F1279" s="2" t="s">
        <v>1943</v>
      </c>
      <c r="G1279" s="1" t="e">
        <v>#N/A</v>
      </c>
    </row>
    <row r="1280" spans="1:7" ht="120" hidden="1" x14ac:dyDescent="0.25">
      <c r="A1280" s="7">
        <v>1276</v>
      </c>
      <c r="B1280" s="8">
        <v>810908</v>
      </c>
      <c r="C1280" s="21" t="s">
        <v>1285</v>
      </c>
      <c r="D1280" s="18" t="s">
        <v>8</v>
      </c>
      <c r="E1280" s="3"/>
      <c r="F1280" s="2" t="s">
        <v>1943</v>
      </c>
      <c r="G1280" s="1" t="e">
        <v>#N/A</v>
      </c>
    </row>
    <row r="1281" spans="1:7" ht="120" hidden="1" x14ac:dyDescent="0.25">
      <c r="A1281" s="7">
        <v>1277</v>
      </c>
      <c r="B1281" s="8">
        <v>810909</v>
      </c>
      <c r="C1281" s="21" t="s">
        <v>1286</v>
      </c>
      <c r="D1281" s="18" t="s">
        <v>8</v>
      </c>
      <c r="E1281" s="3"/>
      <c r="F1281" s="2" t="s">
        <v>1943</v>
      </c>
      <c r="G1281" s="1" t="e">
        <v>#N/A</v>
      </c>
    </row>
    <row r="1282" spans="1:7" ht="120" hidden="1" x14ac:dyDescent="0.25">
      <c r="A1282" s="7">
        <v>1278</v>
      </c>
      <c r="B1282" s="8">
        <v>810910</v>
      </c>
      <c r="C1282" s="21" t="s">
        <v>1287</v>
      </c>
      <c r="D1282" s="18" t="s">
        <v>8</v>
      </c>
      <c r="E1282" s="3"/>
      <c r="F1282" s="2" t="s">
        <v>1943</v>
      </c>
      <c r="G1282" s="1" t="e">
        <v>#N/A</v>
      </c>
    </row>
    <row r="1283" spans="1:7" ht="120" hidden="1" x14ac:dyDescent="0.25">
      <c r="A1283" s="7">
        <v>1279</v>
      </c>
      <c r="B1283" s="8">
        <v>810915</v>
      </c>
      <c r="C1283" s="21" t="s">
        <v>1288</v>
      </c>
      <c r="D1283" s="18" t="s">
        <v>8</v>
      </c>
      <c r="E1283" s="3"/>
      <c r="F1283" s="2" t="s">
        <v>1943</v>
      </c>
      <c r="G1283" s="1" t="e">
        <v>#N/A</v>
      </c>
    </row>
    <row r="1284" spans="1:7" ht="120" hidden="1" x14ac:dyDescent="0.25">
      <c r="A1284" s="7">
        <v>1280</v>
      </c>
      <c r="B1284" s="8">
        <v>810916</v>
      </c>
      <c r="C1284" s="21" t="s">
        <v>1289</v>
      </c>
      <c r="D1284" s="18" t="s">
        <v>8</v>
      </c>
      <c r="E1284" s="3"/>
      <c r="F1284" s="2" t="s">
        <v>1943</v>
      </c>
      <c r="G1284" s="1" t="e">
        <v>#N/A</v>
      </c>
    </row>
    <row r="1285" spans="1:7" ht="120" hidden="1" x14ac:dyDescent="0.25">
      <c r="A1285" s="7">
        <v>1281</v>
      </c>
      <c r="B1285" s="8">
        <v>810917</v>
      </c>
      <c r="C1285" s="21" t="s">
        <v>1290</v>
      </c>
      <c r="D1285" s="18" t="s">
        <v>8</v>
      </c>
      <c r="E1285" s="3"/>
      <c r="F1285" s="2" t="s">
        <v>1943</v>
      </c>
      <c r="G1285" s="1" t="e">
        <v>#N/A</v>
      </c>
    </row>
    <row r="1286" spans="1:7" ht="120" hidden="1" x14ac:dyDescent="0.25">
      <c r="A1286" s="7">
        <v>1282</v>
      </c>
      <c r="B1286" s="8">
        <v>810918</v>
      </c>
      <c r="C1286" s="21" t="s">
        <v>1291</v>
      </c>
      <c r="D1286" s="18" t="s">
        <v>8</v>
      </c>
      <c r="E1286" s="3"/>
      <c r="F1286" s="2" t="s">
        <v>1943</v>
      </c>
      <c r="G1286" s="1" t="e">
        <v>#N/A</v>
      </c>
    </row>
    <row r="1287" spans="1:7" ht="120" x14ac:dyDescent="0.25">
      <c r="A1287" s="7">
        <v>1283</v>
      </c>
      <c r="B1287" s="8">
        <v>811101</v>
      </c>
      <c r="C1287" s="21" t="s">
        <v>1292</v>
      </c>
      <c r="D1287" s="18" t="s">
        <v>8</v>
      </c>
      <c r="E1287" s="3" t="str">
        <f>+VLOOKUP(B1287,'[1]ITEM DEFINITIVO UPRES RISARALDA'!$C$6:$F$1314,4,FALSE)</f>
        <v>X</v>
      </c>
      <c r="F1287" s="2"/>
      <c r="G1287" s="1">
        <v>4314750</v>
      </c>
    </row>
    <row r="1288" spans="1:7" ht="120" x14ac:dyDescent="0.25">
      <c r="A1288" s="7">
        <v>1284</v>
      </c>
      <c r="B1288" s="8">
        <v>811102</v>
      </c>
      <c r="C1288" s="21" t="s">
        <v>1293</v>
      </c>
      <c r="D1288" s="18" t="s">
        <v>8</v>
      </c>
      <c r="E1288" s="3" t="str">
        <f>+VLOOKUP(B1288,'[1]ITEM DEFINITIVO UPRES RISARALDA'!$C$6:$F$1314,4,FALSE)</f>
        <v>X</v>
      </c>
      <c r="F1288" s="2"/>
      <c r="G1288" s="1">
        <v>2815750</v>
      </c>
    </row>
    <row r="1289" spans="1:7" ht="120" x14ac:dyDescent="0.25">
      <c r="A1289" s="7">
        <v>1285</v>
      </c>
      <c r="B1289" s="8">
        <v>811103</v>
      </c>
      <c r="C1289" s="21" t="s">
        <v>1294</v>
      </c>
      <c r="D1289" s="18" t="s">
        <v>8</v>
      </c>
      <c r="E1289" s="3" t="str">
        <f>+VLOOKUP(B1289,'[1]ITEM DEFINITIVO UPRES RISARALDA'!$C$6:$F$1314,4,FALSE)</f>
        <v>X</v>
      </c>
      <c r="F1289" s="2"/>
      <c r="G1289" s="1">
        <v>4314750</v>
      </c>
    </row>
    <row r="1290" spans="1:7" ht="120" x14ac:dyDescent="0.25">
      <c r="A1290" s="7">
        <v>1286</v>
      </c>
      <c r="B1290" s="8">
        <v>811104</v>
      </c>
      <c r="C1290" s="21" t="s">
        <v>1295</v>
      </c>
      <c r="D1290" s="18" t="s">
        <v>8</v>
      </c>
      <c r="E1290" s="3" t="str">
        <f>+VLOOKUP(B1290,'[1]ITEM DEFINITIVO UPRES RISARALDA'!$C$6:$F$1314,4,FALSE)</f>
        <v>X</v>
      </c>
      <c r="F1290" s="2"/>
      <c r="G1290" s="1">
        <v>5942375</v>
      </c>
    </row>
    <row r="1291" spans="1:7" ht="120" x14ac:dyDescent="0.25">
      <c r="A1291" s="7">
        <v>1287</v>
      </c>
      <c r="B1291" s="8">
        <v>811202</v>
      </c>
      <c r="C1291" s="21" t="s">
        <v>1296</v>
      </c>
      <c r="D1291" s="18" t="s">
        <v>8</v>
      </c>
      <c r="E1291" s="3" t="str">
        <f>+VLOOKUP(B1291,'[1]ITEM DEFINITIVO UPRES RISARALDA'!$C$6:$F$1314,4,FALSE)</f>
        <v>X</v>
      </c>
      <c r="F1291" s="2"/>
      <c r="G1291" s="1">
        <v>4605250</v>
      </c>
    </row>
    <row r="1292" spans="1:7" ht="24" x14ac:dyDescent="0.25">
      <c r="A1292" s="7">
        <v>1288</v>
      </c>
      <c r="B1292" s="8">
        <v>811203</v>
      </c>
      <c r="C1292" s="21" t="s">
        <v>1297</v>
      </c>
      <c r="D1292" s="18" t="s">
        <v>1275</v>
      </c>
      <c r="E1292" s="3" t="str">
        <f>+VLOOKUP(B1292,'[1]ITEM DEFINITIVO UPRES RISARALDA'!$C$6:$F$1314,4,FALSE)</f>
        <v>X</v>
      </c>
      <c r="F1292" s="2"/>
      <c r="G1292" s="1">
        <v>5942375</v>
      </c>
    </row>
    <row r="1293" spans="1:7" ht="36" x14ac:dyDescent="0.25">
      <c r="A1293" s="7">
        <v>1289</v>
      </c>
      <c r="B1293" s="8">
        <v>811204</v>
      </c>
      <c r="C1293" s="21" t="s">
        <v>1298</v>
      </c>
      <c r="D1293" s="19"/>
      <c r="E1293" s="3" t="str">
        <f>+VLOOKUP(B1293,'[1]ITEM DEFINITIVO UPRES RISARALDA'!$C$6:$F$1314,4,FALSE)</f>
        <v>X</v>
      </c>
      <c r="F1293" s="2"/>
      <c r="G1293" s="1">
        <v>4605250</v>
      </c>
    </row>
    <row r="1294" spans="1:7" ht="36" x14ac:dyDescent="0.25">
      <c r="A1294" s="7">
        <v>1290</v>
      </c>
      <c r="B1294" s="8">
        <v>811205</v>
      </c>
      <c r="C1294" s="21" t="s">
        <v>1299</v>
      </c>
      <c r="D1294" s="19"/>
      <c r="E1294" s="3" t="str">
        <f>+VLOOKUP(B1294,'[1]ITEM DEFINITIVO UPRES RISARALDA'!$C$6:$F$1314,4,FALSE)</f>
        <v>X</v>
      </c>
      <c r="F1294" s="2"/>
      <c r="G1294" s="1">
        <v>4605250</v>
      </c>
    </row>
    <row r="1295" spans="1:7" ht="36" x14ac:dyDescent="0.25">
      <c r="A1295" s="7">
        <v>1291</v>
      </c>
      <c r="B1295" s="8">
        <v>811206</v>
      </c>
      <c r="C1295" s="21" t="s">
        <v>1300</v>
      </c>
      <c r="D1295" s="19"/>
      <c r="E1295" s="3" t="str">
        <f>+VLOOKUP(B1295,'[1]ITEM DEFINITIVO UPRES RISARALDA'!$C$6:$F$1314,4,FALSE)</f>
        <v>X</v>
      </c>
      <c r="F1295" s="2"/>
      <c r="G1295" s="1">
        <v>5942375</v>
      </c>
    </row>
    <row r="1296" spans="1:7" ht="24" x14ac:dyDescent="0.25">
      <c r="A1296" s="7">
        <v>1292</v>
      </c>
      <c r="B1296" s="8">
        <v>811207</v>
      </c>
      <c r="C1296" s="21" t="s">
        <v>1301</v>
      </c>
      <c r="D1296" s="19"/>
      <c r="E1296" s="3" t="str">
        <f>+VLOOKUP(B1296,'[1]ITEM DEFINITIVO UPRES RISARALDA'!$C$6:$F$1314,4,FALSE)</f>
        <v>X</v>
      </c>
      <c r="F1296" s="2"/>
      <c r="G1296" s="1">
        <v>4605250</v>
      </c>
    </row>
    <row r="1297" spans="1:7" ht="24" x14ac:dyDescent="0.25">
      <c r="A1297" s="7">
        <v>1293</v>
      </c>
      <c r="B1297" s="8">
        <v>811208</v>
      </c>
      <c r="C1297" s="21" t="s">
        <v>1302</v>
      </c>
      <c r="D1297" s="19"/>
      <c r="E1297" s="3" t="str">
        <f>+VLOOKUP(B1297,'[1]ITEM DEFINITIVO UPRES RISARALDA'!$C$6:$F$1314,4,FALSE)</f>
        <v>X</v>
      </c>
      <c r="F1297" s="2"/>
      <c r="G1297" s="1">
        <v>5942375</v>
      </c>
    </row>
    <row r="1298" spans="1:7" ht="36" x14ac:dyDescent="0.25">
      <c r="A1298" s="7">
        <v>1294</v>
      </c>
      <c r="B1298" s="8">
        <v>811209</v>
      </c>
      <c r="C1298" s="21" t="s">
        <v>1303</v>
      </c>
      <c r="D1298" s="19"/>
      <c r="E1298" s="3" t="str">
        <f>+VLOOKUP(B1298,'[1]ITEM DEFINITIVO UPRES RISARALDA'!$C$6:$F$1314,4,FALSE)</f>
        <v>X</v>
      </c>
      <c r="F1298" s="2"/>
      <c r="G1298" s="1">
        <v>4605250</v>
      </c>
    </row>
    <row r="1299" spans="1:7" ht="36" x14ac:dyDescent="0.25">
      <c r="A1299" s="7">
        <v>1295</v>
      </c>
      <c r="B1299" s="8">
        <v>811210</v>
      </c>
      <c r="C1299" s="21" t="s">
        <v>1304</v>
      </c>
      <c r="D1299" s="19"/>
      <c r="E1299" s="3" t="str">
        <f>+VLOOKUP(B1299,'[1]ITEM DEFINITIVO UPRES RISARALDA'!$C$6:$F$1314,4,FALSE)</f>
        <v>X</v>
      </c>
      <c r="F1299" s="2"/>
      <c r="G1299" s="1">
        <v>4605250</v>
      </c>
    </row>
    <row r="1300" spans="1:7" ht="36" x14ac:dyDescent="0.25">
      <c r="A1300" s="7">
        <v>1296</v>
      </c>
      <c r="B1300" s="8">
        <v>811211</v>
      </c>
      <c r="C1300" s="21" t="s">
        <v>1305</v>
      </c>
      <c r="D1300" s="19"/>
      <c r="E1300" s="3" t="str">
        <f>+VLOOKUP(B1300,'[1]ITEM DEFINITIVO UPRES RISARALDA'!$C$6:$F$1314,4,FALSE)</f>
        <v>X</v>
      </c>
      <c r="F1300" s="2"/>
      <c r="G1300" s="1">
        <v>5942375</v>
      </c>
    </row>
    <row r="1301" spans="1:7" ht="36" x14ac:dyDescent="0.25">
      <c r="A1301" s="7">
        <v>1297</v>
      </c>
      <c r="B1301" s="8">
        <v>811212</v>
      </c>
      <c r="C1301" s="21" t="s">
        <v>1306</v>
      </c>
      <c r="D1301" s="19"/>
      <c r="E1301" s="3" t="str">
        <f>+VLOOKUP(B1301,'[1]ITEM DEFINITIVO UPRES RISARALDA'!$C$6:$F$1314,4,FALSE)</f>
        <v>X</v>
      </c>
      <c r="F1301" s="2"/>
      <c r="G1301" s="1">
        <v>4605250</v>
      </c>
    </row>
    <row r="1302" spans="1:7" ht="36" x14ac:dyDescent="0.25">
      <c r="A1302" s="7">
        <v>1298</v>
      </c>
      <c r="B1302" s="8">
        <v>811213</v>
      </c>
      <c r="C1302" s="21" t="s">
        <v>1307</v>
      </c>
      <c r="D1302" s="19"/>
      <c r="E1302" s="3" t="str">
        <f>+VLOOKUP(B1302,'[1]ITEM DEFINITIVO UPRES RISARALDA'!$C$6:$F$1314,4,FALSE)</f>
        <v>X</v>
      </c>
      <c r="F1302" s="2"/>
      <c r="G1302" s="1">
        <v>4605250</v>
      </c>
    </row>
    <row r="1303" spans="1:7" ht="120" x14ac:dyDescent="0.25">
      <c r="A1303" s="7">
        <v>1299</v>
      </c>
      <c r="B1303" s="8">
        <v>811214</v>
      </c>
      <c r="C1303" s="21" t="s">
        <v>1308</v>
      </c>
      <c r="D1303" s="18" t="s">
        <v>8</v>
      </c>
      <c r="E1303" s="3" t="str">
        <f>+VLOOKUP(B1303,'[1]ITEM DEFINITIVO UPRES RISARALDA'!$C$6:$F$1314,4,FALSE)</f>
        <v>X</v>
      </c>
      <c r="F1303" s="2"/>
      <c r="G1303" s="1">
        <v>5942375</v>
      </c>
    </row>
    <row r="1304" spans="1:7" ht="120" x14ac:dyDescent="0.25">
      <c r="A1304" s="7">
        <v>1300</v>
      </c>
      <c r="B1304" s="8">
        <v>811215</v>
      </c>
      <c r="C1304" s="21" t="s">
        <v>1309</v>
      </c>
      <c r="D1304" s="18" t="s">
        <v>8</v>
      </c>
      <c r="E1304" s="3" t="str">
        <f>+VLOOKUP(B1304,'[1]ITEM DEFINITIVO UPRES RISARALDA'!$C$6:$F$1314,4,FALSE)</f>
        <v>X</v>
      </c>
      <c r="F1304" s="2"/>
      <c r="G1304" s="1">
        <v>4605250</v>
      </c>
    </row>
    <row r="1305" spans="1:7" ht="90" x14ac:dyDescent="0.25">
      <c r="A1305" s="7">
        <v>1301</v>
      </c>
      <c r="B1305" s="8">
        <v>811216</v>
      </c>
      <c r="C1305" s="21" t="s">
        <v>1310</v>
      </c>
      <c r="D1305" s="18" t="s">
        <v>633</v>
      </c>
      <c r="E1305" s="3" t="str">
        <f>+VLOOKUP(B1305,'[1]ITEM DEFINITIVO UPRES RISARALDA'!$C$6:$F$1314,4,FALSE)</f>
        <v>X</v>
      </c>
      <c r="F1305" s="2"/>
      <c r="G1305" s="1">
        <v>4605250</v>
      </c>
    </row>
    <row r="1306" spans="1:7" ht="90" x14ac:dyDescent="0.25">
      <c r="A1306" s="7">
        <v>1302</v>
      </c>
      <c r="B1306" s="8">
        <v>812001</v>
      </c>
      <c r="C1306" s="21" t="s">
        <v>1311</v>
      </c>
      <c r="D1306" s="18" t="s">
        <v>633</v>
      </c>
      <c r="E1306" s="3" t="str">
        <f>+VLOOKUP(B1306,'[1]ITEM DEFINITIVO UPRES RISARALDA'!$C$6:$F$1314,4,FALSE)</f>
        <v>X</v>
      </c>
      <c r="F1306" s="2"/>
      <c r="G1306" s="1">
        <v>4605250</v>
      </c>
    </row>
    <row r="1307" spans="1:7" ht="90" hidden="1" x14ac:dyDescent="0.25">
      <c r="A1307" s="7">
        <v>1303</v>
      </c>
      <c r="B1307" s="8">
        <v>812101</v>
      </c>
      <c r="C1307" s="21" t="s">
        <v>1312</v>
      </c>
      <c r="D1307" s="18" t="s">
        <v>633</v>
      </c>
      <c r="E1307" s="3"/>
      <c r="F1307" s="2" t="s">
        <v>1943</v>
      </c>
      <c r="G1307" s="1" t="e">
        <v>#N/A</v>
      </c>
    </row>
    <row r="1308" spans="1:7" ht="90" x14ac:dyDescent="0.25">
      <c r="A1308" s="7">
        <v>1304</v>
      </c>
      <c r="B1308" s="8">
        <v>812201</v>
      </c>
      <c r="C1308" s="21" t="s">
        <v>1313</v>
      </c>
      <c r="D1308" s="18" t="s">
        <v>633</v>
      </c>
      <c r="E1308" s="3" t="s">
        <v>1943</v>
      </c>
      <c r="F1308" s="2"/>
      <c r="G1308" s="1">
        <v>7890600</v>
      </c>
    </row>
    <row r="1309" spans="1:7" ht="90" x14ac:dyDescent="0.25">
      <c r="A1309" s="7">
        <v>1305</v>
      </c>
      <c r="B1309" s="8">
        <v>812301</v>
      </c>
      <c r="C1309" s="21" t="s">
        <v>1314</v>
      </c>
      <c r="D1309" s="18" t="s">
        <v>633</v>
      </c>
      <c r="E1309" s="3" t="str">
        <f>+VLOOKUP(B1309,'[1]ITEM DEFINITIVO UPRES RISARALDA'!$C$6:$F$1314,4,FALSE)</f>
        <v>X</v>
      </c>
      <c r="F1309" s="2"/>
      <c r="G1309" s="1">
        <v>4314750</v>
      </c>
    </row>
    <row r="1310" spans="1:7" ht="120" x14ac:dyDescent="0.25">
      <c r="A1310" s="7">
        <v>1306</v>
      </c>
      <c r="B1310" s="8">
        <v>812302</v>
      </c>
      <c r="C1310" s="21" t="s">
        <v>1315</v>
      </c>
      <c r="D1310" s="18" t="s">
        <v>8</v>
      </c>
      <c r="E1310" s="3" t="str">
        <f>+VLOOKUP(B1310,'[1]ITEM DEFINITIVO UPRES RISARALDA'!$C$6:$F$1314,4,FALSE)</f>
        <v>X</v>
      </c>
      <c r="F1310" s="2"/>
      <c r="G1310" s="1">
        <v>4314750</v>
      </c>
    </row>
    <row r="1311" spans="1:7" ht="120" x14ac:dyDescent="0.25">
      <c r="A1311" s="7">
        <v>1307</v>
      </c>
      <c r="B1311" s="8">
        <v>812401</v>
      </c>
      <c r="C1311" s="21" t="s">
        <v>1316</v>
      </c>
      <c r="D1311" s="18" t="s">
        <v>8</v>
      </c>
      <c r="E1311" s="3" t="str">
        <f>+VLOOKUP(B1311,'[1]ITEM DEFINITIVO UPRES RISARALDA'!$C$6:$F$1314,4,FALSE)</f>
        <v>X</v>
      </c>
      <c r="F1311" s="2"/>
      <c r="G1311" s="1">
        <v>2465625</v>
      </c>
    </row>
    <row r="1312" spans="1:7" ht="120" x14ac:dyDescent="0.25">
      <c r="A1312" s="7">
        <v>1308</v>
      </c>
      <c r="B1312" s="8">
        <v>812402</v>
      </c>
      <c r="C1312" s="21" t="s">
        <v>1317</v>
      </c>
      <c r="D1312" s="18" t="s">
        <v>8</v>
      </c>
      <c r="E1312" s="3" t="str">
        <f>+VLOOKUP(B1312,'[1]ITEM DEFINITIVO UPRES RISARALDA'!$C$6:$F$1314,4,FALSE)</f>
        <v>X</v>
      </c>
      <c r="F1312" s="2"/>
      <c r="G1312" s="1">
        <v>4605250</v>
      </c>
    </row>
    <row r="1313" spans="1:7" ht="120" x14ac:dyDescent="0.25">
      <c r="A1313" s="7">
        <v>1309</v>
      </c>
      <c r="B1313" s="8">
        <v>812503</v>
      </c>
      <c r="C1313" s="21" t="s">
        <v>1318</v>
      </c>
      <c r="D1313" s="18" t="s">
        <v>8</v>
      </c>
      <c r="E1313" s="3" t="str">
        <f>+VLOOKUP(B1313,'[1]ITEM DEFINITIVO UPRES RISARALDA'!$C$6:$F$1314,4,FALSE)</f>
        <v>X</v>
      </c>
      <c r="F1313" s="2"/>
      <c r="G1313" s="1">
        <v>4605250</v>
      </c>
    </row>
    <row r="1314" spans="1:7" ht="120" x14ac:dyDescent="0.25">
      <c r="A1314" s="7">
        <v>1310</v>
      </c>
      <c r="B1314" s="8">
        <v>812504</v>
      </c>
      <c r="C1314" s="21" t="s">
        <v>1319</v>
      </c>
      <c r="D1314" s="18" t="s">
        <v>8</v>
      </c>
      <c r="E1314" s="3" t="str">
        <f>+VLOOKUP(B1314,'[1]ITEM DEFINITIVO UPRES RISARALDA'!$C$6:$F$1314,4,FALSE)</f>
        <v>X</v>
      </c>
      <c r="F1314" s="2"/>
      <c r="G1314" s="1">
        <v>4605250</v>
      </c>
    </row>
    <row r="1315" spans="1:7" ht="120" x14ac:dyDescent="0.25">
      <c r="A1315" s="7">
        <v>1311</v>
      </c>
      <c r="B1315" s="8">
        <v>812505</v>
      </c>
      <c r="C1315" s="21" t="s">
        <v>1320</v>
      </c>
      <c r="D1315" s="18" t="s">
        <v>8</v>
      </c>
      <c r="E1315" s="3" t="str">
        <f>+VLOOKUP(B1315,'[1]ITEM DEFINITIVO UPRES RISARALDA'!$C$6:$F$1314,4,FALSE)</f>
        <v>X</v>
      </c>
      <c r="F1315" s="2"/>
      <c r="G1315" s="1">
        <v>5942375</v>
      </c>
    </row>
    <row r="1316" spans="1:7" ht="120" x14ac:dyDescent="0.25">
      <c r="A1316" s="7">
        <v>1312</v>
      </c>
      <c r="B1316" s="8">
        <v>812506</v>
      </c>
      <c r="C1316" s="21" t="s">
        <v>1321</v>
      </c>
      <c r="D1316" s="18" t="s">
        <v>8</v>
      </c>
      <c r="E1316" s="3" t="str">
        <f>+VLOOKUP(B1316,'[1]ITEM DEFINITIVO UPRES RISARALDA'!$C$6:$F$1314,4,FALSE)</f>
        <v>X</v>
      </c>
      <c r="F1316" s="2"/>
      <c r="G1316" s="1">
        <v>5942375</v>
      </c>
    </row>
    <row r="1317" spans="1:7" ht="120" x14ac:dyDescent="0.25">
      <c r="A1317" s="7">
        <v>1313</v>
      </c>
      <c r="B1317" s="8">
        <v>812601</v>
      </c>
      <c r="C1317" s="21" t="s">
        <v>1322</v>
      </c>
      <c r="D1317" s="18" t="s">
        <v>8</v>
      </c>
      <c r="E1317" s="3" t="str">
        <f>+VLOOKUP(B1317,'[1]ITEM DEFINITIVO UPRES RISARALDA'!$C$6:$F$1314,4,FALSE)</f>
        <v>X</v>
      </c>
      <c r="F1317" s="2"/>
      <c r="G1317" s="1">
        <v>2465625</v>
      </c>
    </row>
    <row r="1318" spans="1:7" ht="120" x14ac:dyDescent="0.25">
      <c r="A1318" s="7">
        <v>1314</v>
      </c>
      <c r="B1318" s="8">
        <v>812602</v>
      </c>
      <c r="C1318" s="21" t="s">
        <v>1323</v>
      </c>
      <c r="D1318" s="18" t="s">
        <v>8</v>
      </c>
      <c r="E1318" s="3" t="str">
        <f>+VLOOKUP(B1318,'[1]ITEM DEFINITIVO UPRES RISARALDA'!$C$6:$F$1314,4,FALSE)</f>
        <v>X</v>
      </c>
      <c r="F1318" s="2"/>
      <c r="G1318" s="1">
        <v>4605250</v>
      </c>
    </row>
    <row r="1319" spans="1:7" ht="120" x14ac:dyDescent="0.25">
      <c r="A1319" s="7">
        <v>1315</v>
      </c>
      <c r="B1319" s="8">
        <v>812701</v>
      </c>
      <c r="C1319" s="21" t="s">
        <v>1324</v>
      </c>
      <c r="D1319" s="18" t="s">
        <v>8</v>
      </c>
      <c r="E1319" s="3" t="s">
        <v>1943</v>
      </c>
      <c r="F1319" s="2"/>
      <c r="G1319" s="1">
        <v>5300000</v>
      </c>
    </row>
    <row r="1320" spans="1:7" ht="120" x14ac:dyDescent="0.25">
      <c r="A1320" s="7">
        <v>1316</v>
      </c>
      <c r="B1320" s="8">
        <v>812801</v>
      </c>
      <c r="C1320" s="21" t="s">
        <v>1325</v>
      </c>
      <c r="D1320" s="18" t="s">
        <v>8</v>
      </c>
      <c r="E1320" s="3" t="str">
        <f>+VLOOKUP(B1320,'[1]ITEM DEFINITIVO UPRES RISARALDA'!$C$6:$F$1314,4,FALSE)</f>
        <v>X</v>
      </c>
      <c r="F1320" s="2"/>
      <c r="G1320" s="1">
        <v>2243250</v>
      </c>
    </row>
    <row r="1321" spans="1:7" ht="120" x14ac:dyDescent="0.25">
      <c r="A1321" s="7">
        <v>1317</v>
      </c>
      <c r="B1321" s="8">
        <v>812802</v>
      </c>
      <c r="C1321" s="21" t="s">
        <v>1326</v>
      </c>
      <c r="D1321" s="18" t="s">
        <v>8</v>
      </c>
      <c r="E1321" s="3" t="str">
        <f>+VLOOKUP(B1321,'[1]ITEM DEFINITIVO UPRES RISARALDA'!$C$6:$F$1314,4,FALSE)</f>
        <v>X</v>
      </c>
      <c r="F1321" s="2"/>
      <c r="G1321" s="1">
        <v>2815750</v>
      </c>
    </row>
    <row r="1322" spans="1:7" ht="120" x14ac:dyDescent="0.25">
      <c r="A1322" s="7">
        <v>1318</v>
      </c>
      <c r="B1322" s="8">
        <v>812903</v>
      </c>
      <c r="C1322" s="21" t="s">
        <v>1327</v>
      </c>
      <c r="D1322" s="18" t="s">
        <v>8</v>
      </c>
      <c r="E1322" s="3" t="str">
        <f>+VLOOKUP(B1322,'[1]ITEM DEFINITIVO UPRES RISARALDA'!$C$6:$F$1314,4,FALSE)</f>
        <v>X</v>
      </c>
      <c r="F1322" s="2"/>
      <c r="G1322" s="1">
        <v>1736750</v>
      </c>
    </row>
    <row r="1323" spans="1:7" ht="120" x14ac:dyDescent="0.25">
      <c r="A1323" s="7">
        <v>1319</v>
      </c>
      <c r="B1323" s="8">
        <v>812908</v>
      </c>
      <c r="C1323" s="21" t="s">
        <v>1328</v>
      </c>
      <c r="D1323" s="18" t="s">
        <v>8</v>
      </c>
      <c r="E1323" s="3" t="str">
        <f>+VLOOKUP(B1323,'[1]ITEM DEFINITIVO UPRES RISARALDA'!$C$6:$F$1314,4,FALSE)</f>
        <v>X</v>
      </c>
      <c r="F1323" s="2"/>
      <c r="G1323" s="1">
        <v>4605250</v>
      </c>
    </row>
    <row r="1324" spans="1:7" ht="120" x14ac:dyDescent="0.25">
      <c r="A1324" s="7">
        <v>1320</v>
      </c>
      <c r="B1324" s="8">
        <v>812909</v>
      </c>
      <c r="C1324" s="21" t="s">
        <v>1329</v>
      </c>
      <c r="D1324" s="18" t="s">
        <v>8</v>
      </c>
      <c r="E1324" s="3" t="str">
        <f>+VLOOKUP(B1324,'[1]ITEM DEFINITIVO UPRES RISARALDA'!$C$6:$F$1314,4,FALSE)</f>
        <v>X</v>
      </c>
      <c r="F1324" s="2"/>
      <c r="G1324" s="1">
        <v>4605250</v>
      </c>
    </row>
    <row r="1325" spans="1:7" ht="120" x14ac:dyDescent="0.25">
      <c r="A1325" s="7">
        <v>1321</v>
      </c>
      <c r="B1325" s="8">
        <v>812910</v>
      </c>
      <c r="C1325" s="21" t="s">
        <v>1330</v>
      </c>
      <c r="D1325" s="18" t="s">
        <v>8</v>
      </c>
      <c r="E1325" s="3" t="str">
        <f>+VLOOKUP(B1325,'[1]ITEM DEFINITIVO UPRES RISARALDA'!$C$6:$F$1314,4,FALSE)</f>
        <v>X</v>
      </c>
      <c r="F1325" s="2"/>
      <c r="G1325" s="1">
        <v>5942375</v>
      </c>
    </row>
    <row r="1326" spans="1:7" ht="120" x14ac:dyDescent="0.25">
      <c r="A1326" s="7">
        <v>1322</v>
      </c>
      <c r="B1326" s="8">
        <v>812911</v>
      </c>
      <c r="C1326" s="21" t="s">
        <v>1331</v>
      </c>
      <c r="D1326" s="18" t="s">
        <v>8</v>
      </c>
      <c r="E1326" s="3" t="str">
        <f>+VLOOKUP(B1326,'[1]ITEM DEFINITIVO UPRES RISARALDA'!$C$6:$F$1314,4,FALSE)</f>
        <v>X</v>
      </c>
      <c r="F1326" s="2"/>
      <c r="G1326" s="1">
        <v>5942375</v>
      </c>
    </row>
    <row r="1327" spans="1:7" ht="120" x14ac:dyDescent="0.25">
      <c r="A1327" s="7">
        <v>1323</v>
      </c>
      <c r="B1327" s="8">
        <v>812912</v>
      </c>
      <c r="C1327" s="21" t="s">
        <v>1332</v>
      </c>
      <c r="D1327" s="18" t="s">
        <v>8</v>
      </c>
      <c r="E1327" s="3" t="str">
        <f>+VLOOKUP(B1327,'[1]ITEM DEFINITIVO UPRES RISARALDA'!$C$6:$F$1314,4,FALSE)</f>
        <v>X</v>
      </c>
      <c r="F1327" s="2"/>
      <c r="G1327" s="1">
        <v>4605250</v>
      </c>
    </row>
    <row r="1328" spans="1:7" ht="120" x14ac:dyDescent="0.25">
      <c r="A1328" s="7">
        <v>1324</v>
      </c>
      <c r="B1328" s="8">
        <v>812913</v>
      </c>
      <c r="C1328" s="21" t="s">
        <v>1333</v>
      </c>
      <c r="D1328" s="18" t="s">
        <v>8</v>
      </c>
      <c r="E1328" s="3" t="str">
        <f>+VLOOKUP(B1328,'[1]ITEM DEFINITIVO UPRES RISARALDA'!$C$6:$F$1314,4,FALSE)</f>
        <v>X</v>
      </c>
      <c r="F1328" s="2"/>
      <c r="G1328" s="1">
        <v>4605250</v>
      </c>
    </row>
    <row r="1329" spans="1:7" ht="120" x14ac:dyDescent="0.25">
      <c r="A1329" s="7">
        <v>1325</v>
      </c>
      <c r="B1329" s="8">
        <v>813101</v>
      </c>
      <c r="C1329" s="21" t="s">
        <v>1334</v>
      </c>
      <c r="D1329" s="18" t="s">
        <v>8</v>
      </c>
      <c r="E1329" s="3" t="str">
        <f>+VLOOKUP(B1329,'[1]ITEM DEFINITIVO UPRES RISARALDA'!$C$6:$F$1314,4,FALSE)</f>
        <v>X</v>
      </c>
      <c r="F1329" s="2"/>
      <c r="G1329" s="1">
        <v>4605250</v>
      </c>
    </row>
    <row r="1330" spans="1:7" ht="120" x14ac:dyDescent="0.25">
      <c r="A1330" s="7">
        <v>1326</v>
      </c>
      <c r="B1330" s="8">
        <v>813102</v>
      </c>
      <c r="C1330" s="21" t="s">
        <v>1335</v>
      </c>
      <c r="D1330" s="18" t="s">
        <v>8</v>
      </c>
      <c r="E1330" s="3" t="str">
        <f>+VLOOKUP(B1330,'[1]ITEM DEFINITIVO UPRES RISARALDA'!$C$6:$F$1314,4,FALSE)</f>
        <v>X</v>
      </c>
      <c r="F1330" s="2"/>
      <c r="G1330" s="1">
        <v>4605250</v>
      </c>
    </row>
    <row r="1331" spans="1:7" ht="120" x14ac:dyDescent="0.25">
      <c r="A1331" s="7">
        <v>1327</v>
      </c>
      <c r="B1331" s="8">
        <v>813103</v>
      </c>
      <c r="C1331" s="21" t="s">
        <v>1336</v>
      </c>
      <c r="D1331" s="18" t="s">
        <v>8</v>
      </c>
      <c r="E1331" s="3" t="str">
        <f>+VLOOKUP(B1331,'[1]ITEM DEFINITIVO UPRES RISARALDA'!$C$6:$F$1314,4,FALSE)</f>
        <v>X</v>
      </c>
      <c r="F1331" s="2"/>
      <c r="G1331" s="1">
        <v>4605250</v>
      </c>
    </row>
    <row r="1332" spans="1:7" ht="120" x14ac:dyDescent="0.25">
      <c r="A1332" s="7">
        <v>1328</v>
      </c>
      <c r="B1332" s="8">
        <v>813104</v>
      </c>
      <c r="C1332" s="21" t="s">
        <v>1337</v>
      </c>
      <c r="D1332" s="18" t="s">
        <v>8</v>
      </c>
      <c r="E1332" s="3" t="str">
        <f>+VLOOKUP(B1332,'[1]ITEM DEFINITIVO UPRES RISARALDA'!$C$6:$F$1314,4,FALSE)</f>
        <v>X</v>
      </c>
      <c r="F1332" s="2"/>
      <c r="G1332" s="1">
        <v>4605250</v>
      </c>
    </row>
    <row r="1333" spans="1:7" ht="120" x14ac:dyDescent="0.25">
      <c r="A1333" s="7">
        <v>1329</v>
      </c>
      <c r="B1333" s="8">
        <v>814101</v>
      </c>
      <c r="C1333" s="21" t="s">
        <v>1338</v>
      </c>
      <c r="D1333" s="18" t="s">
        <v>8</v>
      </c>
      <c r="E1333" s="3" t="str">
        <f>+VLOOKUP(B1333,'[1]ITEM DEFINITIVO UPRES RISARALDA'!$C$6:$F$1314,4,FALSE)</f>
        <v>X</v>
      </c>
      <c r="F1333" s="2"/>
      <c r="G1333" s="1">
        <v>4605250</v>
      </c>
    </row>
    <row r="1334" spans="1:7" ht="120" x14ac:dyDescent="0.25">
      <c r="A1334" s="7">
        <v>1330</v>
      </c>
      <c r="B1334" s="8">
        <v>814102</v>
      </c>
      <c r="C1334" s="21" t="s">
        <v>1339</v>
      </c>
      <c r="D1334" s="18" t="s">
        <v>8</v>
      </c>
      <c r="E1334" s="3" t="str">
        <f>+VLOOKUP(B1334,'[1]ITEM DEFINITIVO UPRES RISARALDA'!$C$6:$F$1314,4,FALSE)</f>
        <v>X</v>
      </c>
      <c r="F1334" s="2"/>
      <c r="G1334" s="1">
        <v>4314750</v>
      </c>
    </row>
    <row r="1335" spans="1:7" ht="120" x14ac:dyDescent="0.25">
      <c r="A1335" s="7">
        <v>1331</v>
      </c>
      <c r="B1335" s="8">
        <v>814103</v>
      </c>
      <c r="C1335" s="21" t="s">
        <v>1340</v>
      </c>
      <c r="D1335" s="18" t="s">
        <v>8</v>
      </c>
      <c r="E1335" s="3" t="str">
        <f>+VLOOKUP(B1335,'[1]ITEM DEFINITIVO UPRES RISARALDA'!$C$6:$F$1314,4,FALSE)</f>
        <v>X</v>
      </c>
      <c r="F1335" s="2"/>
      <c r="G1335" s="1">
        <v>6933875</v>
      </c>
    </row>
    <row r="1336" spans="1:7" ht="120" x14ac:dyDescent="0.25">
      <c r="A1336" s="7">
        <v>1332</v>
      </c>
      <c r="B1336" s="8">
        <v>814104</v>
      </c>
      <c r="C1336" s="21" t="s">
        <v>1341</v>
      </c>
      <c r="D1336" s="18" t="s">
        <v>8</v>
      </c>
      <c r="E1336" s="3" t="str">
        <f>+VLOOKUP(B1336,'[1]ITEM DEFINITIVO UPRES RISARALDA'!$C$6:$F$1314,4,FALSE)</f>
        <v>X</v>
      </c>
      <c r="F1336" s="2"/>
      <c r="G1336" s="1">
        <v>24375000</v>
      </c>
    </row>
    <row r="1337" spans="1:7" ht="132" x14ac:dyDescent="0.25">
      <c r="A1337" s="7">
        <v>1333</v>
      </c>
      <c r="B1337" s="8">
        <v>814210</v>
      </c>
      <c r="C1337" s="21" t="s">
        <v>1342</v>
      </c>
      <c r="D1337" s="18" t="s">
        <v>8</v>
      </c>
      <c r="E1337" s="3" t="str">
        <f>+VLOOKUP(B1337,'[1]ITEM DEFINITIVO UPRES RISARALDA'!$C$6:$F$1314,4,FALSE)</f>
        <v>X</v>
      </c>
      <c r="F1337" s="2"/>
      <c r="G1337" s="1">
        <v>6127875</v>
      </c>
    </row>
    <row r="1338" spans="1:7" ht="120" x14ac:dyDescent="0.25">
      <c r="A1338" s="7">
        <v>1334</v>
      </c>
      <c r="B1338" s="8">
        <v>814220</v>
      </c>
      <c r="C1338" s="21" t="s">
        <v>1343</v>
      </c>
      <c r="D1338" s="18" t="s">
        <v>8</v>
      </c>
      <c r="E1338" s="3" t="str">
        <f>+VLOOKUP(B1338,'[1]ITEM DEFINITIVO UPRES RISARALDA'!$C$6:$F$1314,4,FALSE)</f>
        <v>X</v>
      </c>
      <c r="F1338" s="2"/>
      <c r="G1338" s="1">
        <v>4314750</v>
      </c>
    </row>
    <row r="1339" spans="1:7" ht="120" x14ac:dyDescent="0.25">
      <c r="A1339" s="7">
        <v>1335</v>
      </c>
      <c r="B1339" s="8">
        <v>814221</v>
      </c>
      <c r="C1339" s="21" t="s">
        <v>1344</v>
      </c>
      <c r="D1339" s="18" t="s">
        <v>8</v>
      </c>
      <c r="E1339" s="3" t="str">
        <f>+VLOOKUP(B1339,'[1]ITEM DEFINITIVO UPRES RISARALDA'!$C$6:$F$1314,4,FALSE)</f>
        <v>X</v>
      </c>
      <c r="F1339" s="2"/>
      <c r="G1339" s="1">
        <v>4314750</v>
      </c>
    </row>
    <row r="1340" spans="1:7" ht="120" x14ac:dyDescent="0.25">
      <c r="A1340" s="7">
        <v>1336</v>
      </c>
      <c r="B1340" s="8">
        <v>814410</v>
      </c>
      <c r="C1340" s="21" t="s">
        <v>1345</v>
      </c>
      <c r="D1340" s="18" t="s">
        <v>8</v>
      </c>
      <c r="E1340" s="3" t="str">
        <f>+VLOOKUP(B1340,'[1]ITEM DEFINITIVO UPRES RISARALDA'!$C$6:$F$1314,4,FALSE)</f>
        <v>X</v>
      </c>
      <c r="F1340" s="2"/>
      <c r="G1340" s="1">
        <v>2815750</v>
      </c>
    </row>
    <row r="1341" spans="1:7" ht="120" x14ac:dyDescent="0.25">
      <c r="A1341" s="7">
        <v>1337</v>
      </c>
      <c r="B1341" s="8">
        <v>814420</v>
      </c>
      <c r="C1341" s="21" t="s">
        <v>1346</v>
      </c>
      <c r="D1341" s="18" t="s">
        <v>8</v>
      </c>
      <c r="E1341" s="3" t="str">
        <f>+VLOOKUP(B1341,'[1]ITEM DEFINITIVO UPRES RISARALDA'!$C$6:$F$1314,4,FALSE)</f>
        <v>X</v>
      </c>
      <c r="F1341" s="2"/>
      <c r="G1341" s="1">
        <v>2815750</v>
      </c>
    </row>
    <row r="1342" spans="1:7" ht="120" x14ac:dyDescent="0.25">
      <c r="A1342" s="7">
        <v>1338</v>
      </c>
      <c r="B1342" s="8">
        <v>814421</v>
      </c>
      <c r="C1342" s="21" t="s">
        <v>1347</v>
      </c>
      <c r="D1342" s="18" t="s">
        <v>8</v>
      </c>
      <c r="E1342" s="3" t="str">
        <f>+VLOOKUP(B1342,'[1]ITEM DEFINITIVO UPRES RISARALDA'!$C$6:$F$1314,4,FALSE)</f>
        <v>X</v>
      </c>
      <c r="F1342" s="2"/>
      <c r="G1342" s="1">
        <v>4314750</v>
      </c>
    </row>
    <row r="1343" spans="1:7" ht="120" x14ac:dyDescent="0.25">
      <c r="A1343" s="7">
        <v>1339</v>
      </c>
      <c r="B1343" s="8">
        <v>814501</v>
      </c>
      <c r="C1343" s="21" t="s">
        <v>1348</v>
      </c>
      <c r="D1343" s="18" t="s">
        <v>8</v>
      </c>
      <c r="E1343" s="3" t="str">
        <f>+VLOOKUP(B1343,'[1]ITEM DEFINITIVO UPRES RISARALDA'!$C$6:$F$1314,4,FALSE)</f>
        <v>X</v>
      </c>
      <c r="F1343" s="2"/>
      <c r="G1343" s="1">
        <v>4314750</v>
      </c>
    </row>
    <row r="1344" spans="1:7" ht="120" x14ac:dyDescent="0.25">
      <c r="A1344" s="7">
        <v>1340</v>
      </c>
      <c r="B1344" s="8">
        <v>814502</v>
      </c>
      <c r="C1344" s="21" t="s">
        <v>1349</v>
      </c>
      <c r="D1344" s="18" t="s">
        <v>8</v>
      </c>
      <c r="E1344" s="3" t="str">
        <f>+VLOOKUP(B1344,'[1]ITEM DEFINITIVO UPRES RISARALDA'!$C$6:$F$1314,4,FALSE)</f>
        <v>X</v>
      </c>
      <c r="F1344" s="2"/>
      <c r="G1344" s="1">
        <v>4314750</v>
      </c>
    </row>
    <row r="1345" spans="1:7" ht="120" x14ac:dyDescent="0.25">
      <c r="A1345" s="7">
        <v>1341</v>
      </c>
      <c r="B1345" s="8">
        <v>814503</v>
      </c>
      <c r="C1345" s="21" t="s">
        <v>1350</v>
      </c>
      <c r="D1345" s="18" t="s">
        <v>8</v>
      </c>
      <c r="E1345" s="3" t="str">
        <f>+VLOOKUP(B1345,'[1]ITEM DEFINITIVO UPRES RISARALDA'!$C$6:$F$1314,4,FALSE)</f>
        <v>X</v>
      </c>
      <c r="F1345" s="2"/>
      <c r="G1345" s="1">
        <v>4314750</v>
      </c>
    </row>
    <row r="1346" spans="1:7" ht="120" x14ac:dyDescent="0.25">
      <c r="A1346" s="7">
        <v>1342</v>
      </c>
      <c r="B1346" s="8">
        <v>814504</v>
      </c>
      <c r="C1346" s="21" t="s">
        <v>1351</v>
      </c>
      <c r="D1346" s="18" t="s">
        <v>8</v>
      </c>
      <c r="E1346" s="3" t="str">
        <f>+VLOOKUP(B1346,'[1]ITEM DEFINITIVO UPRES RISARALDA'!$C$6:$F$1314,4,FALSE)</f>
        <v>X</v>
      </c>
      <c r="F1346" s="2"/>
      <c r="G1346" s="1">
        <v>5264750</v>
      </c>
    </row>
    <row r="1347" spans="1:7" ht="120" x14ac:dyDescent="0.25">
      <c r="A1347" s="7">
        <v>1343</v>
      </c>
      <c r="B1347" s="8">
        <v>814505</v>
      </c>
      <c r="C1347" s="21" t="s">
        <v>1352</v>
      </c>
      <c r="D1347" s="18" t="s">
        <v>8</v>
      </c>
      <c r="E1347" s="3" t="str">
        <f>+VLOOKUP(B1347,'[1]ITEM DEFINITIVO UPRES RISARALDA'!$C$6:$F$1314,4,FALSE)</f>
        <v>X</v>
      </c>
      <c r="F1347" s="2"/>
      <c r="G1347" s="1">
        <v>6127875</v>
      </c>
    </row>
    <row r="1348" spans="1:7" ht="120" x14ac:dyDescent="0.25">
      <c r="A1348" s="7">
        <v>1344</v>
      </c>
      <c r="B1348" s="8">
        <v>814506</v>
      </c>
      <c r="C1348" s="21" t="s">
        <v>1353</v>
      </c>
      <c r="D1348" s="18" t="s">
        <v>8</v>
      </c>
      <c r="E1348" s="3" t="str">
        <f>+VLOOKUP(B1348,'[1]ITEM DEFINITIVO UPRES RISARALDA'!$C$6:$F$1314,4,FALSE)</f>
        <v>X</v>
      </c>
      <c r="F1348" s="2"/>
      <c r="G1348" s="1">
        <v>6127875</v>
      </c>
    </row>
    <row r="1349" spans="1:7" ht="120" x14ac:dyDescent="0.25">
      <c r="A1349" s="7">
        <v>1345</v>
      </c>
      <c r="B1349" s="8">
        <v>814507</v>
      </c>
      <c r="C1349" s="21" t="s">
        <v>1354</v>
      </c>
      <c r="D1349" s="18" t="s">
        <v>8</v>
      </c>
      <c r="E1349" s="3" t="str">
        <f>+VLOOKUP(B1349,'[1]ITEM DEFINITIVO UPRES RISARALDA'!$C$6:$F$1314,4,FALSE)</f>
        <v>X</v>
      </c>
      <c r="F1349" s="2"/>
      <c r="G1349" s="1">
        <v>5264750</v>
      </c>
    </row>
    <row r="1350" spans="1:7" ht="120" x14ac:dyDescent="0.25">
      <c r="A1350" s="7">
        <v>1346</v>
      </c>
      <c r="B1350" s="8">
        <v>814508</v>
      </c>
      <c r="C1350" s="21" t="s">
        <v>1355</v>
      </c>
      <c r="D1350" s="18" t="s">
        <v>8</v>
      </c>
      <c r="E1350" s="3" t="str">
        <f>+VLOOKUP(B1350,'[1]ITEM DEFINITIVO UPRES RISARALDA'!$C$6:$F$1314,4,FALSE)</f>
        <v>X</v>
      </c>
      <c r="F1350" s="2"/>
      <c r="G1350" s="1">
        <v>6127875</v>
      </c>
    </row>
    <row r="1351" spans="1:7" ht="120" x14ac:dyDescent="0.25">
      <c r="A1351" s="7">
        <v>1347</v>
      </c>
      <c r="B1351" s="8">
        <v>814509</v>
      </c>
      <c r="C1351" s="21" t="s">
        <v>1356</v>
      </c>
      <c r="D1351" s="18" t="s">
        <v>8</v>
      </c>
      <c r="E1351" s="3" t="str">
        <f>+VLOOKUP(B1351,'[1]ITEM DEFINITIVO UPRES RISARALDA'!$C$6:$F$1314,4,FALSE)</f>
        <v>X</v>
      </c>
      <c r="F1351" s="2"/>
      <c r="G1351" s="1">
        <v>10375000</v>
      </c>
    </row>
    <row r="1352" spans="1:7" ht="120" x14ac:dyDescent="0.25">
      <c r="A1352" s="7">
        <v>1348</v>
      </c>
      <c r="B1352" s="8">
        <v>814510</v>
      </c>
      <c r="C1352" s="21" t="s">
        <v>1357</v>
      </c>
      <c r="D1352" s="18" t="s">
        <v>8</v>
      </c>
      <c r="E1352" s="3" t="str">
        <f>+VLOOKUP(B1352,'[1]ITEM DEFINITIVO UPRES RISARALDA'!$C$6:$F$1314,4,FALSE)</f>
        <v>X</v>
      </c>
      <c r="F1352" s="2"/>
      <c r="G1352" s="1">
        <v>10375000</v>
      </c>
    </row>
    <row r="1353" spans="1:7" ht="120" x14ac:dyDescent="0.25">
      <c r="A1353" s="7">
        <v>1349</v>
      </c>
      <c r="B1353" s="8">
        <v>814601</v>
      </c>
      <c r="C1353" s="21" t="s">
        <v>1358</v>
      </c>
      <c r="D1353" s="18" t="s">
        <v>8</v>
      </c>
      <c r="E1353" s="3" t="str">
        <f>+VLOOKUP(B1353,'[1]ITEM DEFINITIVO UPRES RISARALDA'!$C$6:$F$1314,4,FALSE)</f>
        <v>X</v>
      </c>
      <c r="F1353" s="2"/>
      <c r="G1353" s="1">
        <v>5264750</v>
      </c>
    </row>
    <row r="1354" spans="1:7" ht="120" x14ac:dyDescent="0.25">
      <c r="A1354" s="7">
        <v>1350</v>
      </c>
      <c r="B1354" s="8">
        <v>814602</v>
      </c>
      <c r="C1354" s="21" t="s">
        <v>1359</v>
      </c>
      <c r="D1354" s="18" t="s">
        <v>8</v>
      </c>
      <c r="E1354" s="3" t="str">
        <f>+VLOOKUP(B1354,'[1]ITEM DEFINITIVO UPRES RISARALDA'!$C$6:$F$1314,4,FALSE)</f>
        <v>X</v>
      </c>
      <c r="F1354" s="2"/>
      <c r="G1354" s="1">
        <v>5264750</v>
      </c>
    </row>
    <row r="1355" spans="1:7" ht="120" x14ac:dyDescent="0.25">
      <c r="A1355" s="7">
        <v>1351</v>
      </c>
      <c r="B1355" s="8">
        <v>814603</v>
      </c>
      <c r="C1355" s="21" t="s">
        <v>1360</v>
      </c>
      <c r="D1355" s="18" t="s">
        <v>8</v>
      </c>
      <c r="E1355" s="3" t="str">
        <f>+VLOOKUP(B1355,'[1]ITEM DEFINITIVO UPRES RISARALDA'!$C$6:$F$1314,4,FALSE)</f>
        <v>X</v>
      </c>
      <c r="F1355" s="2"/>
      <c r="G1355" s="1">
        <v>6127875</v>
      </c>
    </row>
    <row r="1356" spans="1:7" ht="120" x14ac:dyDescent="0.25">
      <c r="A1356" s="7">
        <v>1352</v>
      </c>
      <c r="B1356" s="8">
        <v>814604</v>
      </c>
      <c r="C1356" s="21" t="s">
        <v>1361</v>
      </c>
      <c r="D1356" s="18" t="s">
        <v>8</v>
      </c>
      <c r="E1356" s="3" t="str">
        <f>+VLOOKUP(B1356,'[1]ITEM DEFINITIVO UPRES RISARALDA'!$C$6:$F$1314,4,FALSE)</f>
        <v>X</v>
      </c>
      <c r="F1356" s="2"/>
      <c r="G1356" s="1">
        <v>10375000</v>
      </c>
    </row>
    <row r="1357" spans="1:7" ht="120" x14ac:dyDescent="0.25">
      <c r="A1357" s="7">
        <v>1353</v>
      </c>
      <c r="B1357" s="8">
        <v>814605</v>
      </c>
      <c r="C1357" s="21" t="s">
        <v>1362</v>
      </c>
      <c r="D1357" s="18" t="s">
        <v>8</v>
      </c>
      <c r="E1357" s="3" t="str">
        <f>+VLOOKUP(B1357,'[1]ITEM DEFINITIVO UPRES RISARALDA'!$C$6:$F$1314,4,FALSE)</f>
        <v>X</v>
      </c>
      <c r="F1357" s="2"/>
      <c r="G1357" s="1">
        <v>6127875</v>
      </c>
    </row>
    <row r="1358" spans="1:7" ht="120" x14ac:dyDescent="0.25">
      <c r="A1358" s="7">
        <v>1354</v>
      </c>
      <c r="B1358" s="8">
        <v>814606</v>
      </c>
      <c r="C1358" s="21" t="s">
        <v>1363</v>
      </c>
      <c r="D1358" s="18" t="s">
        <v>8</v>
      </c>
      <c r="E1358" s="3" t="str">
        <f>+VLOOKUP(B1358,'[1]ITEM DEFINITIVO UPRES RISARALDA'!$C$6:$F$1314,4,FALSE)</f>
        <v>X</v>
      </c>
      <c r="F1358" s="2"/>
      <c r="G1358" s="1">
        <v>10375000</v>
      </c>
    </row>
    <row r="1359" spans="1:7" ht="120" x14ac:dyDescent="0.25">
      <c r="A1359" s="7">
        <v>1355</v>
      </c>
      <c r="B1359" s="8">
        <v>814607</v>
      </c>
      <c r="C1359" s="21" t="s">
        <v>1364</v>
      </c>
      <c r="D1359" s="18" t="s">
        <v>8</v>
      </c>
      <c r="E1359" s="3" t="str">
        <f>+VLOOKUP(B1359,'[1]ITEM DEFINITIVO UPRES RISARALDA'!$C$6:$F$1314,4,FALSE)</f>
        <v>X</v>
      </c>
      <c r="F1359" s="2"/>
      <c r="G1359" s="1">
        <v>6127875</v>
      </c>
    </row>
    <row r="1360" spans="1:7" ht="120" x14ac:dyDescent="0.25">
      <c r="A1360" s="7">
        <v>1356</v>
      </c>
      <c r="B1360" s="8">
        <v>814608</v>
      </c>
      <c r="C1360" s="21" t="s">
        <v>1365</v>
      </c>
      <c r="D1360" s="18" t="s">
        <v>8</v>
      </c>
      <c r="E1360" s="3" t="str">
        <f>+VLOOKUP(B1360,'[1]ITEM DEFINITIVO UPRES RISARALDA'!$C$6:$F$1314,4,FALSE)</f>
        <v>X</v>
      </c>
      <c r="F1360" s="2"/>
      <c r="G1360" s="1">
        <v>10375000</v>
      </c>
    </row>
    <row r="1361" spans="1:7" ht="120" hidden="1" x14ac:dyDescent="0.25">
      <c r="A1361" s="7">
        <v>1357</v>
      </c>
      <c r="B1361" s="8">
        <v>814609</v>
      </c>
      <c r="C1361" s="21" t="s">
        <v>1366</v>
      </c>
      <c r="D1361" s="18" t="s">
        <v>8</v>
      </c>
      <c r="E1361" s="3"/>
      <c r="F1361" s="2" t="str">
        <f>+VLOOKUP(B1361,'[1]ITEM DEFINITIVO UPRES RISARALDA'!$C$6:$G$1314,5,FALSE)</f>
        <v>X</v>
      </c>
      <c r="G1361" s="1"/>
    </row>
    <row r="1362" spans="1:7" ht="120" hidden="1" x14ac:dyDescent="0.25">
      <c r="A1362" s="7">
        <v>1358</v>
      </c>
      <c r="B1362" s="8">
        <v>814610</v>
      </c>
      <c r="C1362" s="21" t="s">
        <v>1367</v>
      </c>
      <c r="D1362" s="18" t="s">
        <v>8</v>
      </c>
      <c r="E1362" s="3"/>
      <c r="F1362" s="2" t="str">
        <f>+VLOOKUP(B1362,'[1]ITEM DEFINITIVO UPRES RISARALDA'!$C$6:$G$1314,5,FALSE)</f>
        <v>X</v>
      </c>
      <c r="G1362" s="1"/>
    </row>
    <row r="1363" spans="1:7" ht="120" x14ac:dyDescent="0.25">
      <c r="A1363" s="7">
        <v>1359</v>
      </c>
      <c r="B1363" s="8">
        <v>814611</v>
      </c>
      <c r="C1363" s="21" t="s">
        <v>1368</v>
      </c>
      <c r="D1363" s="18" t="s">
        <v>8</v>
      </c>
      <c r="E1363" s="3" t="str">
        <f>+VLOOKUP(B1363,'[1]ITEM DEFINITIVO UPRES RISARALDA'!$C$6:$F$1314,4,FALSE)</f>
        <v>X</v>
      </c>
      <c r="F1363" s="2"/>
      <c r="G1363" s="1">
        <v>6127875</v>
      </c>
    </row>
    <row r="1364" spans="1:7" ht="120" x14ac:dyDescent="0.25">
      <c r="A1364" s="7">
        <v>1360</v>
      </c>
      <c r="B1364" s="8">
        <v>814612</v>
      </c>
      <c r="C1364" s="21" t="s">
        <v>1369</v>
      </c>
      <c r="D1364" s="18" t="s">
        <v>8</v>
      </c>
      <c r="E1364" s="3" t="str">
        <f>+VLOOKUP(B1364,'[1]ITEM DEFINITIVO UPRES RISARALDA'!$C$6:$F$1314,4,FALSE)</f>
        <v>X</v>
      </c>
      <c r="F1364" s="2"/>
      <c r="G1364" s="1">
        <v>10375000</v>
      </c>
    </row>
    <row r="1365" spans="1:7" ht="120" x14ac:dyDescent="0.25">
      <c r="A1365" s="7">
        <v>1361</v>
      </c>
      <c r="B1365" s="8">
        <v>814703</v>
      </c>
      <c r="C1365" s="21" t="s">
        <v>1370</v>
      </c>
      <c r="D1365" s="18" t="s">
        <v>8</v>
      </c>
      <c r="E1365" s="3" t="str">
        <f>+VLOOKUP(B1365,'[1]ITEM DEFINITIVO UPRES RISARALDA'!$C$6:$F$1314,4,FALSE)</f>
        <v>X</v>
      </c>
      <c r="F1365" s="2"/>
      <c r="G1365" s="1">
        <v>2243250</v>
      </c>
    </row>
    <row r="1366" spans="1:7" ht="120" x14ac:dyDescent="0.25">
      <c r="A1366" s="7">
        <v>1362</v>
      </c>
      <c r="B1366" s="8">
        <v>814704</v>
      </c>
      <c r="C1366" s="21" t="s">
        <v>1371</v>
      </c>
      <c r="D1366" s="18" t="s">
        <v>8</v>
      </c>
      <c r="E1366" s="3" t="str">
        <f>+VLOOKUP(B1366,'[1]ITEM DEFINITIVO UPRES RISARALDA'!$C$6:$F$1314,4,FALSE)</f>
        <v>X</v>
      </c>
      <c r="F1366" s="2"/>
      <c r="G1366" s="1">
        <v>4035375</v>
      </c>
    </row>
    <row r="1367" spans="1:7" ht="120" x14ac:dyDescent="0.25">
      <c r="A1367" s="7">
        <v>1363</v>
      </c>
      <c r="B1367" s="8">
        <v>814705</v>
      </c>
      <c r="C1367" s="21" t="s">
        <v>1372</v>
      </c>
      <c r="D1367" s="18" t="s">
        <v>8</v>
      </c>
      <c r="E1367" s="3" t="str">
        <f>+VLOOKUP(B1367,'[1]ITEM DEFINITIVO UPRES RISARALDA'!$C$6:$F$1314,4,FALSE)</f>
        <v>X</v>
      </c>
      <c r="F1367" s="2"/>
      <c r="G1367" s="1">
        <v>3757000</v>
      </c>
    </row>
    <row r="1368" spans="1:7" ht="120" x14ac:dyDescent="0.25">
      <c r="A1368" s="7">
        <v>1364</v>
      </c>
      <c r="B1368" s="8">
        <v>814706</v>
      </c>
      <c r="C1368" s="21" t="s">
        <v>1373</v>
      </c>
      <c r="D1368" s="18" t="s">
        <v>8</v>
      </c>
      <c r="E1368" s="3" t="str">
        <f>+VLOOKUP(B1368,'[1]ITEM DEFINITIVO UPRES RISARALDA'!$C$6:$F$1314,4,FALSE)</f>
        <v>X</v>
      </c>
      <c r="F1368" s="2"/>
      <c r="G1368" s="1">
        <v>2243250</v>
      </c>
    </row>
    <row r="1369" spans="1:7" ht="120" x14ac:dyDescent="0.25">
      <c r="A1369" s="7">
        <v>1365</v>
      </c>
      <c r="B1369" s="8">
        <v>814707</v>
      </c>
      <c r="C1369" s="21" t="s">
        <v>1374</v>
      </c>
      <c r="D1369" s="18" t="s">
        <v>8</v>
      </c>
      <c r="E1369" s="3" t="str">
        <f>+VLOOKUP(B1369,'[1]ITEM DEFINITIVO UPRES RISARALDA'!$C$6:$F$1314,4,FALSE)</f>
        <v>X</v>
      </c>
      <c r="F1369" s="2"/>
      <c r="G1369" s="1">
        <v>3757000</v>
      </c>
    </row>
    <row r="1370" spans="1:7" ht="120" x14ac:dyDescent="0.25">
      <c r="A1370" s="7">
        <v>1366</v>
      </c>
      <c r="B1370" s="8">
        <v>814708</v>
      </c>
      <c r="C1370" s="21" t="s">
        <v>1375</v>
      </c>
      <c r="D1370" s="18" t="s">
        <v>8</v>
      </c>
      <c r="E1370" s="3" t="str">
        <f>+VLOOKUP(B1370,'[1]ITEM DEFINITIVO UPRES RISARALDA'!$C$6:$F$1314,4,FALSE)</f>
        <v>X</v>
      </c>
      <c r="F1370" s="2"/>
      <c r="G1370" s="1">
        <v>3757000</v>
      </c>
    </row>
    <row r="1371" spans="1:7" ht="120" x14ac:dyDescent="0.25">
      <c r="A1371" s="7">
        <v>1367</v>
      </c>
      <c r="B1371" s="8">
        <v>814709</v>
      </c>
      <c r="C1371" s="21" t="s">
        <v>1376</v>
      </c>
      <c r="D1371" s="18" t="s">
        <v>8</v>
      </c>
      <c r="E1371" s="3" t="str">
        <f>+VLOOKUP(B1371,'[1]ITEM DEFINITIVO UPRES RISARALDA'!$C$6:$F$1314,4,FALSE)</f>
        <v>X</v>
      </c>
      <c r="F1371" s="2"/>
      <c r="G1371" s="1">
        <v>3757000</v>
      </c>
    </row>
    <row r="1372" spans="1:7" ht="120" x14ac:dyDescent="0.25">
      <c r="A1372" s="7">
        <v>1368</v>
      </c>
      <c r="B1372" s="8">
        <v>814711</v>
      </c>
      <c r="C1372" s="21" t="s">
        <v>1377</v>
      </c>
      <c r="D1372" s="18" t="s">
        <v>8</v>
      </c>
      <c r="E1372" s="3" t="str">
        <f>+VLOOKUP(B1372,'[1]ITEM DEFINITIVO UPRES RISARALDA'!$C$6:$F$1314,4,FALSE)</f>
        <v>X</v>
      </c>
      <c r="F1372" s="2"/>
      <c r="G1372" s="1">
        <v>4605250</v>
      </c>
    </row>
    <row r="1373" spans="1:7" ht="120" x14ac:dyDescent="0.25">
      <c r="A1373" s="7">
        <v>1369</v>
      </c>
      <c r="B1373" s="8">
        <v>814712</v>
      </c>
      <c r="C1373" s="21" t="s">
        <v>1378</v>
      </c>
      <c r="D1373" s="18" t="s">
        <v>8</v>
      </c>
      <c r="E1373" s="3" t="str">
        <f>+VLOOKUP(B1373,'[1]ITEM DEFINITIVO UPRES RISARALDA'!$C$6:$F$1314,4,FALSE)</f>
        <v>X</v>
      </c>
      <c r="F1373" s="2"/>
      <c r="G1373" s="1">
        <v>4314750</v>
      </c>
    </row>
    <row r="1374" spans="1:7" ht="120" x14ac:dyDescent="0.25">
      <c r="A1374" s="7">
        <v>1370</v>
      </c>
      <c r="B1374" s="8">
        <v>814721</v>
      </c>
      <c r="C1374" s="21" t="s">
        <v>1379</v>
      </c>
      <c r="D1374" s="18" t="s">
        <v>8</v>
      </c>
      <c r="E1374" s="3" t="str">
        <f>+VLOOKUP(B1374,'[1]ITEM DEFINITIVO UPRES RISARALDA'!$C$6:$F$1314,4,FALSE)</f>
        <v>X</v>
      </c>
      <c r="F1374" s="2"/>
      <c r="G1374" s="1">
        <v>4605250</v>
      </c>
    </row>
    <row r="1375" spans="1:7" ht="120" x14ac:dyDescent="0.25">
      <c r="A1375" s="7">
        <v>1371</v>
      </c>
      <c r="B1375" s="8">
        <v>814722</v>
      </c>
      <c r="C1375" s="21" t="s">
        <v>1380</v>
      </c>
      <c r="D1375" s="18" t="s">
        <v>8</v>
      </c>
      <c r="E1375" s="3" t="str">
        <f>+VLOOKUP(B1375,'[1]ITEM DEFINITIVO UPRES RISARALDA'!$C$6:$F$1314,4,FALSE)</f>
        <v>X</v>
      </c>
      <c r="F1375" s="2"/>
      <c r="G1375" s="1">
        <v>4314750</v>
      </c>
    </row>
    <row r="1376" spans="1:7" ht="120" x14ac:dyDescent="0.25">
      <c r="A1376" s="7">
        <v>1372</v>
      </c>
      <c r="B1376" s="8">
        <v>814723</v>
      </c>
      <c r="C1376" s="21" t="s">
        <v>1381</v>
      </c>
      <c r="D1376" s="18" t="s">
        <v>8</v>
      </c>
      <c r="E1376" s="3" t="str">
        <f>+VLOOKUP(B1376,'[1]ITEM DEFINITIVO UPRES RISARALDA'!$C$6:$F$1314,4,FALSE)</f>
        <v>X</v>
      </c>
      <c r="F1376" s="2"/>
      <c r="G1376" s="1">
        <v>2243250</v>
      </c>
    </row>
    <row r="1377" spans="1:7" ht="120" x14ac:dyDescent="0.25">
      <c r="A1377" s="7">
        <v>1373</v>
      </c>
      <c r="B1377" s="8">
        <v>814724</v>
      </c>
      <c r="C1377" s="21" t="s">
        <v>1382</v>
      </c>
      <c r="D1377" s="18" t="s">
        <v>8</v>
      </c>
      <c r="E1377" s="3" t="str">
        <f>+VLOOKUP(B1377,'[1]ITEM DEFINITIVO UPRES RISARALDA'!$C$6:$F$1314,4,FALSE)</f>
        <v>X</v>
      </c>
      <c r="F1377" s="2"/>
      <c r="G1377" s="1">
        <v>4605250</v>
      </c>
    </row>
    <row r="1378" spans="1:7" ht="120" x14ac:dyDescent="0.25">
      <c r="A1378" s="7">
        <v>1374</v>
      </c>
      <c r="B1378" s="8">
        <v>814725</v>
      </c>
      <c r="C1378" s="21" t="s">
        <v>1383</v>
      </c>
      <c r="D1378" s="18" t="s">
        <v>8</v>
      </c>
      <c r="E1378" s="3" t="str">
        <f>+VLOOKUP(B1378,'[1]ITEM DEFINITIVO UPRES RISARALDA'!$C$6:$F$1314,4,FALSE)</f>
        <v>X</v>
      </c>
      <c r="F1378" s="2"/>
      <c r="G1378" s="1">
        <v>4035375</v>
      </c>
    </row>
    <row r="1379" spans="1:7" ht="120" x14ac:dyDescent="0.25">
      <c r="A1379" s="7">
        <v>1375</v>
      </c>
      <c r="B1379" s="8">
        <v>814726</v>
      </c>
      <c r="C1379" s="21" t="s">
        <v>1384</v>
      </c>
      <c r="D1379" s="18" t="s">
        <v>8</v>
      </c>
      <c r="E1379" s="3" t="str">
        <f>+VLOOKUP(B1379,'[1]ITEM DEFINITIVO UPRES RISARALDA'!$C$6:$F$1314,4,FALSE)</f>
        <v>X</v>
      </c>
      <c r="F1379" s="2"/>
      <c r="G1379" s="1">
        <v>4035375</v>
      </c>
    </row>
    <row r="1380" spans="1:7" ht="120" x14ac:dyDescent="0.25">
      <c r="A1380" s="7">
        <v>1376</v>
      </c>
      <c r="B1380" s="8">
        <v>814727</v>
      </c>
      <c r="C1380" s="21" t="s">
        <v>1385</v>
      </c>
      <c r="D1380" s="18" t="s">
        <v>8</v>
      </c>
      <c r="E1380" s="3" t="str">
        <f>+VLOOKUP(B1380,'[1]ITEM DEFINITIVO UPRES RISARALDA'!$C$6:$F$1314,4,FALSE)</f>
        <v>X</v>
      </c>
      <c r="F1380" s="2"/>
      <c r="G1380" s="1">
        <v>4314750</v>
      </c>
    </row>
    <row r="1381" spans="1:7" ht="120" x14ac:dyDescent="0.25">
      <c r="A1381" s="7">
        <v>1377</v>
      </c>
      <c r="B1381" s="8">
        <v>814728</v>
      </c>
      <c r="C1381" s="21" t="s">
        <v>1386</v>
      </c>
      <c r="D1381" s="18" t="s">
        <v>8</v>
      </c>
      <c r="E1381" s="3" t="str">
        <f>+VLOOKUP(B1381,'[1]ITEM DEFINITIVO UPRES RISARALDA'!$C$6:$F$1314,4,FALSE)</f>
        <v>X</v>
      </c>
      <c r="F1381" s="2"/>
      <c r="G1381" s="1">
        <v>10375000</v>
      </c>
    </row>
    <row r="1382" spans="1:7" ht="120" x14ac:dyDescent="0.25">
      <c r="A1382" s="7">
        <v>1378</v>
      </c>
      <c r="B1382" s="8">
        <v>814729</v>
      </c>
      <c r="C1382" s="21" t="s">
        <v>1387</v>
      </c>
      <c r="D1382" s="18" t="s">
        <v>8</v>
      </c>
      <c r="E1382" s="3" t="str">
        <f>+VLOOKUP(B1382,'[1]ITEM DEFINITIVO UPRES RISARALDA'!$C$6:$F$1314,4,FALSE)</f>
        <v>X</v>
      </c>
      <c r="F1382" s="2"/>
      <c r="G1382" s="1">
        <v>5264750</v>
      </c>
    </row>
    <row r="1383" spans="1:7" ht="120" x14ac:dyDescent="0.25">
      <c r="A1383" s="7">
        <v>1379</v>
      </c>
      <c r="B1383" s="8">
        <v>814730</v>
      </c>
      <c r="C1383" s="21" t="s">
        <v>1388</v>
      </c>
      <c r="D1383" s="18" t="s">
        <v>8</v>
      </c>
      <c r="E1383" s="3" t="str">
        <f>+VLOOKUP(B1383,'[1]ITEM DEFINITIVO UPRES RISARALDA'!$C$6:$F$1314,4,FALSE)</f>
        <v>X</v>
      </c>
      <c r="F1383" s="2"/>
      <c r="G1383" s="1">
        <v>10375000</v>
      </c>
    </row>
    <row r="1384" spans="1:7" ht="120" x14ac:dyDescent="0.25">
      <c r="A1384" s="7">
        <v>1380</v>
      </c>
      <c r="B1384" s="8">
        <v>814731</v>
      </c>
      <c r="C1384" s="21" t="s">
        <v>1389</v>
      </c>
      <c r="D1384" s="18" t="s">
        <v>8</v>
      </c>
      <c r="E1384" s="3" t="str">
        <f>+VLOOKUP(B1384,'[1]ITEM DEFINITIVO UPRES RISARALDA'!$C$6:$F$1314,4,FALSE)</f>
        <v>X</v>
      </c>
      <c r="F1384" s="2"/>
      <c r="G1384" s="1">
        <v>9375000</v>
      </c>
    </row>
    <row r="1385" spans="1:7" ht="120" x14ac:dyDescent="0.25">
      <c r="A1385" s="7">
        <v>1381</v>
      </c>
      <c r="B1385" s="8">
        <v>814732</v>
      </c>
      <c r="C1385" s="21" t="s">
        <v>1390</v>
      </c>
      <c r="D1385" s="18" t="s">
        <v>8</v>
      </c>
      <c r="E1385" s="3" t="str">
        <f>+VLOOKUP(B1385,'[1]ITEM DEFINITIVO UPRES RISARALDA'!$C$6:$F$1314,4,FALSE)</f>
        <v>X</v>
      </c>
      <c r="F1385" s="2"/>
      <c r="G1385" s="1">
        <v>9459625</v>
      </c>
    </row>
    <row r="1386" spans="1:7" ht="120" x14ac:dyDescent="0.25">
      <c r="A1386" s="7">
        <v>1382</v>
      </c>
      <c r="B1386" s="8">
        <v>814733</v>
      </c>
      <c r="C1386" s="21" t="s">
        <v>1391</v>
      </c>
      <c r="D1386" s="18" t="s">
        <v>8</v>
      </c>
      <c r="E1386" s="3" t="str">
        <f>+VLOOKUP(B1386,'[1]ITEM DEFINITIVO UPRES RISARALDA'!$C$6:$F$1314,4,FALSE)</f>
        <v>X</v>
      </c>
      <c r="F1386" s="2"/>
      <c r="G1386" s="1">
        <v>9375000</v>
      </c>
    </row>
    <row r="1387" spans="1:7" ht="120" x14ac:dyDescent="0.25">
      <c r="A1387" s="7">
        <v>1383</v>
      </c>
      <c r="B1387" s="8">
        <v>814905</v>
      </c>
      <c r="C1387" s="21" t="s">
        <v>1392</v>
      </c>
      <c r="D1387" s="18" t="s">
        <v>8</v>
      </c>
      <c r="E1387" s="3" t="str">
        <f>+VLOOKUP(B1387,'[1]ITEM DEFINITIVO UPRES RISARALDA'!$C$6:$F$1314,4,FALSE)</f>
        <v>X</v>
      </c>
      <c r="F1387" s="2"/>
      <c r="G1387" s="1">
        <v>4314750</v>
      </c>
    </row>
    <row r="1388" spans="1:7" ht="120" x14ac:dyDescent="0.25">
      <c r="A1388" s="7">
        <v>1384</v>
      </c>
      <c r="B1388" s="8">
        <v>814906</v>
      </c>
      <c r="C1388" s="21" t="s">
        <v>1393</v>
      </c>
      <c r="D1388" s="18" t="s">
        <v>8</v>
      </c>
      <c r="E1388" s="3" t="str">
        <f>+VLOOKUP(B1388,'[1]ITEM DEFINITIVO UPRES RISARALDA'!$C$6:$F$1314,4,FALSE)</f>
        <v>X</v>
      </c>
      <c r="F1388" s="2"/>
      <c r="G1388" s="1">
        <v>4035375</v>
      </c>
    </row>
    <row r="1389" spans="1:7" ht="120" x14ac:dyDescent="0.25">
      <c r="A1389" s="7">
        <v>1385</v>
      </c>
      <c r="B1389" s="8">
        <v>814907</v>
      </c>
      <c r="C1389" s="21" t="s">
        <v>1394</v>
      </c>
      <c r="D1389" s="18" t="s">
        <v>8</v>
      </c>
      <c r="E1389" s="3" t="str">
        <f>+VLOOKUP(B1389,'[1]ITEM DEFINITIVO UPRES RISARALDA'!$C$6:$F$1314,4,FALSE)</f>
        <v>X</v>
      </c>
      <c r="F1389" s="2"/>
      <c r="G1389" s="1">
        <v>5264750</v>
      </c>
    </row>
    <row r="1390" spans="1:7" ht="120" x14ac:dyDescent="0.25">
      <c r="A1390" s="7">
        <v>1386</v>
      </c>
      <c r="B1390" s="8">
        <v>814908</v>
      </c>
      <c r="C1390" s="21" t="s">
        <v>1395</v>
      </c>
      <c r="D1390" s="18" t="s">
        <v>8</v>
      </c>
      <c r="E1390" s="3" t="str">
        <f>+VLOOKUP(B1390,'[1]ITEM DEFINITIVO UPRES RISARALDA'!$C$6:$F$1314,4,FALSE)</f>
        <v>X</v>
      </c>
      <c r="F1390" s="2"/>
      <c r="G1390" s="1">
        <v>6127875</v>
      </c>
    </row>
    <row r="1391" spans="1:7" ht="120" x14ac:dyDescent="0.25">
      <c r="A1391" s="7">
        <v>1387</v>
      </c>
      <c r="B1391" s="8">
        <v>814909</v>
      </c>
      <c r="C1391" s="21" t="s">
        <v>1396</v>
      </c>
      <c r="D1391" s="18" t="s">
        <v>8</v>
      </c>
      <c r="E1391" s="3" t="str">
        <f>+VLOOKUP(B1391,'[1]ITEM DEFINITIVO UPRES RISARALDA'!$C$6:$F$1314,4,FALSE)</f>
        <v>X</v>
      </c>
      <c r="F1391" s="2"/>
      <c r="G1391" s="1">
        <v>9375000</v>
      </c>
    </row>
    <row r="1392" spans="1:7" ht="120" x14ac:dyDescent="0.25">
      <c r="A1392" s="7">
        <v>1388</v>
      </c>
      <c r="B1392" s="8">
        <v>814910</v>
      </c>
      <c r="C1392" s="21" t="s">
        <v>1397</v>
      </c>
      <c r="D1392" s="18" t="s">
        <v>8</v>
      </c>
      <c r="E1392" s="3" t="str">
        <f>+VLOOKUP(B1392,'[1]ITEM DEFINITIVO UPRES RISARALDA'!$C$6:$F$1314,4,FALSE)</f>
        <v>X</v>
      </c>
      <c r="F1392" s="2"/>
      <c r="G1392" s="1">
        <v>9375000</v>
      </c>
    </row>
    <row r="1393" spans="1:7" ht="120" x14ac:dyDescent="0.25">
      <c r="A1393" s="7">
        <v>1389</v>
      </c>
      <c r="B1393" s="8">
        <v>814911</v>
      </c>
      <c r="C1393" s="21" t="s">
        <v>1398</v>
      </c>
      <c r="D1393" s="18" t="s">
        <v>8</v>
      </c>
      <c r="E1393" s="3" t="str">
        <f>+VLOOKUP(B1393,'[1]ITEM DEFINITIVO UPRES RISARALDA'!$C$6:$F$1314,4,FALSE)</f>
        <v>X</v>
      </c>
      <c r="F1393" s="2"/>
      <c r="G1393" s="1">
        <v>4314750</v>
      </c>
    </row>
    <row r="1394" spans="1:7" ht="120" x14ac:dyDescent="0.25">
      <c r="A1394" s="7">
        <v>1390</v>
      </c>
      <c r="B1394" s="8">
        <v>815102</v>
      </c>
      <c r="C1394" s="21" t="s">
        <v>1399</v>
      </c>
      <c r="D1394" s="18" t="s">
        <v>8</v>
      </c>
      <c r="E1394" s="3" t="str">
        <f>+VLOOKUP(B1394,'[1]ITEM DEFINITIVO UPRES RISARALDA'!$C$6:$F$1314,4,FALSE)</f>
        <v>X</v>
      </c>
      <c r="F1394" s="2"/>
      <c r="G1394" s="1">
        <v>34500000</v>
      </c>
    </row>
    <row r="1395" spans="1:7" ht="120" x14ac:dyDescent="0.25">
      <c r="A1395" s="7">
        <v>1391</v>
      </c>
      <c r="B1395" s="8">
        <v>815103</v>
      </c>
      <c r="C1395" s="21" t="s">
        <v>1400</v>
      </c>
      <c r="D1395" s="18" t="s">
        <v>8</v>
      </c>
      <c r="E1395" s="3" t="str">
        <f>+VLOOKUP(B1395,'[1]ITEM DEFINITIVO UPRES RISARALDA'!$C$6:$F$1314,4,FALSE)</f>
        <v>X</v>
      </c>
      <c r="F1395" s="2"/>
      <c r="G1395" s="1">
        <v>9459625</v>
      </c>
    </row>
    <row r="1396" spans="1:7" ht="120" x14ac:dyDescent="0.25">
      <c r="A1396" s="7">
        <v>1392</v>
      </c>
      <c r="B1396" s="8">
        <v>815104</v>
      </c>
      <c r="C1396" s="21" t="s">
        <v>1401</v>
      </c>
      <c r="D1396" s="18" t="s">
        <v>8</v>
      </c>
      <c r="E1396" s="3" t="str">
        <f>+VLOOKUP(B1396,'[1]ITEM DEFINITIVO UPRES RISARALDA'!$C$6:$F$1314,4,FALSE)</f>
        <v>X</v>
      </c>
      <c r="F1396" s="2"/>
      <c r="G1396" s="1">
        <v>9459625</v>
      </c>
    </row>
    <row r="1397" spans="1:7" ht="120" x14ac:dyDescent="0.25">
      <c r="A1397" s="7">
        <v>1393</v>
      </c>
      <c r="B1397" s="8">
        <v>815201</v>
      </c>
      <c r="C1397" s="21" t="s">
        <v>1402</v>
      </c>
      <c r="D1397" s="18" t="s">
        <v>8</v>
      </c>
      <c r="E1397" s="3" t="str">
        <f>+VLOOKUP(B1397,'[1]ITEM DEFINITIVO UPRES RISARALDA'!$C$6:$F$1314,4,FALSE)</f>
        <v>X</v>
      </c>
      <c r="F1397" s="2"/>
      <c r="G1397" s="1">
        <v>9459625</v>
      </c>
    </row>
    <row r="1398" spans="1:7" ht="120" x14ac:dyDescent="0.25">
      <c r="A1398" s="7">
        <v>1394</v>
      </c>
      <c r="B1398" s="8">
        <v>815301</v>
      </c>
      <c r="C1398" s="21" t="s">
        <v>1403</v>
      </c>
      <c r="D1398" s="18" t="s">
        <v>8</v>
      </c>
      <c r="E1398" s="3" t="str">
        <f>+VLOOKUP(B1398,'[1]ITEM DEFINITIVO UPRES RISARALDA'!$C$6:$F$1314,4,FALSE)</f>
        <v>X</v>
      </c>
      <c r="F1398" s="2"/>
      <c r="G1398" s="1">
        <v>9459625</v>
      </c>
    </row>
    <row r="1399" spans="1:7" ht="120" x14ac:dyDescent="0.25">
      <c r="A1399" s="7">
        <v>1395</v>
      </c>
      <c r="B1399" s="8">
        <v>815302</v>
      </c>
      <c r="C1399" s="21" t="s">
        <v>1404</v>
      </c>
      <c r="D1399" s="18" t="s">
        <v>8</v>
      </c>
      <c r="E1399" s="3" t="str">
        <f>+VLOOKUP(B1399,'[1]ITEM DEFINITIVO UPRES RISARALDA'!$C$6:$F$1314,4,FALSE)</f>
        <v>X</v>
      </c>
      <c r="F1399" s="2"/>
      <c r="G1399" s="1">
        <v>9459625</v>
      </c>
    </row>
    <row r="1400" spans="1:7" ht="120" x14ac:dyDescent="0.25">
      <c r="A1400" s="7">
        <v>1396</v>
      </c>
      <c r="B1400" s="8">
        <v>815303</v>
      </c>
      <c r="C1400" s="21" t="s">
        <v>1405</v>
      </c>
      <c r="D1400" s="18" t="s">
        <v>8</v>
      </c>
      <c r="E1400" s="3" t="str">
        <f>+VLOOKUP(B1400,'[1]ITEM DEFINITIVO UPRES RISARALDA'!$C$6:$F$1314,4,FALSE)</f>
        <v>X</v>
      </c>
      <c r="F1400" s="2"/>
      <c r="G1400" s="1">
        <v>9459625</v>
      </c>
    </row>
    <row r="1401" spans="1:7" ht="120" x14ac:dyDescent="0.25">
      <c r="A1401" s="7">
        <v>1397</v>
      </c>
      <c r="B1401" s="8">
        <v>815304</v>
      </c>
      <c r="C1401" s="21" t="s">
        <v>1406</v>
      </c>
      <c r="D1401" s="18" t="s">
        <v>8</v>
      </c>
      <c r="E1401" s="3" t="str">
        <f>+VLOOKUP(B1401,'[1]ITEM DEFINITIVO UPRES RISARALDA'!$C$6:$F$1314,4,FALSE)</f>
        <v>X</v>
      </c>
      <c r="F1401" s="2"/>
      <c r="G1401" s="1">
        <v>9459625</v>
      </c>
    </row>
    <row r="1402" spans="1:7" ht="120" x14ac:dyDescent="0.25">
      <c r="A1402" s="7">
        <v>1398</v>
      </c>
      <c r="B1402" s="8">
        <v>815401</v>
      </c>
      <c r="C1402" s="21" t="s">
        <v>1407</v>
      </c>
      <c r="D1402" s="18" t="s">
        <v>8</v>
      </c>
      <c r="E1402" s="3" t="str">
        <f>+VLOOKUP(B1402,'[1]ITEM DEFINITIVO UPRES RISARALDA'!$C$6:$F$1314,4,FALSE)</f>
        <v>X</v>
      </c>
      <c r="F1402" s="2"/>
      <c r="G1402" s="1">
        <v>6127875</v>
      </c>
    </row>
    <row r="1403" spans="1:7" ht="120" x14ac:dyDescent="0.25">
      <c r="A1403" s="7">
        <v>1399</v>
      </c>
      <c r="B1403" s="8">
        <v>815403</v>
      </c>
      <c r="C1403" s="21" t="s">
        <v>1408</v>
      </c>
      <c r="D1403" s="18" t="s">
        <v>8</v>
      </c>
      <c r="E1403" s="3" t="str">
        <f>+VLOOKUP(B1403,'[1]ITEM DEFINITIVO UPRES RISARALDA'!$C$6:$F$1314,4,FALSE)</f>
        <v>X</v>
      </c>
      <c r="F1403" s="2"/>
      <c r="G1403" s="1">
        <v>9459625</v>
      </c>
    </row>
    <row r="1404" spans="1:7" ht="120" x14ac:dyDescent="0.25">
      <c r="A1404" s="7">
        <v>1400</v>
      </c>
      <c r="B1404" s="8">
        <v>815404</v>
      </c>
      <c r="C1404" s="21" t="s">
        <v>1409</v>
      </c>
      <c r="D1404" s="18" t="s">
        <v>8</v>
      </c>
      <c r="E1404" s="3" t="str">
        <f>+VLOOKUP(B1404,'[1]ITEM DEFINITIVO UPRES RISARALDA'!$C$6:$F$1314,4,FALSE)</f>
        <v>X</v>
      </c>
      <c r="F1404" s="2"/>
      <c r="G1404" s="1">
        <v>9459625</v>
      </c>
    </row>
    <row r="1405" spans="1:7" ht="120" x14ac:dyDescent="0.25">
      <c r="A1405" s="7">
        <v>1401</v>
      </c>
      <c r="B1405" s="8">
        <v>815405</v>
      </c>
      <c r="C1405" s="21" t="s">
        <v>1410</v>
      </c>
      <c r="D1405" s="18" t="s">
        <v>8</v>
      </c>
      <c r="E1405" s="3" t="str">
        <f>+VLOOKUP(B1405,'[1]ITEM DEFINITIVO UPRES RISARALDA'!$C$6:$F$1314,4,FALSE)</f>
        <v>X</v>
      </c>
      <c r="F1405" s="2"/>
      <c r="G1405" s="1">
        <v>9459625</v>
      </c>
    </row>
    <row r="1406" spans="1:7" ht="120" x14ac:dyDescent="0.25">
      <c r="A1406" s="7">
        <v>1402</v>
      </c>
      <c r="B1406" s="8">
        <v>815406</v>
      </c>
      <c r="C1406" s="21" t="s">
        <v>1411</v>
      </c>
      <c r="D1406" s="18" t="s">
        <v>8</v>
      </c>
      <c r="E1406" s="3" t="str">
        <f>+VLOOKUP(B1406,'[1]ITEM DEFINITIVO UPRES RISARALDA'!$C$6:$F$1314,4,FALSE)</f>
        <v>X</v>
      </c>
      <c r="F1406" s="2"/>
      <c r="G1406" s="1">
        <v>34500000</v>
      </c>
    </row>
    <row r="1407" spans="1:7" ht="120" x14ac:dyDescent="0.25">
      <c r="A1407" s="7">
        <v>1403</v>
      </c>
      <c r="B1407" s="8">
        <v>815503</v>
      </c>
      <c r="C1407" s="21" t="s">
        <v>1412</v>
      </c>
      <c r="D1407" s="18" t="s">
        <v>8</v>
      </c>
      <c r="E1407" s="3" t="str">
        <f>+VLOOKUP(B1407,'[1]ITEM DEFINITIVO UPRES RISARALDA'!$C$6:$F$1314,4,FALSE)</f>
        <v>X</v>
      </c>
      <c r="F1407" s="2"/>
      <c r="G1407" s="1">
        <v>9459625</v>
      </c>
    </row>
    <row r="1408" spans="1:7" ht="120" x14ac:dyDescent="0.25">
      <c r="A1408" s="7">
        <v>1404</v>
      </c>
      <c r="B1408" s="8">
        <v>815504</v>
      </c>
      <c r="C1408" s="21" t="s">
        <v>1413</v>
      </c>
      <c r="D1408" s="18" t="s">
        <v>8</v>
      </c>
      <c r="E1408" s="3" t="str">
        <f>+VLOOKUP(B1408,'[1]ITEM DEFINITIVO UPRES RISARALDA'!$C$6:$F$1314,4,FALSE)</f>
        <v>X</v>
      </c>
      <c r="F1408" s="2"/>
      <c r="G1408" s="1">
        <v>9459625</v>
      </c>
    </row>
    <row r="1409" spans="1:7" ht="120" x14ac:dyDescent="0.25">
      <c r="A1409" s="7">
        <v>1405</v>
      </c>
      <c r="B1409" s="8">
        <v>815505</v>
      </c>
      <c r="C1409" s="21" t="s">
        <v>1414</v>
      </c>
      <c r="D1409" s="18" t="s">
        <v>8</v>
      </c>
      <c r="E1409" s="3" t="str">
        <f>+VLOOKUP(B1409,'[1]ITEM DEFINITIVO UPRES RISARALDA'!$C$6:$F$1314,4,FALSE)</f>
        <v>X</v>
      </c>
      <c r="F1409" s="2"/>
      <c r="G1409" s="1">
        <v>9459625</v>
      </c>
    </row>
    <row r="1410" spans="1:7" ht="120" x14ac:dyDescent="0.25">
      <c r="A1410" s="7">
        <v>1406</v>
      </c>
      <c r="B1410" s="8">
        <v>815506</v>
      </c>
      <c r="C1410" s="21" t="s">
        <v>1415</v>
      </c>
      <c r="D1410" s="18" t="s">
        <v>8</v>
      </c>
      <c r="E1410" s="3" t="str">
        <f>+VLOOKUP(B1410,'[1]ITEM DEFINITIVO UPRES RISARALDA'!$C$6:$F$1314,4,FALSE)</f>
        <v>X</v>
      </c>
      <c r="F1410" s="2"/>
      <c r="G1410" s="1">
        <v>9459625</v>
      </c>
    </row>
    <row r="1411" spans="1:7" ht="120" x14ac:dyDescent="0.25">
      <c r="A1411" s="7">
        <v>1407</v>
      </c>
      <c r="B1411" s="8">
        <v>815601</v>
      </c>
      <c r="C1411" s="21" t="s">
        <v>1416</v>
      </c>
      <c r="D1411" s="18" t="s">
        <v>8</v>
      </c>
      <c r="E1411" s="3" t="str">
        <f>+VLOOKUP(B1411,'[1]ITEM DEFINITIVO UPRES RISARALDA'!$C$6:$F$1314,4,FALSE)</f>
        <v>X</v>
      </c>
      <c r="F1411" s="2"/>
      <c r="G1411" s="1">
        <v>9459625</v>
      </c>
    </row>
    <row r="1412" spans="1:7" ht="120" x14ac:dyDescent="0.25">
      <c r="A1412" s="7">
        <v>1408</v>
      </c>
      <c r="B1412" s="8">
        <v>815602</v>
      </c>
      <c r="C1412" s="21" t="s">
        <v>1417</v>
      </c>
      <c r="D1412" s="18" t="s">
        <v>8</v>
      </c>
      <c r="E1412" s="3" t="str">
        <f>+VLOOKUP(B1412,'[1]ITEM DEFINITIVO UPRES RISARALDA'!$C$6:$F$1314,4,FALSE)</f>
        <v>X</v>
      </c>
      <c r="F1412" s="2"/>
      <c r="G1412" s="1">
        <v>9459625</v>
      </c>
    </row>
    <row r="1413" spans="1:7" ht="120" x14ac:dyDescent="0.25">
      <c r="A1413" s="7">
        <v>1409</v>
      </c>
      <c r="B1413" s="8">
        <v>815603</v>
      </c>
      <c r="C1413" s="21" t="s">
        <v>1418</v>
      </c>
      <c r="D1413" s="18" t="s">
        <v>8</v>
      </c>
      <c r="E1413" s="3" t="str">
        <f>+VLOOKUP(B1413,'[1]ITEM DEFINITIVO UPRES RISARALDA'!$C$6:$F$1314,4,FALSE)</f>
        <v>X</v>
      </c>
      <c r="F1413" s="2"/>
      <c r="G1413" s="1">
        <v>9459625</v>
      </c>
    </row>
    <row r="1414" spans="1:7" ht="120" x14ac:dyDescent="0.25">
      <c r="A1414" s="7">
        <v>1410</v>
      </c>
      <c r="B1414" s="8">
        <v>815701</v>
      </c>
      <c r="C1414" s="21" t="s">
        <v>1419</v>
      </c>
      <c r="D1414" s="18" t="s">
        <v>8</v>
      </c>
      <c r="E1414" s="3" t="str">
        <f>+VLOOKUP(B1414,'[1]ITEM DEFINITIVO UPRES RISARALDA'!$C$6:$F$1314,4,FALSE)</f>
        <v>X</v>
      </c>
      <c r="F1414" s="2"/>
      <c r="G1414" s="1">
        <v>9459625</v>
      </c>
    </row>
    <row r="1415" spans="1:7" ht="120" x14ac:dyDescent="0.25">
      <c r="A1415" s="7">
        <v>1411</v>
      </c>
      <c r="B1415" s="8">
        <v>815810</v>
      </c>
      <c r="C1415" s="21" t="s">
        <v>1420</v>
      </c>
      <c r="D1415" s="18" t="s">
        <v>8</v>
      </c>
      <c r="E1415" s="3" t="str">
        <f>+VLOOKUP(B1415,'[1]ITEM DEFINITIVO UPRES RISARALDA'!$C$6:$F$1314,4,FALSE)</f>
        <v>X</v>
      </c>
      <c r="F1415" s="2"/>
      <c r="G1415" s="1">
        <v>9459625</v>
      </c>
    </row>
    <row r="1416" spans="1:7" ht="120" x14ac:dyDescent="0.25">
      <c r="A1416" s="7">
        <v>1412</v>
      </c>
      <c r="B1416" s="8">
        <v>817101</v>
      </c>
      <c r="C1416" s="21" t="s">
        <v>1421</v>
      </c>
      <c r="D1416" s="18" t="s">
        <v>8</v>
      </c>
      <c r="E1416" s="3" t="str">
        <f>+VLOOKUP(B1416,'[1]ITEM DEFINITIVO UPRES RISARALDA'!$C$6:$F$1314,4,FALSE)</f>
        <v>X</v>
      </c>
      <c r="F1416" s="2"/>
      <c r="G1416" s="1">
        <v>6127875</v>
      </c>
    </row>
    <row r="1417" spans="1:7" ht="120" x14ac:dyDescent="0.25">
      <c r="A1417" s="7">
        <v>1413</v>
      </c>
      <c r="B1417" s="8">
        <v>817102</v>
      </c>
      <c r="C1417" s="21" t="s">
        <v>1422</v>
      </c>
      <c r="D1417" s="18" t="s">
        <v>8</v>
      </c>
      <c r="E1417" s="3" t="str">
        <f>+VLOOKUP(B1417,'[1]ITEM DEFINITIVO UPRES RISARALDA'!$C$6:$F$1314,4,FALSE)</f>
        <v>X</v>
      </c>
      <c r="F1417" s="2"/>
      <c r="G1417" s="1">
        <v>2815750</v>
      </c>
    </row>
    <row r="1418" spans="1:7" ht="120" x14ac:dyDescent="0.25">
      <c r="A1418" s="7">
        <v>1414</v>
      </c>
      <c r="B1418" s="8">
        <v>817201</v>
      </c>
      <c r="C1418" s="21" t="s">
        <v>1423</v>
      </c>
      <c r="D1418" s="18" t="s">
        <v>8</v>
      </c>
      <c r="E1418" s="3" t="str">
        <f>+VLOOKUP(B1418,'[1]ITEM DEFINITIVO UPRES RISARALDA'!$C$6:$F$1314,4,FALSE)</f>
        <v>X</v>
      </c>
      <c r="F1418" s="2"/>
      <c r="G1418" s="1">
        <v>4605250</v>
      </c>
    </row>
    <row r="1419" spans="1:7" ht="120" x14ac:dyDescent="0.25">
      <c r="A1419" s="7">
        <v>1415</v>
      </c>
      <c r="B1419" s="8">
        <v>817202</v>
      </c>
      <c r="C1419" s="21" t="s">
        <v>1424</v>
      </c>
      <c r="D1419" s="18" t="s">
        <v>8</v>
      </c>
      <c r="E1419" s="3" t="str">
        <f>+VLOOKUP(B1419,'[1]ITEM DEFINITIVO UPRES RISARALDA'!$C$6:$F$1314,4,FALSE)</f>
        <v>X</v>
      </c>
      <c r="F1419" s="2"/>
      <c r="G1419" s="1">
        <v>2815750</v>
      </c>
    </row>
    <row r="1420" spans="1:7" ht="120" x14ac:dyDescent="0.25">
      <c r="A1420" s="7">
        <v>1416</v>
      </c>
      <c r="B1420" s="8">
        <v>817203</v>
      </c>
      <c r="C1420" s="21" t="s">
        <v>1425</v>
      </c>
      <c r="D1420" s="18" t="s">
        <v>8</v>
      </c>
      <c r="E1420" s="3" t="str">
        <f>+VLOOKUP(B1420,'[1]ITEM DEFINITIVO UPRES RISARALDA'!$C$6:$F$1314,4,FALSE)</f>
        <v>X</v>
      </c>
      <c r="F1420" s="2"/>
      <c r="G1420" s="1">
        <v>4035375</v>
      </c>
    </row>
    <row r="1421" spans="1:7" ht="120" x14ac:dyDescent="0.25">
      <c r="A1421" s="7">
        <v>1417</v>
      </c>
      <c r="B1421" s="8">
        <v>817204</v>
      </c>
      <c r="C1421" s="21" t="s">
        <v>1426</v>
      </c>
      <c r="D1421" s="18" t="s">
        <v>8</v>
      </c>
      <c r="E1421" s="3" t="str">
        <f>+VLOOKUP(B1421,'[1]ITEM DEFINITIVO UPRES RISARALDA'!$C$6:$F$1314,4,FALSE)</f>
        <v>X</v>
      </c>
      <c r="F1421" s="2"/>
      <c r="G1421" s="1">
        <v>3757000</v>
      </c>
    </row>
    <row r="1422" spans="1:7" ht="120" x14ac:dyDescent="0.25">
      <c r="A1422" s="7">
        <v>1418</v>
      </c>
      <c r="B1422" s="8">
        <v>817206</v>
      </c>
      <c r="C1422" s="21" t="s">
        <v>1427</v>
      </c>
      <c r="D1422" s="18" t="s">
        <v>8</v>
      </c>
      <c r="E1422" s="3" t="str">
        <f>+VLOOKUP(B1422,'[1]ITEM DEFINITIVO UPRES RISARALDA'!$C$6:$F$1314,4,FALSE)</f>
        <v>X</v>
      </c>
      <c r="F1422" s="2"/>
      <c r="G1422" s="1">
        <v>7937500</v>
      </c>
    </row>
    <row r="1423" spans="1:7" ht="120" x14ac:dyDescent="0.25">
      <c r="A1423" s="7">
        <v>1419</v>
      </c>
      <c r="B1423" s="8">
        <v>817207</v>
      </c>
      <c r="C1423" s="21" t="s">
        <v>1428</v>
      </c>
      <c r="D1423" s="18" t="s">
        <v>8</v>
      </c>
      <c r="E1423" s="3" t="str">
        <f>+VLOOKUP(B1423,'[1]ITEM DEFINITIVO UPRES RISARALDA'!$C$6:$F$1314,4,FALSE)</f>
        <v>X</v>
      </c>
      <c r="F1423" s="2"/>
      <c r="G1423" s="1">
        <v>2243250</v>
      </c>
    </row>
    <row r="1424" spans="1:7" ht="120" x14ac:dyDescent="0.25">
      <c r="A1424" s="7">
        <v>1420</v>
      </c>
      <c r="B1424" s="8">
        <v>817208</v>
      </c>
      <c r="C1424" s="21" t="s">
        <v>1429</v>
      </c>
      <c r="D1424" s="18" t="s">
        <v>8</v>
      </c>
      <c r="E1424" s="3" t="str">
        <f>+VLOOKUP(B1424,'[1]ITEM DEFINITIVO UPRES RISARALDA'!$C$6:$F$1314,4,FALSE)</f>
        <v>X</v>
      </c>
      <c r="F1424" s="2"/>
      <c r="G1424" s="1">
        <v>4314750</v>
      </c>
    </row>
    <row r="1425" spans="1:7" ht="120" x14ac:dyDescent="0.25">
      <c r="A1425" s="7">
        <v>1421</v>
      </c>
      <c r="B1425" s="8">
        <v>817301</v>
      </c>
      <c r="C1425" s="21" t="s">
        <v>1430</v>
      </c>
      <c r="D1425" s="18" t="s">
        <v>8</v>
      </c>
      <c r="E1425" s="3" t="str">
        <f>+VLOOKUP(B1425,'[1]ITEM DEFINITIVO UPRES RISARALDA'!$C$6:$F$1314,4,FALSE)</f>
        <v>X</v>
      </c>
      <c r="F1425" s="2"/>
      <c r="G1425" s="1">
        <v>4314750</v>
      </c>
    </row>
    <row r="1426" spans="1:7" ht="120" x14ac:dyDescent="0.25">
      <c r="A1426" s="7">
        <v>1422</v>
      </c>
      <c r="B1426" s="8">
        <v>817302</v>
      </c>
      <c r="C1426" s="21" t="s">
        <v>1431</v>
      </c>
      <c r="D1426" s="18" t="s">
        <v>8</v>
      </c>
      <c r="E1426" s="3" t="str">
        <f>+VLOOKUP(B1426,'[1]ITEM DEFINITIVO UPRES RISARALDA'!$C$6:$F$1314,4,FALSE)</f>
        <v>X</v>
      </c>
      <c r="F1426" s="2"/>
      <c r="G1426" s="1">
        <v>1736750</v>
      </c>
    </row>
    <row r="1427" spans="1:7" ht="120" x14ac:dyDescent="0.25">
      <c r="A1427" s="7">
        <v>1423</v>
      </c>
      <c r="B1427" s="8">
        <v>817901</v>
      </c>
      <c r="C1427" s="21" t="s">
        <v>1432</v>
      </c>
      <c r="D1427" s="18" t="s">
        <v>8</v>
      </c>
      <c r="E1427" s="3" t="str">
        <f>+VLOOKUP(B1427,'[1]ITEM DEFINITIVO UPRES RISARALDA'!$C$6:$F$1314,4,FALSE)</f>
        <v>X</v>
      </c>
      <c r="F1427" s="2"/>
      <c r="G1427" s="1">
        <v>4035375</v>
      </c>
    </row>
    <row r="1428" spans="1:7" ht="120" x14ac:dyDescent="0.25">
      <c r="A1428" s="7">
        <v>1424</v>
      </c>
      <c r="B1428" s="8">
        <v>817902</v>
      </c>
      <c r="C1428" s="21" t="s">
        <v>1433</v>
      </c>
      <c r="D1428" s="18" t="s">
        <v>8</v>
      </c>
      <c r="E1428" s="3" t="str">
        <f>+VLOOKUP(B1428,'[1]ITEM DEFINITIVO UPRES RISARALDA'!$C$6:$F$1314,4,FALSE)</f>
        <v>X</v>
      </c>
      <c r="F1428" s="2"/>
      <c r="G1428" s="1">
        <v>2465625</v>
      </c>
    </row>
    <row r="1429" spans="1:7" ht="120" x14ac:dyDescent="0.25">
      <c r="A1429" s="7">
        <v>1425</v>
      </c>
      <c r="B1429" s="8">
        <v>817903</v>
      </c>
      <c r="C1429" s="21" t="s">
        <v>1434</v>
      </c>
      <c r="D1429" s="18" t="s">
        <v>8</v>
      </c>
      <c r="E1429" s="3" t="str">
        <f>+VLOOKUP(B1429,'[1]ITEM DEFINITIVO UPRES RISARALDA'!$C$6:$F$1314,4,FALSE)</f>
        <v>X</v>
      </c>
      <c r="F1429" s="2"/>
      <c r="G1429" s="1">
        <v>7937500</v>
      </c>
    </row>
    <row r="1430" spans="1:7" ht="120" x14ac:dyDescent="0.25">
      <c r="A1430" s="7">
        <v>1426</v>
      </c>
      <c r="B1430" s="8">
        <v>818010</v>
      </c>
      <c r="C1430" s="21" t="s">
        <v>1435</v>
      </c>
      <c r="D1430" s="18" t="s">
        <v>8</v>
      </c>
      <c r="E1430" s="3" t="str">
        <f>+VLOOKUP(B1430,'[1]ITEM DEFINITIVO UPRES RISARALDA'!$C$6:$F$1314,4,FALSE)</f>
        <v>X</v>
      </c>
      <c r="F1430" s="2"/>
      <c r="G1430" s="1">
        <v>6127875</v>
      </c>
    </row>
    <row r="1431" spans="1:7" ht="120" x14ac:dyDescent="0.25">
      <c r="A1431" s="7">
        <v>1427</v>
      </c>
      <c r="B1431" s="8">
        <v>818020</v>
      </c>
      <c r="C1431" s="21" t="s">
        <v>1436</v>
      </c>
      <c r="D1431" s="18" t="s">
        <v>8</v>
      </c>
      <c r="E1431" s="3" t="str">
        <f>+VLOOKUP(B1431,'[1]ITEM DEFINITIVO UPRES RISARALDA'!$C$6:$F$1314,4,FALSE)</f>
        <v>X</v>
      </c>
      <c r="F1431" s="2"/>
      <c r="G1431" s="1">
        <v>9459625</v>
      </c>
    </row>
    <row r="1432" spans="1:7" ht="120" x14ac:dyDescent="0.25">
      <c r="A1432" s="7">
        <v>1428</v>
      </c>
      <c r="B1432" s="8">
        <v>818101</v>
      </c>
      <c r="C1432" s="21" t="s">
        <v>1437</v>
      </c>
      <c r="D1432" s="18" t="s">
        <v>8</v>
      </c>
      <c r="E1432" s="3" t="str">
        <f>+VLOOKUP(B1432,'[1]ITEM DEFINITIVO UPRES RISARALDA'!$C$6:$F$1314,4,FALSE)</f>
        <v>X</v>
      </c>
      <c r="F1432" s="2"/>
      <c r="G1432" s="1">
        <v>9459625</v>
      </c>
    </row>
    <row r="1433" spans="1:7" ht="120" x14ac:dyDescent="0.25">
      <c r="A1433" s="7">
        <v>1429</v>
      </c>
      <c r="B1433" s="8">
        <v>818201</v>
      </c>
      <c r="C1433" s="21" t="s">
        <v>1438</v>
      </c>
      <c r="D1433" s="18" t="s">
        <v>8</v>
      </c>
      <c r="E1433" s="3" t="str">
        <f>+VLOOKUP(B1433,'[1]ITEM DEFINITIVO UPRES RISARALDA'!$C$6:$F$1314,4,FALSE)</f>
        <v>X</v>
      </c>
      <c r="F1433" s="2"/>
      <c r="G1433" s="1">
        <v>4605250</v>
      </c>
    </row>
    <row r="1434" spans="1:7" ht="120" x14ac:dyDescent="0.25">
      <c r="A1434" s="7">
        <v>1430</v>
      </c>
      <c r="B1434" s="8">
        <v>818202</v>
      </c>
      <c r="C1434" s="21" t="s">
        <v>1439</v>
      </c>
      <c r="D1434" s="18" t="s">
        <v>8</v>
      </c>
      <c r="E1434" s="3" t="str">
        <f>+VLOOKUP(B1434,'[1]ITEM DEFINITIVO UPRES RISARALDA'!$C$6:$F$1314,4,FALSE)</f>
        <v>X</v>
      </c>
      <c r="F1434" s="2"/>
      <c r="G1434" s="1">
        <v>7937500</v>
      </c>
    </row>
    <row r="1435" spans="1:7" ht="120" x14ac:dyDescent="0.25">
      <c r="A1435" s="7">
        <v>1431</v>
      </c>
      <c r="B1435" s="8">
        <v>818203</v>
      </c>
      <c r="C1435" s="21" t="s">
        <v>1440</v>
      </c>
      <c r="D1435" s="18" t="s">
        <v>8</v>
      </c>
      <c r="E1435" s="3" t="str">
        <f>+VLOOKUP(B1435,'[1]ITEM DEFINITIVO UPRES RISARALDA'!$C$6:$F$1314,4,FALSE)</f>
        <v>X</v>
      </c>
      <c r="F1435" s="2"/>
      <c r="G1435" s="1">
        <v>5264750</v>
      </c>
    </row>
    <row r="1436" spans="1:7" ht="120" x14ac:dyDescent="0.25">
      <c r="A1436" s="7">
        <v>1432</v>
      </c>
      <c r="B1436" s="8">
        <v>818204</v>
      </c>
      <c r="C1436" s="21" t="s">
        <v>1441</v>
      </c>
      <c r="D1436" s="18" t="s">
        <v>8</v>
      </c>
      <c r="E1436" s="3" t="str">
        <f>+VLOOKUP(B1436,'[1]ITEM DEFINITIVO UPRES RISARALDA'!$C$6:$F$1314,4,FALSE)</f>
        <v>X</v>
      </c>
      <c r="F1436" s="2"/>
      <c r="G1436" s="1">
        <v>7937500</v>
      </c>
    </row>
    <row r="1437" spans="1:7" ht="120" x14ac:dyDescent="0.25">
      <c r="A1437" s="7">
        <v>1433</v>
      </c>
      <c r="B1437" s="8">
        <v>818301</v>
      </c>
      <c r="C1437" s="21" t="s">
        <v>1442</v>
      </c>
      <c r="D1437" s="18" t="s">
        <v>8</v>
      </c>
      <c r="E1437" s="3" t="str">
        <f>+VLOOKUP(B1437,'[1]ITEM DEFINITIVO UPRES RISARALDA'!$C$6:$F$1314,4,FALSE)</f>
        <v>X</v>
      </c>
      <c r="F1437" s="2"/>
      <c r="G1437" s="1">
        <v>2243250</v>
      </c>
    </row>
    <row r="1438" spans="1:7" ht="120" x14ac:dyDescent="0.25">
      <c r="A1438" s="7">
        <v>1434</v>
      </c>
      <c r="B1438" s="8">
        <v>818302</v>
      </c>
      <c r="C1438" s="21" t="s">
        <v>1443</v>
      </c>
      <c r="D1438" s="18" t="s">
        <v>8</v>
      </c>
      <c r="E1438" s="3" t="str">
        <f>+VLOOKUP(B1438,'[1]ITEM DEFINITIVO UPRES RISARALDA'!$C$6:$F$1314,4,FALSE)</f>
        <v>X</v>
      </c>
      <c r="F1438" s="2"/>
      <c r="G1438" s="1">
        <v>2465625</v>
      </c>
    </row>
    <row r="1439" spans="1:7" ht="120" x14ac:dyDescent="0.25">
      <c r="A1439" s="7">
        <v>1435</v>
      </c>
      <c r="B1439" s="8">
        <v>818303</v>
      </c>
      <c r="C1439" s="21" t="s">
        <v>1444</v>
      </c>
      <c r="D1439" s="18" t="s">
        <v>8</v>
      </c>
      <c r="E1439" s="3" t="str">
        <f>+VLOOKUP(B1439,'[1]ITEM DEFINITIVO UPRES RISARALDA'!$C$6:$F$1314,4,FALSE)</f>
        <v>X</v>
      </c>
      <c r="F1439" s="2"/>
      <c r="G1439" s="1">
        <v>7937500</v>
      </c>
    </row>
    <row r="1440" spans="1:7" ht="120" x14ac:dyDescent="0.25">
      <c r="A1440" s="7">
        <v>1436</v>
      </c>
      <c r="B1440" s="8">
        <v>818305</v>
      </c>
      <c r="C1440" s="21" t="s">
        <v>1445</v>
      </c>
      <c r="D1440" s="18" t="s">
        <v>8</v>
      </c>
      <c r="E1440" s="3" t="str">
        <f>+VLOOKUP(B1440,'[1]ITEM DEFINITIVO UPRES RISARALDA'!$C$6:$F$1314,4,FALSE)</f>
        <v>X</v>
      </c>
      <c r="F1440" s="2"/>
      <c r="G1440" s="1">
        <v>4605250</v>
      </c>
    </row>
    <row r="1441" spans="1:7" ht="120" x14ac:dyDescent="0.25">
      <c r="A1441" s="7">
        <v>1437</v>
      </c>
      <c r="B1441" s="8">
        <v>818306</v>
      </c>
      <c r="C1441" s="21" t="s">
        <v>1446</v>
      </c>
      <c r="D1441" s="18" t="s">
        <v>8</v>
      </c>
      <c r="E1441" s="3" t="str">
        <f>+VLOOKUP(B1441,'[1]ITEM DEFINITIVO UPRES RISARALDA'!$C$6:$F$1314,4,FALSE)</f>
        <v>X</v>
      </c>
      <c r="F1441" s="2"/>
      <c r="G1441" s="1">
        <v>4605250</v>
      </c>
    </row>
    <row r="1442" spans="1:7" ht="120" x14ac:dyDescent="0.25">
      <c r="A1442" s="7">
        <v>1438</v>
      </c>
      <c r="B1442" s="8">
        <v>818307</v>
      </c>
      <c r="C1442" s="21" t="s">
        <v>1447</v>
      </c>
      <c r="D1442" s="18" t="s">
        <v>8</v>
      </c>
      <c r="E1442" s="3" t="str">
        <f>+VLOOKUP(B1442,'[1]ITEM DEFINITIVO UPRES RISARALDA'!$C$6:$F$1314,4,FALSE)</f>
        <v>X</v>
      </c>
      <c r="F1442" s="2"/>
      <c r="G1442" s="1">
        <v>4035375</v>
      </c>
    </row>
    <row r="1443" spans="1:7" ht="120" x14ac:dyDescent="0.25">
      <c r="A1443" s="7">
        <v>1439</v>
      </c>
      <c r="B1443" s="8">
        <v>818401</v>
      </c>
      <c r="C1443" s="21" t="s">
        <v>1448</v>
      </c>
      <c r="D1443" s="18" t="s">
        <v>8</v>
      </c>
      <c r="E1443" s="3" t="s">
        <v>1943</v>
      </c>
      <c r="F1443" s="2"/>
      <c r="G1443" s="1">
        <v>5225800</v>
      </c>
    </row>
    <row r="1444" spans="1:7" ht="120" x14ac:dyDescent="0.25">
      <c r="A1444" s="7">
        <v>1440</v>
      </c>
      <c r="B1444" s="8">
        <v>818501</v>
      </c>
      <c r="C1444" s="21" t="s">
        <v>1449</v>
      </c>
      <c r="D1444" s="18" t="s">
        <v>8</v>
      </c>
      <c r="E1444" s="3" t="s">
        <v>1943</v>
      </c>
      <c r="F1444" s="2"/>
      <c r="G1444" s="1">
        <v>5225800</v>
      </c>
    </row>
    <row r="1445" spans="1:7" ht="120" x14ac:dyDescent="0.25">
      <c r="A1445" s="7">
        <v>1441</v>
      </c>
      <c r="B1445" s="8">
        <v>818601</v>
      </c>
      <c r="C1445" s="21" t="s">
        <v>1450</v>
      </c>
      <c r="D1445" s="18" t="s">
        <v>8</v>
      </c>
      <c r="E1445" s="3" t="str">
        <f>+VLOOKUP(B1445,'[1]ITEM DEFINITIVO UPRES RISARALDA'!$C$6:$F$1314,4,FALSE)</f>
        <v>X</v>
      </c>
      <c r="F1445" s="2"/>
      <c r="G1445" s="1">
        <v>4605250</v>
      </c>
    </row>
    <row r="1446" spans="1:7" ht="120" x14ac:dyDescent="0.25">
      <c r="A1446" s="7">
        <v>1442</v>
      </c>
      <c r="B1446" s="8">
        <v>818602</v>
      </c>
      <c r="C1446" s="21" t="s">
        <v>1451</v>
      </c>
      <c r="D1446" s="18" t="s">
        <v>8</v>
      </c>
      <c r="E1446" s="3" t="str">
        <f>+VLOOKUP(B1446,'[1]ITEM DEFINITIVO UPRES RISARALDA'!$C$6:$F$1314,4,FALSE)</f>
        <v>X</v>
      </c>
      <c r="F1446" s="2"/>
      <c r="G1446" s="1">
        <v>5264750</v>
      </c>
    </row>
    <row r="1447" spans="1:7" ht="120" x14ac:dyDescent="0.25">
      <c r="A1447" s="7">
        <v>1443</v>
      </c>
      <c r="B1447" s="8">
        <v>818603</v>
      </c>
      <c r="C1447" s="21" t="s">
        <v>1452</v>
      </c>
      <c r="D1447" s="18" t="s">
        <v>8</v>
      </c>
      <c r="E1447" s="3" t="str">
        <f>+VLOOKUP(B1447,'[1]ITEM DEFINITIVO UPRES RISARALDA'!$C$6:$F$1314,4,FALSE)</f>
        <v>X</v>
      </c>
      <c r="F1447" s="2"/>
      <c r="G1447" s="1">
        <v>2243250</v>
      </c>
    </row>
    <row r="1448" spans="1:7" ht="120" x14ac:dyDescent="0.25">
      <c r="A1448" s="7">
        <v>1444</v>
      </c>
      <c r="B1448" s="8">
        <v>818604</v>
      </c>
      <c r="C1448" s="21" t="s">
        <v>1453</v>
      </c>
      <c r="D1448" s="18" t="s">
        <v>8</v>
      </c>
      <c r="E1448" s="3" t="str">
        <f>+VLOOKUP(B1448,'[1]ITEM DEFINITIVO UPRES RISARALDA'!$C$6:$F$1314,4,FALSE)</f>
        <v>X</v>
      </c>
      <c r="F1448" s="2"/>
      <c r="G1448" s="1">
        <v>2243250</v>
      </c>
    </row>
    <row r="1449" spans="1:7" ht="120" x14ac:dyDescent="0.25">
      <c r="A1449" s="7">
        <v>1445</v>
      </c>
      <c r="B1449" s="8">
        <v>818606</v>
      </c>
      <c r="C1449" s="21" t="s">
        <v>1454</v>
      </c>
      <c r="D1449" s="18" t="s">
        <v>8</v>
      </c>
      <c r="E1449" s="3" t="str">
        <f>+VLOOKUP(B1449,'[1]ITEM DEFINITIVO UPRES RISARALDA'!$C$6:$F$1314,4,FALSE)</f>
        <v>X</v>
      </c>
      <c r="F1449" s="2"/>
      <c r="G1449" s="1">
        <v>4314750</v>
      </c>
    </row>
    <row r="1450" spans="1:7" ht="120" x14ac:dyDescent="0.25">
      <c r="A1450" s="7">
        <v>1446</v>
      </c>
      <c r="B1450" s="8">
        <v>818607</v>
      </c>
      <c r="C1450" s="21" t="s">
        <v>1455</v>
      </c>
      <c r="D1450" s="18" t="s">
        <v>8</v>
      </c>
      <c r="E1450" s="3" t="str">
        <f>+VLOOKUP(B1450,'[1]ITEM DEFINITIVO UPRES RISARALDA'!$C$6:$F$1314,4,FALSE)</f>
        <v>X</v>
      </c>
      <c r="F1450" s="2"/>
      <c r="G1450" s="1">
        <v>4314750</v>
      </c>
    </row>
    <row r="1451" spans="1:7" ht="120" x14ac:dyDescent="0.25">
      <c r="A1451" s="7">
        <v>1447</v>
      </c>
      <c r="B1451" s="8">
        <v>818608</v>
      </c>
      <c r="C1451" s="21" t="s">
        <v>1456</v>
      </c>
      <c r="D1451" s="18" t="s">
        <v>8</v>
      </c>
      <c r="E1451" s="3" t="str">
        <f>+VLOOKUP(B1451,'[1]ITEM DEFINITIVO UPRES RISARALDA'!$C$6:$F$1314,4,FALSE)</f>
        <v>X</v>
      </c>
      <c r="F1451" s="2"/>
      <c r="G1451" s="1">
        <v>7937500</v>
      </c>
    </row>
    <row r="1452" spans="1:7" ht="120" x14ac:dyDescent="0.25">
      <c r="A1452" s="7">
        <v>1448</v>
      </c>
      <c r="B1452" s="8">
        <v>818609</v>
      </c>
      <c r="C1452" s="21" t="s">
        <v>1457</v>
      </c>
      <c r="D1452" s="18" t="s">
        <v>8</v>
      </c>
      <c r="E1452" s="3" t="str">
        <f>+VLOOKUP(B1452,'[1]ITEM DEFINITIVO UPRES RISARALDA'!$C$6:$F$1314,4,FALSE)</f>
        <v>X</v>
      </c>
      <c r="F1452" s="2"/>
      <c r="G1452" s="1">
        <v>4314750</v>
      </c>
    </row>
    <row r="1453" spans="1:7" ht="120" x14ac:dyDescent="0.25">
      <c r="A1453" s="7">
        <v>1449</v>
      </c>
      <c r="B1453" s="8">
        <v>818610</v>
      </c>
      <c r="C1453" s="21" t="s">
        <v>1458</v>
      </c>
      <c r="D1453" s="18" t="s">
        <v>8</v>
      </c>
      <c r="E1453" s="3" t="str">
        <f>+VLOOKUP(B1453,'[1]ITEM DEFINITIVO UPRES RISARALDA'!$C$6:$F$1314,4,FALSE)</f>
        <v>X</v>
      </c>
      <c r="F1453" s="2"/>
      <c r="G1453" s="1">
        <v>7937500</v>
      </c>
    </row>
    <row r="1454" spans="1:7" ht="120" x14ac:dyDescent="0.25">
      <c r="A1454" s="7">
        <v>1450</v>
      </c>
      <c r="B1454" s="8">
        <v>818701</v>
      </c>
      <c r="C1454" s="21" t="s">
        <v>1459</v>
      </c>
      <c r="D1454" s="18" t="s">
        <v>8</v>
      </c>
      <c r="E1454" s="3" t="str">
        <f>+VLOOKUP(B1454,'[1]ITEM DEFINITIVO UPRES RISARALDA'!$C$6:$F$1314,4,FALSE)</f>
        <v>X</v>
      </c>
      <c r="F1454" s="2"/>
      <c r="G1454" s="1">
        <v>9459625</v>
      </c>
    </row>
    <row r="1455" spans="1:7" ht="120" x14ac:dyDescent="0.25">
      <c r="A1455" s="7">
        <v>1451</v>
      </c>
      <c r="B1455" s="8">
        <v>818702</v>
      </c>
      <c r="C1455" s="21" t="s">
        <v>1460</v>
      </c>
      <c r="D1455" s="18" t="s">
        <v>8</v>
      </c>
      <c r="E1455" s="3" t="str">
        <f>+VLOOKUP(B1455,'[1]ITEM DEFINITIVO UPRES RISARALDA'!$C$6:$F$1314,4,FALSE)</f>
        <v>X</v>
      </c>
      <c r="F1455" s="2"/>
      <c r="G1455" s="1">
        <v>9459625</v>
      </c>
    </row>
    <row r="1456" spans="1:7" ht="120" x14ac:dyDescent="0.25">
      <c r="A1456" s="7">
        <v>1452</v>
      </c>
      <c r="B1456" s="8">
        <v>818703</v>
      </c>
      <c r="C1456" s="21" t="s">
        <v>1461</v>
      </c>
      <c r="D1456" s="18" t="s">
        <v>8</v>
      </c>
      <c r="E1456" s="3" t="str">
        <f>+VLOOKUP(B1456,'[1]ITEM DEFINITIVO UPRES RISARALDA'!$C$6:$F$1314,4,FALSE)</f>
        <v>X</v>
      </c>
      <c r="F1456" s="2"/>
      <c r="G1456" s="1">
        <v>9459625</v>
      </c>
    </row>
    <row r="1457" spans="1:7" ht="120" x14ac:dyDescent="0.25">
      <c r="A1457" s="7">
        <v>1453</v>
      </c>
      <c r="B1457" s="8">
        <v>818704</v>
      </c>
      <c r="C1457" s="21" t="s">
        <v>1462</v>
      </c>
      <c r="D1457" s="18" t="s">
        <v>8</v>
      </c>
      <c r="E1457" s="3" t="str">
        <f>+VLOOKUP(B1457,'[1]ITEM DEFINITIVO UPRES RISARALDA'!$C$6:$F$1314,4,FALSE)</f>
        <v>X</v>
      </c>
      <c r="F1457" s="2"/>
      <c r="G1457" s="1">
        <v>9459625</v>
      </c>
    </row>
    <row r="1458" spans="1:7" ht="120" hidden="1" x14ac:dyDescent="0.25">
      <c r="A1458" s="7">
        <v>1454</v>
      </c>
      <c r="B1458" s="8">
        <v>819002</v>
      </c>
      <c r="C1458" s="21" t="s">
        <v>1463</v>
      </c>
      <c r="D1458" s="18" t="s">
        <v>8</v>
      </c>
      <c r="E1458" s="3"/>
      <c r="F1458" s="2" t="s">
        <v>1943</v>
      </c>
      <c r="G1458" s="1" t="e">
        <v>#N/A</v>
      </c>
    </row>
    <row r="1459" spans="1:7" ht="120" x14ac:dyDescent="0.25">
      <c r="A1459" s="7">
        <v>1455</v>
      </c>
      <c r="B1459" s="8">
        <v>819003</v>
      </c>
      <c r="C1459" s="21" t="s">
        <v>1464</v>
      </c>
      <c r="D1459" s="18" t="s">
        <v>8</v>
      </c>
      <c r="E1459" s="3" t="str">
        <f>+VLOOKUP(B1459,'[1]ITEM DEFINITIVO UPRES RISARALDA'!$C$6:$F$1314,4,FALSE)</f>
        <v>X</v>
      </c>
      <c r="F1459" s="2"/>
      <c r="G1459" s="1">
        <v>9459625</v>
      </c>
    </row>
    <row r="1460" spans="1:7" ht="120" hidden="1" x14ac:dyDescent="0.25">
      <c r="A1460" s="7">
        <v>1456</v>
      </c>
      <c r="B1460" s="8">
        <v>819004</v>
      </c>
      <c r="C1460" s="21" t="s">
        <v>1465</v>
      </c>
      <c r="D1460" s="18" t="s">
        <v>8</v>
      </c>
      <c r="E1460" s="3"/>
      <c r="F1460" s="2" t="s">
        <v>1943</v>
      </c>
      <c r="G1460" s="1" t="e">
        <v>#N/A</v>
      </c>
    </row>
    <row r="1461" spans="1:7" ht="120" x14ac:dyDescent="0.25">
      <c r="A1461" s="7">
        <v>1457</v>
      </c>
      <c r="B1461" s="8">
        <v>819005</v>
      </c>
      <c r="C1461" s="21" t="s">
        <v>1466</v>
      </c>
      <c r="D1461" s="18" t="s">
        <v>8</v>
      </c>
      <c r="E1461" s="3" t="s">
        <v>1943</v>
      </c>
      <c r="F1461" s="2"/>
      <c r="G1461" s="1">
        <v>3817100</v>
      </c>
    </row>
    <row r="1462" spans="1:7" ht="120" hidden="1" x14ac:dyDescent="0.25">
      <c r="A1462" s="7">
        <v>1458</v>
      </c>
      <c r="B1462" s="8">
        <v>819006</v>
      </c>
      <c r="C1462" s="21" t="s">
        <v>1467</v>
      </c>
      <c r="D1462" s="18" t="s">
        <v>8</v>
      </c>
      <c r="E1462" s="3"/>
      <c r="F1462" s="2" t="s">
        <v>1943</v>
      </c>
      <c r="G1462" s="1" t="e">
        <v>#N/A</v>
      </c>
    </row>
    <row r="1463" spans="1:7" ht="120" hidden="1" x14ac:dyDescent="0.25">
      <c r="A1463" s="7">
        <v>1459</v>
      </c>
      <c r="B1463" s="8">
        <v>819007</v>
      </c>
      <c r="C1463" s="21" t="s">
        <v>1468</v>
      </c>
      <c r="D1463" s="18" t="s">
        <v>8</v>
      </c>
      <c r="E1463" s="3"/>
      <c r="F1463" s="2" t="s">
        <v>1943</v>
      </c>
      <c r="G1463" s="1" t="e">
        <v>#N/A</v>
      </c>
    </row>
    <row r="1464" spans="1:7" ht="120" hidden="1" x14ac:dyDescent="0.25">
      <c r="A1464" s="7">
        <v>1460</v>
      </c>
      <c r="B1464" s="8">
        <v>819008</v>
      </c>
      <c r="C1464" s="21" t="s">
        <v>1469</v>
      </c>
      <c r="D1464" s="18" t="s">
        <v>8</v>
      </c>
      <c r="E1464" s="3"/>
      <c r="F1464" s="2" t="s">
        <v>1943</v>
      </c>
      <c r="G1464" s="1" t="e">
        <v>#N/A</v>
      </c>
    </row>
    <row r="1465" spans="1:7" ht="120" hidden="1" x14ac:dyDescent="0.25">
      <c r="A1465" s="7">
        <v>1461</v>
      </c>
      <c r="B1465" s="8">
        <v>819009</v>
      </c>
      <c r="C1465" s="21" t="s">
        <v>1470</v>
      </c>
      <c r="D1465" s="18" t="s">
        <v>8</v>
      </c>
      <c r="E1465" s="3"/>
      <c r="F1465" s="2" t="s">
        <v>1943</v>
      </c>
      <c r="G1465" s="1" t="e">
        <v>#N/A</v>
      </c>
    </row>
    <row r="1466" spans="1:7" ht="120" hidden="1" x14ac:dyDescent="0.25">
      <c r="A1466" s="7">
        <v>1462</v>
      </c>
      <c r="B1466" s="8">
        <v>819010</v>
      </c>
      <c r="C1466" s="21" t="s">
        <v>1471</v>
      </c>
      <c r="D1466" s="18" t="s">
        <v>8</v>
      </c>
      <c r="E1466" s="3"/>
      <c r="F1466" s="2" t="s">
        <v>1943</v>
      </c>
      <c r="G1466" s="1" t="e">
        <v>#N/A</v>
      </c>
    </row>
    <row r="1467" spans="1:7" ht="120" x14ac:dyDescent="0.25">
      <c r="A1467" s="7">
        <v>1463</v>
      </c>
      <c r="B1467" s="8">
        <v>819101</v>
      </c>
      <c r="C1467" s="21" t="s">
        <v>1472</v>
      </c>
      <c r="D1467" s="18" t="s">
        <v>8</v>
      </c>
      <c r="E1467" s="3" t="str">
        <f>+VLOOKUP(B1467,'[1]ITEM DEFINITIVO UPRES RISARALDA'!$C$6:$F$1314,4,FALSE)</f>
        <v>X</v>
      </c>
      <c r="F1467" s="2"/>
      <c r="G1467" s="1">
        <v>740625</v>
      </c>
    </row>
    <row r="1468" spans="1:7" ht="120" x14ac:dyDescent="0.25">
      <c r="A1468" s="7">
        <v>1464</v>
      </c>
      <c r="B1468" s="8">
        <v>819201</v>
      </c>
      <c r="C1468" s="21" t="s">
        <v>1473</v>
      </c>
      <c r="D1468" s="18" t="s">
        <v>8</v>
      </c>
      <c r="E1468" s="3" t="str">
        <f>+VLOOKUP(B1468,'[1]ITEM DEFINITIVO UPRES RISARALDA'!$C$6:$F$1314,4,FALSE)</f>
        <v>X</v>
      </c>
      <c r="F1468" s="2"/>
      <c r="G1468" s="1">
        <v>607125</v>
      </c>
    </row>
    <row r="1469" spans="1:7" ht="120" x14ac:dyDescent="0.25">
      <c r="A1469" s="7">
        <v>1465</v>
      </c>
      <c r="B1469" s="8">
        <v>819202</v>
      </c>
      <c r="C1469" s="21" t="s">
        <v>1474</v>
      </c>
      <c r="D1469" s="18" t="s">
        <v>8</v>
      </c>
      <c r="E1469" s="3" t="str">
        <f>+VLOOKUP(B1469,'[1]ITEM DEFINITIVO UPRES RISARALDA'!$C$6:$F$1314,4,FALSE)</f>
        <v>X</v>
      </c>
      <c r="F1469" s="2"/>
      <c r="G1469" s="1">
        <v>2198625</v>
      </c>
    </row>
    <row r="1470" spans="1:7" ht="120" x14ac:dyDescent="0.25">
      <c r="A1470" s="7">
        <v>1466</v>
      </c>
      <c r="B1470" s="8">
        <v>819310</v>
      </c>
      <c r="C1470" s="21" t="s">
        <v>1475</v>
      </c>
      <c r="D1470" s="18" t="s">
        <v>8</v>
      </c>
      <c r="E1470" s="3" t="str">
        <f>+VLOOKUP(B1470,'[1]ITEM DEFINITIVO UPRES RISARALDA'!$C$6:$F$1314,4,FALSE)</f>
        <v>X</v>
      </c>
      <c r="F1470" s="2"/>
      <c r="G1470" s="1">
        <v>3757000</v>
      </c>
    </row>
    <row r="1471" spans="1:7" ht="120" x14ac:dyDescent="0.25">
      <c r="A1471" s="7">
        <v>1467</v>
      </c>
      <c r="B1471" s="8">
        <v>819330</v>
      </c>
      <c r="C1471" s="21" t="s">
        <v>1476</v>
      </c>
      <c r="D1471" s="18" t="s">
        <v>8</v>
      </c>
      <c r="E1471" s="3" t="str">
        <f>+VLOOKUP(B1471,'[1]ITEM DEFINITIVO UPRES RISARALDA'!$C$6:$F$1314,4,FALSE)</f>
        <v>X</v>
      </c>
      <c r="F1471" s="2"/>
      <c r="G1471" s="1">
        <v>2815750</v>
      </c>
    </row>
    <row r="1472" spans="1:7" ht="120" x14ac:dyDescent="0.25">
      <c r="A1472" s="7">
        <v>1468</v>
      </c>
      <c r="B1472" s="8">
        <v>819331</v>
      </c>
      <c r="C1472" s="21" t="s">
        <v>1477</v>
      </c>
      <c r="D1472" s="18" t="s">
        <v>8</v>
      </c>
      <c r="E1472" s="3" t="str">
        <f>+VLOOKUP(B1472,'[1]ITEM DEFINITIVO UPRES RISARALDA'!$C$6:$F$1314,4,FALSE)</f>
        <v>X</v>
      </c>
      <c r="F1472" s="2"/>
      <c r="G1472" s="1">
        <v>4314750</v>
      </c>
    </row>
    <row r="1473" spans="1:7" ht="120" x14ac:dyDescent="0.25">
      <c r="A1473" s="7">
        <v>1469</v>
      </c>
      <c r="B1473" s="8">
        <v>819332</v>
      </c>
      <c r="C1473" s="21" t="s">
        <v>1478</v>
      </c>
      <c r="D1473" s="18" t="s">
        <v>8</v>
      </c>
      <c r="E1473" s="3" t="str">
        <f>+VLOOKUP(B1473,'[1]ITEM DEFINITIVO UPRES RISARALDA'!$C$6:$F$1314,4,FALSE)</f>
        <v>X</v>
      </c>
      <c r="F1473" s="2"/>
      <c r="G1473" s="1">
        <v>7937500</v>
      </c>
    </row>
    <row r="1474" spans="1:7" ht="120" x14ac:dyDescent="0.25">
      <c r="A1474" s="7">
        <v>1470</v>
      </c>
      <c r="B1474" s="8">
        <v>819401</v>
      </c>
      <c r="C1474" s="21" t="s">
        <v>1479</v>
      </c>
      <c r="D1474" s="18" t="s">
        <v>8</v>
      </c>
      <c r="E1474" s="3" t="str">
        <f>+VLOOKUP(B1474,'[1]ITEM DEFINITIVO UPRES RISARALDA'!$C$6:$F$1314,4,FALSE)</f>
        <v>X</v>
      </c>
      <c r="F1474" s="2"/>
      <c r="G1474" s="1">
        <v>2815750</v>
      </c>
    </row>
    <row r="1475" spans="1:7" ht="120" x14ac:dyDescent="0.25">
      <c r="A1475" s="7">
        <v>1471</v>
      </c>
      <c r="B1475" s="8">
        <v>819402</v>
      </c>
      <c r="C1475" s="21" t="s">
        <v>1480</v>
      </c>
      <c r="D1475" s="18" t="s">
        <v>8</v>
      </c>
      <c r="E1475" s="3" t="str">
        <f>+VLOOKUP(B1475,'[1]ITEM DEFINITIVO UPRES RISARALDA'!$C$6:$F$1314,4,FALSE)</f>
        <v>X</v>
      </c>
      <c r="F1475" s="2"/>
      <c r="G1475" s="1">
        <v>7875000</v>
      </c>
    </row>
    <row r="1476" spans="1:7" ht="120" x14ac:dyDescent="0.25">
      <c r="A1476" s="7">
        <v>1472</v>
      </c>
      <c r="B1476" s="8">
        <v>819403</v>
      </c>
      <c r="C1476" s="21" t="s">
        <v>1481</v>
      </c>
      <c r="D1476" s="18" t="s">
        <v>8</v>
      </c>
      <c r="E1476" s="3" t="str">
        <f>+VLOOKUP(B1476,'[1]ITEM DEFINITIVO UPRES RISARALDA'!$C$6:$F$1314,4,FALSE)</f>
        <v>X</v>
      </c>
      <c r="F1476" s="2"/>
      <c r="G1476" s="1">
        <v>5264750</v>
      </c>
    </row>
    <row r="1477" spans="1:7" ht="120" x14ac:dyDescent="0.25">
      <c r="A1477" s="7">
        <v>1473</v>
      </c>
      <c r="B1477" s="8">
        <v>819404</v>
      </c>
      <c r="C1477" s="21" t="s">
        <v>1482</v>
      </c>
      <c r="D1477" s="18" t="s">
        <v>8</v>
      </c>
      <c r="E1477" s="3" t="str">
        <f>+VLOOKUP(B1477,'[1]ITEM DEFINITIVO UPRES RISARALDA'!$C$6:$F$1314,4,FALSE)</f>
        <v>X</v>
      </c>
      <c r="F1477" s="2"/>
      <c r="G1477" s="1">
        <v>5264750</v>
      </c>
    </row>
    <row r="1478" spans="1:7" ht="120" x14ac:dyDescent="0.25">
      <c r="A1478" s="7">
        <v>1474</v>
      </c>
      <c r="B1478" s="8">
        <v>819405</v>
      </c>
      <c r="C1478" s="21" t="s">
        <v>1483</v>
      </c>
      <c r="D1478" s="18" t="s">
        <v>8</v>
      </c>
      <c r="E1478" s="3" t="str">
        <f>+VLOOKUP(B1478,'[1]ITEM DEFINITIVO UPRES RISARALDA'!$C$6:$F$1314,4,FALSE)</f>
        <v>X</v>
      </c>
      <c r="F1478" s="2"/>
      <c r="G1478" s="1">
        <v>7875000</v>
      </c>
    </row>
    <row r="1479" spans="1:7" ht="120" x14ac:dyDescent="0.25">
      <c r="A1479" s="7">
        <v>1475</v>
      </c>
      <c r="B1479" s="8">
        <v>819406</v>
      </c>
      <c r="C1479" s="21" t="s">
        <v>1484</v>
      </c>
      <c r="D1479" s="18" t="s">
        <v>8</v>
      </c>
      <c r="E1479" s="3" t="str">
        <f>+VLOOKUP(B1479,'[1]ITEM DEFINITIVO UPRES RISARALDA'!$C$6:$F$1314,4,FALSE)</f>
        <v>X</v>
      </c>
      <c r="F1479" s="2"/>
      <c r="G1479" s="1">
        <v>4605250</v>
      </c>
    </row>
    <row r="1480" spans="1:7" ht="120" x14ac:dyDescent="0.25">
      <c r="A1480" s="7">
        <v>1476</v>
      </c>
      <c r="B1480" s="8">
        <v>819407</v>
      </c>
      <c r="C1480" s="21" t="s">
        <v>1485</v>
      </c>
      <c r="D1480" s="18" t="s">
        <v>8</v>
      </c>
      <c r="E1480" s="3" t="str">
        <f>+VLOOKUP(B1480,'[1]ITEM DEFINITIVO UPRES RISARALDA'!$C$6:$F$1314,4,FALSE)</f>
        <v>X</v>
      </c>
      <c r="F1480" s="2"/>
      <c r="G1480" s="1">
        <v>7875000</v>
      </c>
    </row>
    <row r="1481" spans="1:7" ht="120" x14ac:dyDescent="0.25">
      <c r="A1481" s="7">
        <v>1477</v>
      </c>
      <c r="B1481" s="8">
        <v>819408</v>
      </c>
      <c r="C1481" s="21" t="s">
        <v>1486</v>
      </c>
      <c r="D1481" s="18" t="s">
        <v>8</v>
      </c>
      <c r="E1481" s="3" t="str">
        <f>+VLOOKUP(B1481,'[1]ITEM DEFINITIVO UPRES RISARALDA'!$C$6:$F$1314,4,FALSE)</f>
        <v>X</v>
      </c>
      <c r="F1481" s="2"/>
      <c r="G1481" s="1">
        <v>4605250</v>
      </c>
    </row>
    <row r="1482" spans="1:7" ht="120" x14ac:dyDescent="0.25">
      <c r="A1482" s="7">
        <v>1478</v>
      </c>
      <c r="B1482" s="8">
        <v>819409</v>
      </c>
      <c r="C1482" s="21" t="s">
        <v>1487</v>
      </c>
      <c r="D1482" s="18" t="s">
        <v>8</v>
      </c>
      <c r="E1482" s="3" t="str">
        <f>+VLOOKUP(B1482,'[1]ITEM DEFINITIVO UPRES RISARALDA'!$C$6:$F$1314,4,FALSE)</f>
        <v>X</v>
      </c>
      <c r="F1482" s="2"/>
      <c r="G1482" s="1">
        <v>7875000</v>
      </c>
    </row>
    <row r="1483" spans="1:7" ht="120" x14ac:dyDescent="0.25">
      <c r="A1483" s="7">
        <v>1479</v>
      </c>
      <c r="B1483" s="8">
        <v>819501</v>
      </c>
      <c r="C1483" s="21" t="s">
        <v>1488</v>
      </c>
      <c r="D1483" s="18" t="s">
        <v>8</v>
      </c>
      <c r="E1483" s="3" t="str">
        <f>+VLOOKUP(B1483,'[1]ITEM DEFINITIVO UPRES RISARALDA'!$C$6:$F$1314,4,FALSE)</f>
        <v>X</v>
      </c>
      <c r="F1483" s="2"/>
      <c r="G1483" s="1">
        <v>4605250</v>
      </c>
    </row>
    <row r="1484" spans="1:7" ht="120" x14ac:dyDescent="0.25">
      <c r="A1484" s="7">
        <v>1480</v>
      </c>
      <c r="B1484" s="8">
        <v>819520</v>
      </c>
      <c r="C1484" s="21" t="s">
        <v>1489</v>
      </c>
      <c r="D1484" s="18" t="s">
        <v>8</v>
      </c>
      <c r="E1484" s="3" t="str">
        <f>+VLOOKUP(B1484,'[1]ITEM DEFINITIVO UPRES RISARALDA'!$C$6:$F$1314,4,FALSE)</f>
        <v>X</v>
      </c>
      <c r="F1484" s="2"/>
      <c r="G1484" s="1">
        <v>1260125</v>
      </c>
    </row>
    <row r="1485" spans="1:7" ht="120" x14ac:dyDescent="0.25">
      <c r="A1485" s="7">
        <v>1481</v>
      </c>
      <c r="B1485" s="8">
        <v>819601</v>
      </c>
      <c r="C1485" s="21" t="s">
        <v>1490</v>
      </c>
      <c r="D1485" s="18" t="s">
        <v>8</v>
      </c>
      <c r="E1485" s="3" t="str">
        <f>+VLOOKUP(B1485,'[1]ITEM DEFINITIVO UPRES RISARALDA'!$C$6:$F$1314,4,FALSE)</f>
        <v>X</v>
      </c>
      <c r="F1485" s="2"/>
      <c r="G1485" s="1">
        <v>4605250</v>
      </c>
    </row>
    <row r="1486" spans="1:7" ht="120" x14ac:dyDescent="0.25">
      <c r="A1486" s="7">
        <v>1482</v>
      </c>
      <c r="B1486" s="8">
        <v>819602</v>
      </c>
      <c r="C1486" s="21" t="s">
        <v>1491</v>
      </c>
      <c r="D1486" s="18" t="s">
        <v>8</v>
      </c>
      <c r="E1486" s="3" t="str">
        <f>+VLOOKUP(B1486,'[1]ITEM DEFINITIVO UPRES RISARALDA'!$C$6:$F$1314,4,FALSE)</f>
        <v>X</v>
      </c>
      <c r="F1486" s="2"/>
      <c r="G1486" s="1">
        <v>4314750</v>
      </c>
    </row>
    <row r="1487" spans="1:7" ht="120" x14ac:dyDescent="0.25">
      <c r="A1487" s="7">
        <v>1483</v>
      </c>
      <c r="B1487" s="8">
        <v>819701</v>
      </c>
      <c r="C1487" s="21" t="s">
        <v>1492</v>
      </c>
      <c r="D1487" s="18" t="s">
        <v>8</v>
      </c>
      <c r="E1487" s="3" t="str">
        <f>+VLOOKUP(B1487,'[1]ITEM DEFINITIVO UPRES RISARALDA'!$C$6:$F$1314,4,FALSE)</f>
        <v>X</v>
      </c>
      <c r="F1487" s="2"/>
      <c r="G1487" s="1">
        <v>4605250</v>
      </c>
    </row>
    <row r="1488" spans="1:7" ht="120" x14ac:dyDescent="0.25">
      <c r="A1488" s="7">
        <v>1484</v>
      </c>
      <c r="B1488" s="8">
        <v>819702</v>
      </c>
      <c r="C1488" s="21" t="s">
        <v>1493</v>
      </c>
      <c r="D1488" s="18" t="s">
        <v>8</v>
      </c>
      <c r="E1488" s="3" t="str">
        <f>+VLOOKUP(B1488,'[1]ITEM DEFINITIVO UPRES RISARALDA'!$C$6:$F$1314,4,FALSE)</f>
        <v>X</v>
      </c>
      <c r="F1488" s="2"/>
      <c r="G1488" s="1">
        <v>9459625</v>
      </c>
    </row>
    <row r="1489" spans="1:7" ht="120" x14ac:dyDescent="0.25">
      <c r="A1489" s="7">
        <v>1485</v>
      </c>
      <c r="B1489" s="8">
        <v>819703</v>
      </c>
      <c r="C1489" s="21" t="s">
        <v>1494</v>
      </c>
      <c r="D1489" s="18" t="s">
        <v>8</v>
      </c>
      <c r="E1489" s="3" t="str">
        <f>+VLOOKUP(B1489,'[1]ITEM DEFINITIVO UPRES RISARALDA'!$C$6:$F$1314,4,FALSE)</f>
        <v>X</v>
      </c>
      <c r="F1489" s="2"/>
      <c r="G1489" s="1">
        <v>9459625</v>
      </c>
    </row>
    <row r="1490" spans="1:7" ht="120" x14ac:dyDescent="0.25">
      <c r="A1490" s="7">
        <v>1486</v>
      </c>
      <c r="B1490" s="8">
        <v>819704</v>
      </c>
      <c r="C1490" s="21" t="s">
        <v>1495</v>
      </c>
      <c r="D1490" s="18" t="s">
        <v>8</v>
      </c>
      <c r="E1490" s="3" t="str">
        <f>+VLOOKUP(B1490,'[1]ITEM DEFINITIVO UPRES RISARALDA'!$C$6:$F$1314,4,FALSE)</f>
        <v>X</v>
      </c>
      <c r="F1490" s="2"/>
      <c r="G1490" s="1">
        <v>9459625</v>
      </c>
    </row>
    <row r="1491" spans="1:7" ht="120" x14ac:dyDescent="0.25">
      <c r="A1491" s="7">
        <v>1487</v>
      </c>
      <c r="B1491" s="8">
        <v>819706</v>
      </c>
      <c r="C1491" s="21" t="s">
        <v>1496</v>
      </c>
      <c r="D1491" s="18" t="s">
        <v>8</v>
      </c>
      <c r="E1491" s="3" t="str">
        <f>+VLOOKUP(B1491,'[1]ITEM DEFINITIVO UPRES RISARALDA'!$C$6:$F$1314,4,FALSE)</f>
        <v>X</v>
      </c>
      <c r="F1491" s="2"/>
      <c r="G1491" s="1">
        <v>9459625</v>
      </c>
    </row>
    <row r="1492" spans="1:7" ht="120" x14ac:dyDescent="0.25">
      <c r="A1492" s="7">
        <v>1488</v>
      </c>
      <c r="B1492" s="8">
        <v>819801</v>
      </c>
      <c r="C1492" s="21" t="s">
        <v>1497</v>
      </c>
      <c r="D1492" s="18" t="s">
        <v>8</v>
      </c>
      <c r="E1492" s="3" t="str">
        <f>+VLOOKUP(B1492,'[1]ITEM DEFINITIVO UPRES RISARALDA'!$C$6:$F$1314,4,FALSE)</f>
        <v>X</v>
      </c>
      <c r="F1492" s="2"/>
      <c r="G1492" s="1">
        <v>4314750</v>
      </c>
    </row>
    <row r="1493" spans="1:7" ht="120" hidden="1" x14ac:dyDescent="0.25">
      <c r="A1493" s="7">
        <v>1489</v>
      </c>
      <c r="B1493" s="8">
        <v>819810</v>
      </c>
      <c r="C1493" s="21" t="s">
        <v>1498</v>
      </c>
      <c r="D1493" s="18" t="s">
        <v>8</v>
      </c>
      <c r="E1493" s="3"/>
      <c r="F1493" s="2" t="s">
        <v>1943</v>
      </c>
      <c r="G1493" s="1" t="e">
        <v>#N/A</v>
      </c>
    </row>
    <row r="1494" spans="1:7" ht="120" x14ac:dyDescent="0.25">
      <c r="A1494" s="7">
        <v>1490</v>
      </c>
      <c r="B1494" s="8">
        <v>820101</v>
      </c>
      <c r="C1494" s="21" t="s">
        <v>1499</v>
      </c>
      <c r="D1494" s="18" t="s">
        <v>8</v>
      </c>
      <c r="E1494" s="3" t="str">
        <f>+VLOOKUP(B1494,'[1]ITEM DEFINITIVO UPRES RISARALDA'!$C$6:$F$1314,4,FALSE)</f>
        <v>X</v>
      </c>
      <c r="F1494" s="2"/>
      <c r="G1494" s="1">
        <v>2845600</v>
      </c>
    </row>
    <row r="1495" spans="1:7" ht="120" x14ac:dyDescent="0.25">
      <c r="A1495" s="7">
        <v>1491</v>
      </c>
      <c r="B1495" s="8">
        <v>820102</v>
      </c>
      <c r="C1495" s="21" t="s">
        <v>1500</v>
      </c>
      <c r="D1495" s="18" t="s">
        <v>8</v>
      </c>
      <c r="E1495" s="3" t="s">
        <v>1943</v>
      </c>
      <c r="F1495" s="2"/>
      <c r="G1495" s="1">
        <v>1114900</v>
      </c>
    </row>
    <row r="1496" spans="1:7" ht="120" x14ac:dyDescent="0.25">
      <c r="A1496" s="7">
        <v>1492</v>
      </c>
      <c r="B1496" s="8">
        <v>820201</v>
      </c>
      <c r="C1496" s="21" t="s">
        <v>1501</v>
      </c>
      <c r="D1496" s="18" t="s">
        <v>8</v>
      </c>
      <c r="E1496" s="3" t="s">
        <v>1943</v>
      </c>
      <c r="F1496" s="2"/>
      <c r="G1496" s="1">
        <v>880700</v>
      </c>
    </row>
    <row r="1497" spans="1:7" ht="120" x14ac:dyDescent="0.25">
      <c r="A1497" s="7">
        <v>1493</v>
      </c>
      <c r="B1497" s="8">
        <v>820301</v>
      </c>
      <c r="C1497" s="21" t="s">
        <v>1502</v>
      </c>
      <c r="D1497" s="18" t="s">
        <v>8</v>
      </c>
      <c r="E1497" s="3" t="s">
        <v>1943</v>
      </c>
      <c r="F1497" s="2"/>
      <c r="G1497" s="1">
        <v>1536600</v>
      </c>
    </row>
    <row r="1498" spans="1:7" ht="120" x14ac:dyDescent="0.25">
      <c r="A1498" s="7">
        <v>1494</v>
      </c>
      <c r="B1498" s="8">
        <v>820401</v>
      </c>
      <c r="C1498" s="21" t="s">
        <v>1503</v>
      </c>
      <c r="D1498" s="18" t="s">
        <v>8</v>
      </c>
      <c r="E1498" s="3" t="s">
        <v>1943</v>
      </c>
      <c r="F1498" s="2"/>
      <c r="G1498" s="1">
        <v>5300000</v>
      </c>
    </row>
    <row r="1499" spans="1:7" ht="120" x14ac:dyDescent="0.25">
      <c r="A1499" s="7">
        <v>1495</v>
      </c>
      <c r="B1499" s="8">
        <v>820901</v>
      </c>
      <c r="C1499" s="21" t="s">
        <v>1504</v>
      </c>
      <c r="D1499" s="18" t="s">
        <v>8</v>
      </c>
      <c r="E1499" s="3" t="s">
        <v>1943</v>
      </c>
      <c r="F1499" s="2"/>
      <c r="G1499" s="1">
        <v>2490900</v>
      </c>
    </row>
    <row r="1500" spans="1:7" ht="120" x14ac:dyDescent="0.25">
      <c r="A1500" s="7">
        <v>1496</v>
      </c>
      <c r="B1500" s="8">
        <v>821101</v>
      </c>
      <c r="C1500" s="21" t="s">
        <v>1505</v>
      </c>
      <c r="D1500" s="18" t="s">
        <v>8</v>
      </c>
      <c r="E1500" s="3" t="str">
        <f>+VLOOKUP(B1500,'[1]ITEM DEFINITIVO UPRES RISARALDA'!$C$6:$F$1314,4,FALSE)</f>
        <v>X</v>
      </c>
      <c r="F1500" s="2"/>
      <c r="G1500" s="1">
        <v>2784300</v>
      </c>
    </row>
    <row r="1501" spans="1:7" ht="120" x14ac:dyDescent="0.25">
      <c r="A1501" s="7">
        <v>1497</v>
      </c>
      <c r="B1501" s="8">
        <v>821102</v>
      </c>
      <c r="C1501" s="21" t="s">
        <v>1506</v>
      </c>
      <c r="D1501" s="18" t="s">
        <v>8</v>
      </c>
      <c r="E1501" s="3" t="str">
        <f>+VLOOKUP(B1501,'[1]ITEM DEFINITIVO UPRES RISARALDA'!$C$6:$F$1314,4,FALSE)</f>
        <v>X</v>
      </c>
      <c r="F1501" s="2"/>
      <c r="G1501" s="1">
        <v>2784300</v>
      </c>
    </row>
    <row r="1502" spans="1:7" ht="120" x14ac:dyDescent="0.25">
      <c r="A1502" s="7">
        <v>1498</v>
      </c>
      <c r="B1502" s="8">
        <v>821201</v>
      </c>
      <c r="C1502" s="21" t="s">
        <v>1507</v>
      </c>
      <c r="D1502" s="18" t="s">
        <v>8</v>
      </c>
      <c r="E1502" s="3" t="s">
        <v>1943</v>
      </c>
      <c r="F1502" s="2"/>
      <c r="G1502" s="1">
        <v>5300000</v>
      </c>
    </row>
    <row r="1503" spans="1:7" ht="120" x14ac:dyDescent="0.25">
      <c r="A1503" s="7">
        <v>1499</v>
      </c>
      <c r="B1503" s="8">
        <v>821901</v>
      </c>
      <c r="C1503" s="21" t="s">
        <v>1508</v>
      </c>
      <c r="D1503" s="18" t="s">
        <v>8</v>
      </c>
      <c r="E1503" s="3" t="s">
        <v>1943</v>
      </c>
      <c r="F1503" s="2"/>
      <c r="G1503" s="1">
        <v>880700</v>
      </c>
    </row>
    <row r="1504" spans="1:7" ht="120" x14ac:dyDescent="0.25">
      <c r="A1504" s="7">
        <v>1500</v>
      </c>
      <c r="B1504" s="8">
        <v>822101</v>
      </c>
      <c r="C1504" s="21" t="s">
        <v>1509</v>
      </c>
      <c r="D1504" s="18" t="s">
        <v>8</v>
      </c>
      <c r="E1504" s="3" t="s">
        <v>1943</v>
      </c>
      <c r="F1504" s="2"/>
      <c r="G1504" s="1">
        <v>1114900</v>
      </c>
    </row>
    <row r="1505" spans="1:7" ht="120" x14ac:dyDescent="0.25">
      <c r="A1505" s="7">
        <v>1501</v>
      </c>
      <c r="B1505" s="8">
        <v>822104</v>
      </c>
      <c r="C1505" s="21" t="s">
        <v>1510</v>
      </c>
      <c r="D1505" s="18" t="s">
        <v>8</v>
      </c>
      <c r="E1505" s="3" t="s">
        <v>1943</v>
      </c>
      <c r="F1505" s="2"/>
      <c r="G1505" s="1">
        <v>4678000</v>
      </c>
    </row>
    <row r="1506" spans="1:7" ht="120" x14ac:dyDescent="0.25">
      <c r="A1506" s="7">
        <v>1502</v>
      </c>
      <c r="B1506" s="8">
        <v>822105</v>
      </c>
      <c r="C1506" s="21" t="s">
        <v>1511</v>
      </c>
      <c r="D1506" s="18" t="s">
        <v>8</v>
      </c>
      <c r="E1506" s="3" t="s">
        <v>1943</v>
      </c>
      <c r="F1506" s="2"/>
      <c r="G1506" s="1">
        <v>4678000</v>
      </c>
    </row>
    <row r="1507" spans="1:7" ht="120" x14ac:dyDescent="0.25">
      <c r="A1507" s="7">
        <v>1503</v>
      </c>
      <c r="B1507" s="8">
        <v>822106</v>
      </c>
      <c r="C1507" s="21" t="s">
        <v>1512</v>
      </c>
      <c r="D1507" s="18" t="s">
        <v>8</v>
      </c>
      <c r="E1507" s="3" t="s">
        <v>1943</v>
      </c>
      <c r="F1507" s="2"/>
      <c r="G1507" s="1">
        <v>4678000</v>
      </c>
    </row>
    <row r="1508" spans="1:7" ht="120" x14ac:dyDescent="0.25">
      <c r="A1508" s="7">
        <v>1504</v>
      </c>
      <c r="B1508" s="8">
        <v>822107</v>
      </c>
      <c r="C1508" s="21" t="s">
        <v>1513</v>
      </c>
      <c r="D1508" s="18" t="s">
        <v>8</v>
      </c>
      <c r="E1508" s="3" t="s">
        <v>1943</v>
      </c>
      <c r="F1508" s="2"/>
      <c r="G1508" s="1">
        <v>4678000</v>
      </c>
    </row>
    <row r="1509" spans="1:7" ht="120" x14ac:dyDescent="0.25">
      <c r="A1509" s="7">
        <v>1505</v>
      </c>
      <c r="B1509" s="8">
        <v>822201</v>
      </c>
      <c r="C1509" s="21" t="s">
        <v>1514</v>
      </c>
      <c r="D1509" s="18" t="s">
        <v>8</v>
      </c>
      <c r="E1509" s="3" t="s">
        <v>1943</v>
      </c>
      <c r="F1509" s="2"/>
      <c r="G1509" s="1">
        <v>4678000</v>
      </c>
    </row>
    <row r="1510" spans="1:7" ht="120" x14ac:dyDescent="0.25">
      <c r="A1510" s="7">
        <v>1506</v>
      </c>
      <c r="B1510" s="8">
        <v>822202</v>
      </c>
      <c r="C1510" s="21" t="s">
        <v>1515</v>
      </c>
      <c r="D1510" s="18" t="s">
        <v>8</v>
      </c>
      <c r="E1510" s="3" t="s">
        <v>1943</v>
      </c>
      <c r="F1510" s="2"/>
      <c r="G1510" s="1">
        <v>3569900</v>
      </c>
    </row>
    <row r="1511" spans="1:7" ht="120" x14ac:dyDescent="0.25">
      <c r="A1511" s="7">
        <v>1507</v>
      </c>
      <c r="B1511" s="8">
        <v>823101</v>
      </c>
      <c r="C1511" s="21" t="s">
        <v>1516</v>
      </c>
      <c r="D1511" s="18" t="s">
        <v>8</v>
      </c>
      <c r="E1511" s="3" t="s">
        <v>1943</v>
      </c>
      <c r="F1511" s="2"/>
      <c r="G1511" s="1">
        <v>1984700</v>
      </c>
    </row>
    <row r="1512" spans="1:7" ht="120" x14ac:dyDescent="0.25">
      <c r="A1512" s="7">
        <v>1508</v>
      </c>
      <c r="B1512" s="8">
        <v>823201</v>
      </c>
      <c r="C1512" s="21" t="s">
        <v>1517</v>
      </c>
      <c r="D1512" s="18" t="s">
        <v>8</v>
      </c>
      <c r="E1512" s="3" t="s">
        <v>1943</v>
      </c>
      <c r="F1512" s="2"/>
      <c r="G1512" s="1">
        <v>3569900</v>
      </c>
    </row>
    <row r="1513" spans="1:7" ht="120" x14ac:dyDescent="0.25">
      <c r="A1513" s="7">
        <v>1509</v>
      </c>
      <c r="B1513" s="8">
        <v>823301</v>
      </c>
      <c r="C1513" s="21" t="s">
        <v>1518</v>
      </c>
      <c r="D1513" s="18" t="s">
        <v>8</v>
      </c>
      <c r="E1513" s="3" t="str">
        <f>+VLOOKUP(B1513,'[1]ITEM DEFINITIVO UPRES RISARALDA'!$C$6:$F$1314,4,FALSE)</f>
        <v>X</v>
      </c>
      <c r="F1513" s="2"/>
      <c r="G1513" s="1">
        <v>2784300</v>
      </c>
    </row>
    <row r="1514" spans="1:7" ht="120" x14ac:dyDescent="0.25">
      <c r="A1514" s="7">
        <v>1510</v>
      </c>
      <c r="B1514" s="8">
        <v>823303</v>
      </c>
      <c r="C1514" s="21" t="s">
        <v>1519</v>
      </c>
      <c r="D1514" s="18" t="s">
        <v>8</v>
      </c>
      <c r="E1514" s="3" t="str">
        <f>+VLOOKUP(B1514,'[1]ITEM DEFINITIVO UPRES RISARALDA'!$C$6:$F$1314,4,FALSE)</f>
        <v>X</v>
      </c>
      <c r="F1514" s="2"/>
      <c r="G1514" s="1">
        <v>2784300</v>
      </c>
    </row>
    <row r="1515" spans="1:7" ht="120" x14ac:dyDescent="0.25">
      <c r="A1515" s="7">
        <v>1511</v>
      </c>
      <c r="B1515" s="8">
        <v>823307</v>
      </c>
      <c r="C1515" s="21" t="s">
        <v>1520</v>
      </c>
      <c r="D1515" s="18" t="s">
        <v>8</v>
      </c>
      <c r="E1515" s="3" t="str">
        <f>+VLOOKUP(B1515,'[1]ITEM DEFINITIVO UPRES RISARALDA'!$C$6:$F$1314,4,FALSE)</f>
        <v>X</v>
      </c>
      <c r="F1515" s="2"/>
      <c r="G1515" s="1">
        <v>2784300</v>
      </c>
    </row>
    <row r="1516" spans="1:7" ht="120" x14ac:dyDescent="0.25">
      <c r="A1516" s="7">
        <v>1512</v>
      </c>
      <c r="B1516" s="8">
        <v>823311</v>
      </c>
      <c r="C1516" s="21" t="s">
        <v>1521</v>
      </c>
      <c r="D1516" s="18" t="s">
        <v>8</v>
      </c>
      <c r="E1516" s="3" t="str">
        <f>+VLOOKUP(B1516,'[1]ITEM DEFINITIVO UPRES RISARALDA'!$C$6:$F$1314,4,FALSE)</f>
        <v>X</v>
      </c>
      <c r="F1516" s="2"/>
      <c r="G1516" s="1">
        <v>2784300</v>
      </c>
    </row>
    <row r="1517" spans="1:7" ht="120" x14ac:dyDescent="0.25">
      <c r="A1517" s="7">
        <v>1513</v>
      </c>
      <c r="B1517" s="8">
        <v>823401</v>
      </c>
      <c r="C1517" s="21" t="s">
        <v>1522</v>
      </c>
      <c r="D1517" s="18" t="s">
        <v>8</v>
      </c>
      <c r="E1517" s="3" t="s">
        <v>1943</v>
      </c>
      <c r="F1517" s="2"/>
      <c r="G1517" s="1">
        <v>4678000</v>
      </c>
    </row>
    <row r="1518" spans="1:7" ht="120" x14ac:dyDescent="0.25">
      <c r="A1518" s="7">
        <v>1514</v>
      </c>
      <c r="B1518" s="8">
        <v>823501</v>
      </c>
      <c r="C1518" s="21" t="s">
        <v>1523</v>
      </c>
      <c r="D1518" s="18" t="s">
        <v>8</v>
      </c>
      <c r="E1518" s="3" t="str">
        <f>+VLOOKUP(B1518,'[1]ITEM DEFINITIVO UPRES RISARALDA'!$C$6:$F$1314,4,FALSE)</f>
        <v>X</v>
      </c>
      <c r="F1518" s="2"/>
      <c r="G1518" s="1">
        <v>2845600</v>
      </c>
    </row>
    <row r="1519" spans="1:7" ht="120" x14ac:dyDescent="0.25">
      <c r="A1519" s="7">
        <v>1515</v>
      </c>
      <c r="B1519" s="8">
        <v>823502</v>
      </c>
      <c r="C1519" s="21" t="s">
        <v>1524</v>
      </c>
      <c r="D1519" s="18" t="s">
        <v>8</v>
      </c>
      <c r="E1519" s="3" t="str">
        <f>+VLOOKUP(B1519,'[1]ITEM DEFINITIVO UPRES RISARALDA'!$C$6:$F$1314,4,FALSE)</f>
        <v>X</v>
      </c>
      <c r="F1519" s="2"/>
      <c r="G1519" s="1">
        <v>2845600</v>
      </c>
    </row>
    <row r="1520" spans="1:7" ht="120" x14ac:dyDescent="0.25">
      <c r="A1520" s="7">
        <v>1516</v>
      </c>
      <c r="B1520" s="8">
        <v>823601</v>
      </c>
      <c r="C1520" s="21" t="s">
        <v>1525</v>
      </c>
      <c r="D1520" s="18" t="s">
        <v>8</v>
      </c>
      <c r="E1520" s="3" t="s">
        <v>1943</v>
      </c>
      <c r="F1520" s="2"/>
      <c r="G1520" s="1">
        <v>880700</v>
      </c>
    </row>
    <row r="1521" spans="1:7" ht="120" x14ac:dyDescent="0.25">
      <c r="A1521" s="7">
        <v>1517</v>
      </c>
      <c r="B1521" s="8">
        <v>824101</v>
      </c>
      <c r="C1521" s="21" t="s">
        <v>1526</v>
      </c>
      <c r="D1521" s="18" t="s">
        <v>8</v>
      </c>
      <c r="E1521" s="3" t="s">
        <v>1943</v>
      </c>
      <c r="F1521" s="2"/>
      <c r="G1521" s="1">
        <v>4678000</v>
      </c>
    </row>
    <row r="1522" spans="1:7" ht="120" x14ac:dyDescent="0.25">
      <c r="A1522" s="7">
        <v>1518</v>
      </c>
      <c r="B1522" s="8">
        <v>824201</v>
      </c>
      <c r="C1522" s="21" t="s">
        <v>1527</v>
      </c>
      <c r="D1522" s="18" t="s">
        <v>8</v>
      </c>
      <c r="E1522" s="3" t="str">
        <f>+VLOOKUP(B1522,'[1]ITEM DEFINITIVO UPRES RISARALDA'!$C$6:$F$1314,4,FALSE)</f>
        <v>X</v>
      </c>
      <c r="F1522" s="2"/>
      <c r="G1522" s="1">
        <v>3485600</v>
      </c>
    </row>
    <row r="1523" spans="1:7" ht="120" x14ac:dyDescent="0.25">
      <c r="A1523" s="7">
        <v>1519</v>
      </c>
      <c r="B1523" s="8">
        <v>824202</v>
      </c>
      <c r="C1523" s="21" t="s">
        <v>1528</v>
      </c>
      <c r="D1523" s="18" t="s">
        <v>8</v>
      </c>
      <c r="E1523" s="3" t="str">
        <f>+VLOOKUP(B1523,'[1]ITEM DEFINITIVO UPRES RISARALDA'!$C$6:$F$1314,4,FALSE)</f>
        <v>X</v>
      </c>
      <c r="F1523" s="2"/>
      <c r="G1523" s="1">
        <v>3485600</v>
      </c>
    </row>
    <row r="1524" spans="1:7" ht="120" x14ac:dyDescent="0.25">
      <c r="A1524" s="7">
        <v>1520</v>
      </c>
      <c r="B1524" s="8">
        <v>824203</v>
      </c>
      <c r="C1524" s="21" t="s">
        <v>1529</v>
      </c>
      <c r="D1524" s="18" t="s">
        <v>8</v>
      </c>
      <c r="E1524" s="3" t="str">
        <f>+VLOOKUP(B1524,'[1]ITEM DEFINITIVO UPRES RISARALDA'!$C$6:$F$1314,4,FALSE)</f>
        <v>X</v>
      </c>
      <c r="F1524" s="2"/>
      <c r="G1524" s="1">
        <v>3485600</v>
      </c>
    </row>
    <row r="1525" spans="1:7" ht="120" x14ac:dyDescent="0.25">
      <c r="A1525" s="7">
        <v>1521</v>
      </c>
      <c r="B1525" s="8">
        <v>824211</v>
      </c>
      <c r="C1525" s="21" t="s">
        <v>1530</v>
      </c>
      <c r="D1525" s="18" t="s">
        <v>8</v>
      </c>
      <c r="E1525" s="3" t="str">
        <f>+VLOOKUP(B1525,'[1]ITEM DEFINITIVO UPRES RISARALDA'!$C$6:$F$1314,4,FALSE)</f>
        <v>X</v>
      </c>
      <c r="F1525" s="2"/>
      <c r="G1525" s="1">
        <v>3485600</v>
      </c>
    </row>
    <row r="1526" spans="1:7" ht="120" x14ac:dyDescent="0.25">
      <c r="A1526" s="7">
        <v>1522</v>
      </c>
      <c r="B1526" s="8">
        <v>824213</v>
      </c>
      <c r="C1526" s="21" t="s">
        <v>1531</v>
      </c>
      <c r="D1526" s="18" t="s">
        <v>8</v>
      </c>
      <c r="E1526" s="3" t="str">
        <f>+VLOOKUP(B1526,'[1]ITEM DEFINITIVO UPRES RISARALDA'!$C$6:$F$1314,4,FALSE)</f>
        <v>X</v>
      </c>
      <c r="F1526" s="2"/>
      <c r="G1526" s="1">
        <v>3485600</v>
      </c>
    </row>
    <row r="1527" spans="1:7" ht="120" x14ac:dyDescent="0.25">
      <c r="A1527" s="7">
        <v>1523</v>
      </c>
      <c r="B1527" s="8">
        <v>824215</v>
      </c>
      <c r="C1527" s="21" t="s">
        <v>1532</v>
      </c>
      <c r="D1527" s="18" t="s">
        <v>8</v>
      </c>
      <c r="E1527" s="3" t="str">
        <f>+VLOOKUP(B1527,'[1]ITEM DEFINITIVO UPRES RISARALDA'!$C$6:$F$1314,4,FALSE)</f>
        <v>X</v>
      </c>
      <c r="F1527" s="2"/>
      <c r="G1527" s="1">
        <v>3485600</v>
      </c>
    </row>
    <row r="1528" spans="1:7" ht="120" x14ac:dyDescent="0.25">
      <c r="A1528" s="7">
        <v>1524</v>
      </c>
      <c r="B1528" s="8">
        <v>824301</v>
      </c>
      <c r="C1528" s="21" t="s">
        <v>1533</v>
      </c>
      <c r="D1528" s="18" t="s">
        <v>8</v>
      </c>
      <c r="E1528" s="3" t="str">
        <f>+VLOOKUP(B1528,'[1]ITEM DEFINITIVO UPRES RISARALDA'!$C$6:$F$1314,4,FALSE)</f>
        <v>X</v>
      </c>
      <c r="F1528" s="2"/>
      <c r="G1528" s="1">
        <v>3485600</v>
      </c>
    </row>
    <row r="1529" spans="1:7" ht="120" x14ac:dyDescent="0.25">
      <c r="A1529" s="7">
        <v>1525</v>
      </c>
      <c r="B1529" s="8">
        <v>824321</v>
      </c>
      <c r="C1529" s="21" t="s">
        <v>1534</v>
      </c>
      <c r="D1529" s="18" t="s">
        <v>8</v>
      </c>
      <c r="E1529" s="3" t="str">
        <f>+VLOOKUP(B1529,'[1]ITEM DEFINITIVO UPRES RISARALDA'!$C$6:$F$1314,4,FALSE)</f>
        <v>X</v>
      </c>
      <c r="F1529" s="2"/>
      <c r="G1529" s="1">
        <v>3485600</v>
      </c>
    </row>
    <row r="1530" spans="1:7" ht="120" x14ac:dyDescent="0.25">
      <c r="A1530" s="7">
        <v>1526</v>
      </c>
      <c r="B1530" s="8">
        <v>824601</v>
      </c>
      <c r="C1530" s="21" t="s">
        <v>1535</v>
      </c>
      <c r="D1530" s="18" t="s">
        <v>8</v>
      </c>
      <c r="E1530" s="3" t="s">
        <v>1943</v>
      </c>
      <c r="F1530" s="2"/>
      <c r="G1530" s="1">
        <v>3817100</v>
      </c>
    </row>
    <row r="1531" spans="1:7" ht="120" x14ac:dyDescent="0.25">
      <c r="A1531" s="7">
        <v>1527</v>
      </c>
      <c r="B1531" s="8">
        <v>824611</v>
      </c>
      <c r="C1531" s="21" t="s">
        <v>1536</v>
      </c>
      <c r="D1531" s="18" t="s">
        <v>8</v>
      </c>
      <c r="E1531" s="3" t="s">
        <v>1943</v>
      </c>
      <c r="F1531" s="2"/>
      <c r="G1531" s="1">
        <v>3817100</v>
      </c>
    </row>
    <row r="1532" spans="1:7" ht="120" x14ac:dyDescent="0.25">
      <c r="A1532" s="7">
        <v>1528</v>
      </c>
      <c r="B1532" s="8">
        <v>825101</v>
      </c>
      <c r="C1532" s="21" t="s">
        <v>1537</v>
      </c>
      <c r="D1532" s="18" t="s">
        <v>8</v>
      </c>
      <c r="E1532" s="3" t="s">
        <v>1943</v>
      </c>
      <c r="F1532" s="2"/>
      <c r="G1532" s="1">
        <v>3817100</v>
      </c>
    </row>
    <row r="1533" spans="1:7" ht="120" x14ac:dyDescent="0.25">
      <c r="A1533" s="7">
        <v>1529</v>
      </c>
      <c r="B1533" s="8">
        <v>825201</v>
      </c>
      <c r="C1533" s="21" t="s">
        <v>1538</v>
      </c>
      <c r="D1533" s="18" t="s">
        <v>8</v>
      </c>
      <c r="E1533" s="3" t="s">
        <v>1943</v>
      </c>
      <c r="F1533" s="2"/>
      <c r="G1533" s="1">
        <v>3817100</v>
      </c>
    </row>
    <row r="1534" spans="1:7" ht="120" x14ac:dyDescent="0.25">
      <c r="A1534" s="7">
        <v>1530</v>
      </c>
      <c r="B1534" s="8">
        <v>825301</v>
      </c>
      <c r="C1534" s="21" t="s">
        <v>1539</v>
      </c>
      <c r="D1534" s="18" t="s">
        <v>8</v>
      </c>
      <c r="E1534" s="3" t="s">
        <v>1943</v>
      </c>
      <c r="F1534" s="2"/>
      <c r="G1534" s="1">
        <v>3817100</v>
      </c>
    </row>
    <row r="1535" spans="1:7" ht="120" x14ac:dyDescent="0.25">
      <c r="A1535" s="7">
        <v>1531</v>
      </c>
      <c r="B1535" s="8">
        <v>825303</v>
      </c>
      <c r="C1535" s="21" t="s">
        <v>1540</v>
      </c>
      <c r="D1535" s="18" t="s">
        <v>8</v>
      </c>
      <c r="E1535" s="3" t="s">
        <v>1943</v>
      </c>
      <c r="F1535" s="2"/>
      <c r="G1535" s="1">
        <v>3817100</v>
      </c>
    </row>
    <row r="1536" spans="1:7" ht="120" x14ac:dyDescent="0.25">
      <c r="A1536" s="7">
        <v>1532</v>
      </c>
      <c r="B1536" s="8">
        <v>825304</v>
      </c>
      <c r="C1536" s="21" t="s">
        <v>1541</v>
      </c>
      <c r="D1536" s="18" t="s">
        <v>8</v>
      </c>
      <c r="E1536" s="3" t="s">
        <v>1943</v>
      </c>
      <c r="F1536" s="2"/>
      <c r="G1536" s="1">
        <v>3817100</v>
      </c>
    </row>
    <row r="1537" spans="1:7" ht="120" x14ac:dyDescent="0.25">
      <c r="A1537" s="7">
        <v>1533</v>
      </c>
      <c r="B1537" s="8">
        <v>825305</v>
      </c>
      <c r="C1537" s="21" t="s">
        <v>1542</v>
      </c>
      <c r="D1537" s="18" t="s">
        <v>8</v>
      </c>
      <c r="E1537" s="3" t="s">
        <v>1943</v>
      </c>
      <c r="F1537" s="2"/>
      <c r="G1537" s="1">
        <v>3817100</v>
      </c>
    </row>
    <row r="1538" spans="1:7" ht="120" hidden="1" x14ac:dyDescent="0.25">
      <c r="A1538" s="7">
        <v>1534</v>
      </c>
      <c r="B1538" s="8">
        <v>825306</v>
      </c>
      <c r="C1538" s="21" t="s">
        <v>1543</v>
      </c>
      <c r="D1538" s="18" t="s">
        <v>8</v>
      </c>
      <c r="E1538" s="3"/>
      <c r="F1538" s="2" t="e">
        <f>+VLOOKUP(B1538,'[1]ITEM DEFINITIVO UPRES RISARALDA'!$C$6:$G$1314,5,FALSE)</f>
        <v>#N/A</v>
      </c>
      <c r="G1538" s="1" t="e">
        <v>#N/A</v>
      </c>
    </row>
    <row r="1539" spans="1:7" ht="120" x14ac:dyDescent="0.25">
      <c r="A1539" s="7">
        <v>1535</v>
      </c>
      <c r="B1539" s="8">
        <v>825307</v>
      </c>
      <c r="C1539" s="21" t="s">
        <v>1544</v>
      </c>
      <c r="D1539" s="18" t="s">
        <v>8</v>
      </c>
      <c r="E1539" s="3" t="s">
        <v>1943</v>
      </c>
      <c r="F1539" s="2"/>
      <c r="G1539" s="1">
        <v>3817100</v>
      </c>
    </row>
    <row r="1540" spans="1:7" ht="120" x14ac:dyDescent="0.25">
      <c r="A1540" s="7">
        <v>1536</v>
      </c>
      <c r="B1540" s="8">
        <v>825401</v>
      </c>
      <c r="C1540" s="21" t="s">
        <v>1545</v>
      </c>
      <c r="D1540" s="18" t="s">
        <v>8</v>
      </c>
      <c r="E1540" s="3" t="s">
        <v>1943</v>
      </c>
      <c r="F1540" s="2"/>
      <c r="G1540" s="1">
        <v>880700</v>
      </c>
    </row>
    <row r="1541" spans="1:7" ht="120" x14ac:dyDescent="0.25">
      <c r="A1541" s="7">
        <v>1537</v>
      </c>
      <c r="B1541" s="8">
        <v>825501</v>
      </c>
      <c r="C1541" s="21" t="s">
        <v>1546</v>
      </c>
      <c r="D1541" s="18" t="s">
        <v>8</v>
      </c>
      <c r="E1541" s="3" t="str">
        <f>+VLOOKUP(B1541,'[1]ITEM DEFINITIVO UPRES RISARALDA'!$C$6:$F$1314,4,FALSE)</f>
        <v>X</v>
      </c>
      <c r="F1541" s="2"/>
      <c r="G1541" s="1">
        <v>3578600</v>
      </c>
    </row>
    <row r="1542" spans="1:7" ht="120" x14ac:dyDescent="0.25">
      <c r="A1542" s="7">
        <v>1538</v>
      </c>
      <c r="B1542" s="8">
        <v>825601</v>
      </c>
      <c r="C1542" s="21" t="s">
        <v>1547</v>
      </c>
      <c r="D1542" s="18" t="s">
        <v>8</v>
      </c>
      <c r="E1542" s="3" t="s">
        <v>1943</v>
      </c>
      <c r="F1542" s="2"/>
      <c r="G1542" s="1">
        <v>3817100</v>
      </c>
    </row>
    <row r="1543" spans="1:7" ht="120" x14ac:dyDescent="0.25">
      <c r="A1543" s="7">
        <v>1539</v>
      </c>
      <c r="B1543" s="8">
        <v>825901</v>
      </c>
      <c r="C1543" s="21" t="s">
        <v>1548</v>
      </c>
      <c r="D1543" s="18" t="s">
        <v>8</v>
      </c>
      <c r="E1543" s="3" t="s">
        <v>1943</v>
      </c>
      <c r="F1543" s="2"/>
      <c r="G1543" s="1">
        <v>4074000</v>
      </c>
    </row>
    <row r="1544" spans="1:7" ht="120" x14ac:dyDescent="0.25">
      <c r="A1544" s="7">
        <v>1540</v>
      </c>
      <c r="B1544" s="8">
        <v>826101</v>
      </c>
      <c r="C1544" s="21" t="s">
        <v>1549</v>
      </c>
      <c r="D1544" s="18" t="s">
        <v>8</v>
      </c>
      <c r="E1544" s="3" t="s">
        <v>1943</v>
      </c>
      <c r="F1544" s="2"/>
      <c r="G1544" s="1">
        <v>4074000</v>
      </c>
    </row>
    <row r="1545" spans="1:7" ht="120" x14ac:dyDescent="0.25">
      <c r="A1545" s="7">
        <v>1541</v>
      </c>
      <c r="B1545" s="8">
        <v>826920</v>
      </c>
      <c r="C1545" s="21" t="s">
        <v>1550</v>
      </c>
      <c r="D1545" s="18" t="s">
        <v>8</v>
      </c>
      <c r="E1545" s="3" t="str">
        <f>+VLOOKUP(B1545,'[1]ITEM DEFINITIVO UPRES RISARALDA'!$C$6:$F$1314,4,FALSE)</f>
        <v>X</v>
      </c>
      <c r="F1545" s="2"/>
      <c r="G1545" s="1">
        <v>3757000</v>
      </c>
    </row>
    <row r="1546" spans="1:7" ht="120" x14ac:dyDescent="0.25">
      <c r="A1546" s="7">
        <v>1542</v>
      </c>
      <c r="B1546" s="8">
        <v>827101</v>
      </c>
      <c r="C1546" s="21" t="s">
        <v>1551</v>
      </c>
      <c r="D1546" s="18" t="s">
        <v>8</v>
      </c>
      <c r="E1546" s="3" t="s">
        <v>1943</v>
      </c>
      <c r="F1546" s="2"/>
      <c r="G1546" s="1">
        <v>3817100</v>
      </c>
    </row>
    <row r="1547" spans="1:7" ht="120" x14ac:dyDescent="0.25">
      <c r="A1547" s="7">
        <v>1543</v>
      </c>
      <c r="B1547" s="8">
        <v>827102</v>
      </c>
      <c r="C1547" s="21" t="s">
        <v>1552</v>
      </c>
      <c r="D1547" s="18" t="s">
        <v>8</v>
      </c>
      <c r="E1547" s="3" t="s">
        <v>1943</v>
      </c>
      <c r="F1547" s="2"/>
      <c r="G1547" s="1">
        <v>4462400</v>
      </c>
    </row>
    <row r="1548" spans="1:7" ht="120" x14ac:dyDescent="0.25">
      <c r="A1548" s="7">
        <v>1544</v>
      </c>
      <c r="B1548" s="8">
        <v>827103</v>
      </c>
      <c r="C1548" s="21" t="s">
        <v>1553</v>
      </c>
      <c r="D1548" s="18" t="s">
        <v>8</v>
      </c>
      <c r="E1548" s="3" t="str">
        <f>+VLOOKUP(B1548,'[1]ITEM DEFINITIVO UPRES RISARALDA'!$C$6:$F$1314,4,FALSE)</f>
        <v>X</v>
      </c>
      <c r="F1548" s="2"/>
      <c r="G1548" s="1">
        <v>3890700</v>
      </c>
    </row>
    <row r="1549" spans="1:7" ht="120" x14ac:dyDescent="0.25">
      <c r="A1549" s="7">
        <v>1545</v>
      </c>
      <c r="B1549" s="8">
        <v>827104</v>
      </c>
      <c r="C1549" s="21" t="s">
        <v>1554</v>
      </c>
      <c r="D1549" s="18" t="s">
        <v>8</v>
      </c>
      <c r="E1549" s="3" t="str">
        <f>+VLOOKUP(B1549,'[1]ITEM DEFINITIVO UPRES RISARALDA'!$C$6:$F$1314,4,FALSE)</f>
        <v>X</v>
      </c>
      <c r="F1549" s="2"/>
      <c r="G1549" s="1">
        <v>4605250</v>
      </c>
    </row>
    <row r="1550" spans="1:7" ht="120" x14ac:dyDescent="0.25">
      <c r="A1550" s="7">
        <v>1546</v>
      </c>
      <c r="B1550" s="8">
        <v>827201</v>
      </c>
      <c r="C1550" s="21" t="s">
        <v>1555</v>
      </c>
      <c r="D1550" s="18" t="s">
        <v>8</v>
      </c>
      <c r="E1550" s="3" t="s">
        <v>1943</v>
      </c>
      <c r="F1550" s="2"/>
      <c r="G1550" s="1">
        <v>5300000</v>
      </c>
    </row>
    <row r="1551" spans="1:7" ht="120" x14ac:dyDescent="0.25">
      <c r="A1551" s="7">
        <v>1547</v>
      </c>
      <c r="B1551" s="8">
        <v>827901</v>
      </c>
      <c r="C1551" s="21" t="s">
        <v>1556</v>
      </c>
      <c r="D1551" s="18" t="s">
        <v>8</v>
      </c>
      <c r="E1551" s="3" t="str">
        <f>+VLOOKUP(B1551,'[1]ITEM DEFINITIVO UPRES RISARALDA'!$C$6:$F$1314,4,FALSE)</f>
        <v>X</v>
      </c>
      <c r="F1551" s="2"/>
      <c r="G1551" s="1">
        <v>3890700</v>
      </c>
    </row>
    <row r="1552" spans="1:7" ht="120" x14ac:dyDescent="0.25">
      <c r="A1552" s="7">
        <v>1548</v>
      </c>
      <c r="B1552" s="8">
        <v>827902</v>
      </c>
      <c r="C1552" s="21" t="s">
        <v>1557</v>
      </c>
      <c r="D1552" s="18" t="s">
        <v>8</v>
      </c>
      <c r="E1552" s="3" t="str">
        <f>+VLOOKUP(B1552,'[1]ITEM DEFINITIVO UPRES RISARALDA'!$C$6:$F$1314,4,FALSE)</f>
        <v>X</v>
      </c>
      <c r="F1552" s="2"/>
      <c r="G1552" s="1">
        <v>3890700</v>
      </c>
    </row>
    <row r="1553" spans="1:7" ht="120" x14ac:dyDescent="0.25">
      <c r="A1553" s="7">
        <v>1549</v>
      </c>
      <c r="B1553" s="8">
        <v>827910</v>
      </c>
      <c r="C1553" s="21" t="s">
        <v>1558</v>
      </c>
      <c r="D1553" s="18" t="s">
        <v>8</v>
      </c>
      <c r="E1553" s="3" t="s">
        <v>1943</v>
      </c>
      <c r="F1553" s="2"/>
      <c r="G1553" s="1">
        <v>4462400</v>
      </c>
    </row>
    <row r="1554" spans="1:7" ht="120" x14ac:dyDescent="0.25">
      <c r="A1554" s="7">
        <v>1550</v>
      </c>
      <c r="B1554" s="8">
        <v>828101</v>
      </c>
      <c r="C1554" s="21" t="s">
        <v>1559</v>
      </c>
      <c r="D1554" s="18" t="s">
        <v>8</v>
      </c>
      <c r="E1554" s="3" t="s">
        <v>1943</v>
      </c>
      <c r="F1554" s="2"/>
      <c r="G1554" s="1">
        <v>4074000</v>
      </c>
    </row>
    <row r="1555" spans="1:7" ht="120" x14ac:dyDescent="0.25">
      <c r="A1555" s="7">
        <v>1551</v>
      </c>
      <c r="B1555" s="8">
        <v>828102</v>
      </c>
      <c r="C1555" s="21" t="s">
        <v>1560</v>
      </c>
      <c r="D1555" s="18" t="s">
        <v>8</v>
      </c>
      <c r="E1555" s="3" t="s">
        <v>1943</v>
      </c>
      <c r="F1555" s="2"/>
      <c r="G1555" s="1">
        <v>8173400</v>
      </c>
    </row>
    <row r="1556" spans="1:7" ht="120" x14ac:dyDescent="0.25">
      <c r="A1556" s="7">
        <v>1552</v>
      </c>
      <c r="B1556" s="8">
        <v>828201</v>
      </c>
      <c r="C1556" s="21" t="s">
        <v>1561</v>
      </c>
      <c r="D1556" s="18" t="s">
        <v>8</v>
      </c>
      <c r="E1556" s="3" t="s">
        <v>1943</v>
      </c>
      <c r="F1556" s="2"/>
      <c r="G1556" s="1">
        <v>3817100</v>
      </c>
    </row>
    <row r="1557" spans="1:7" ht="120" x14ac:dyDescent="0.25">
      <c r="A1557" s="7">
        <v>1553</v>
      </c>
      <c r="B1557" s="8">
        <v>828302</v>
      </c>
      <c r="C1557" s="21" t="s">
        <v>1562</v>
      </c>
      <c r="D1557" s="18" t="s">
        <v>8</v>
      </c>
      <c r="E1557" s="3" t="s">
        <v>1943</v>
      </c>
      <c r="F1557" s="2"/>
      <c r="G1557" s="1">
        <v>2181400</v>
      </c>
    </row>
    <row r="1558" spans="1:7" ht="120" x14ac:dyDescent="0.25">
      <c r="A1558" s="7">
        <v>1554</v>
      </c>
      <c r="B1558" s="8">
        <v>828304</v>
      </c>
      <c r="C1558" s="21" t="s">
        <v>1563</v>
      </c>
      <c r="D1558" s="18" t="s">
        <v>8</v>
      </c>
      <c r="E1558" s="3" t="s">
        <v>1943</v>
      </c>
      <c r="F1558" s="2"/>
      <c r="G1558" s="1">
        <v>2490900</v>
      </c>
    </row>
    <row r="1559" spans="1:7" ht="120" x14ac:dyDescent="0.25">
      <c r="A1559" s="7">
        <v>1555</v>
      </c>
      <c r="B1559" s="8">
        <v>828310</v>
      </c>
      <c r="C1559" s="21" t="s">
        <v>1564</v>
      </c>
      <c r="D1559" s="18" t="s">
        <v>8</v>
      </c>
      <c r="E1559" s="3" t="s">
        <v>1943</v>
      </c>
      <c r="F1559" s="2"/>
      <c r="G1559" s="1">
        <v>3817100</v>
      </c>
    </row>
    <row r="1560" spans="1:7" ht="120" x14ac:dyDescent="0.25">
      <c r="A1560" s="7">
        <v>1556</v>
      </c>
      <c r="B1560" s="8">
        <v>828320</v>
      </c>
      <c r="C1560" s="21" t="s">
        <v>1565</v>
      </c>
      <c r="D1560" s="18" t="s">
        <v>8</v>
      </c>
      <c r="E1560" s="3" t="s">
        <v>1943</v>
      </c>
      <c r="F1560" s="2"/>
      <c r="G1560" s="1">
        <v>2181400</v>
      </c>
    </row>
    <row r="1561" spans="1:7" ht="120" x14ac:dyDescent="0.25">
      <c r="A1561" s="7">
        <v>1557</v>
      </c>
      <c r="B1561" s="8">
        <v>828330</v>
      </c>
      <c r="C1561" s="21" t="s">
        <v>1566</v>
      </c>
      <c r="D1561" s="18" t="s">
        <v>8</v>
      </c>
      <c r="E1561" s="3" t="str">
        <f>+VLOOKUP(B1561,'[1]ITEM DEFINITIVO UPRES RISARALDA'!$C$6:$F$1314,4,FALSE)</f>
        <v>X</v>
      </c>
      <c r="F1561" s="2"/>
      <c r="G1561" s="1">
        <v>6500000</v>
      </c>
    </row>
    <row r="1562" spans="1:7" ht="120" x14ac:dyDescent="0.25">
      <c r="A1562" s="7">
        <v>1558</v>
      </c>
      <c r="B1562" s="8">
        <v>828340</v>
      </c>
      <c r="C1562" s="21" t="s">
        <v>1567</v>
      </c>
      <c r="D1562" s="18" t="s">
        <v>8</v>
      </c>
      <c r="E1562" s="3" t="s">
        <v>1943</v>
      </c>
      <c r="F1562" s="2"/>
      <c r="G1562" s="1">
        <v>4678000</v>
      </c>
    </row>
    <row r="1563" spans="1:7" ht="120" x14ac:dyDescent="0.25">
      <c r="A1563" s="7">
        <v>1559</v>
      </c>
      <c r="B1563" s="8">
        <v>828350</v>
      </c>
      <c r="C1563" s="21" t="s">
        <v>1568</v>
      </c>
      <c r="D1563" s="18" t="s">
        <v>8</v>
      </c>
      <c r="E1563" s="3" t="s">
        <v>1943</v>
      </c>
      <c r="F1563" s="2"/>
      <c r="G1563" s="1">
        <v>4678000</v>
      </c>
    </row>
    <row r="1564" spans="1:7" ht="120" x14ac:dyDescent="0.25">
      <c r="A1564" s="7">
        <v>1560</v>
      </c>
      <c r="B1564" s="8">
        <v>828351</v>
      </c>
      <c r="C1564" s="21" t="s">
        <v>1569</v>
      </c>
      <c r="D1564" s="18" t="s">
        <v>8</v>
      </c>
      <c r="E1564" s="3" t="s">
        <v>1943</v>
      </c>
      <c r="F1564" s="2"/>
      <c r="G1564" s="1">
        <v>4678000</v>
      </c>
    </row>
    <row r="1565" spans="1:7" ht="120" x14ac:dyDescent="0.25">
      <c r="A1565" s="7">
        <v>1561</v>
      </c>
      <c r="B1565" s="8">
        <v>828355</v>
      </c>
      <c r="C1565" s="21" t="s">
        <v>1570</v>
      </c>
      <c r="D1565" s="18" t="s">
        <v>8</v>
      </c>
      <c r="E1565" s="3" t="s">
        <v>1943</v>
      </c>
      <c r="F1565" s="2"/>
      <c r="G1565" s="1">
        <v>3817100</v>
      </c>
    </row>
    <row r="1566" spans="1:7" ht="120" x14ac:dyDescent="0.25">
      <c r="A1566" s="7">
        <v>1562</v>
      </c>
      <c r="B1566" s="8">
        <v>828401</v>
      </c>
      <c r="C1566" s="21" t="s">
        <v>1571</v>
      </c>
      <c r="D1566" s="18" t="s">
        <v>8</v>
      </c>
      <c r="E1566" s="3" t="s">
        <v>1943</v>
      </c>
      <c r="F1566" s="2"/>
      <c r="G1566" s="1">
        <v>3569900</v>
      </c>
    </row>
    <row r="1567" spans="1:7" ht="120" x14ac:dyDescent="0.25">
      <c r="A1567" s="7">
        <v>1563</v>
      </c>
      <c r="B1567" s="8">
        <v>828402</v>
      </c>
      <c r="C1567" s="21" t="s">
        <v>1572</v>
      </c>
      <c r="D1567" s="18" t="s">
        <v>8</v>
      </c>
      <c r="E1567" s="3" t="s">
        <v>1943</v>
      </c>
      <c r="F1567" s="2"/>
      <c r="G1567" s="1">
        <v>3569900</v>
      </c>
    </row>
    <row r="1568" spans="1:7" ht="120" x14ac:dyDescent="0.25">
      <c r="A1568" s="7">
        <v>1564</v>
      </c>
      <c r="B1568" s="8">
        <v>828403</v>
      </c>
      <c r="C1568" s="21" t="s">
        <v>1573</v>
      </c>
      <c r="D1568" s="18" t="s">
        <v>8</v>
      </c>
      <c r="E1568" s="3" t="str">
        <f>+VLOOKUP(B1568,'[1]ITEM DEFINITIVO UPRES RISARALDA'!$C$6:$F$1314,4,FALSE)</f>
        <v>X</v>
      </c>
      <c r="F1568" s="2"/>
      <c r="G1568" s="1">
        <v>3562300</v>
      </c>
    </row>
    <row r="1569" spans="1:8" ht="120" x14ac:dyDescent="0.25">
      <c r="A1569" s="7">
        <v>1565</v>
      </c>
      <c r="B1569" s="8">
        <v>828404</v>
      </c>
      <c r="C1569" s="21" t="s">
        <v>1574</v>
      </c>
      <c r="D1569" s="18" t="s">
        <v>8</v>
      </c>
      <c r="E1569" s="3" t="str">
        <f>+VLOOKUP(B1569,'[1]ITEM DEFINITIVO UPRES RISARALDA'!$C$6:$F$1314,4,FALSE)</f>
        <v>X</v>
      </c>
      <c r="F1569" s="2"/>
      <c r="G1569" s="1">
        <v>3562300</v>
      </c>
    </row>
    <row r="1570" spans="1:8" ht="120" x14ac:dyDescent="0.25">
      <c r="A1570" s="7">
        <v>1566</v>
      </c>
      <c r="B1570" s="8">
        <v>828501</v>
      </c>
      <c r="C1570" s="21" t="s">
        <v>1575</v>
      </c>
      <c r="D1570" s="18" t="s">
        <v>8</v>
      </c>
      <c r="E1570" s="3" t="str">
        <f>+VLOOKUP(B1570,'[1]ITEM DEFINITIVO UPRES RISARALDA'!$C$6:$F$1314,4,FALSE)</f>
        <v>X</v>
      </c>
      <c r="F1570" s="2"/>
      <c r="G1570" s="1">
        <v>2485600</v>
      </c>
    </row>
    <row r="1571" spans="1:8" ht="120" x14ac:dyDescent="0.25">
      <c r="A1571" s="7">
        <v>1567</v>
      </c>
      <c r="B1571" s="8">
        <v>828601</v>
      </c>
      <c r="C1571" s="21" t="s">
        <v>1576</v>
      </c>
      <c r="D1571" s="18" t="s">
        <v>8</v>
      </c>
      <c r="E1571" s="3" t="s">
        <v>1943</v>
      </c>
      <c r="F1571" s="2"/>
      <c r="G1571" s="1">
        <v>880700</v>
      </c>
    </row>
    <row r="1572" spans="1:8" ht="120" x14ac:dyDescent="0.25">
      <c r="A1572" s="7">
        <v>1568</v>
      </c>
      <c r="B1572" s="8">
        <v>828903</v>
      </c>
      <c r="C1572" s="21" t="s">
        <v>1577</v>
      </c>
      <c r="D1572" s="18" t="s">
        <v>8</v>
      </c>
      <c r="E1572" s="3" t="s">
        <v>1943</v>
      </c>
      <c r="F1572" s="2"/>
      <c r="G1572" s="1">
        <v>4678000</v>
      </c>
    </row>
    <row r="1573" spans="1:8" ht="120" x14ac:dyDescent="0.25">
      <c r="A1573" s="7">
        <v>1569</v>
      </c>
      <c r="B1573" s="8">
        <v>828904</v>
      </c>
      <c r="C1573" s="21" t="s">
        <v>1578</v>
      </c>
      <c r="D1573" s="18" t="s">
        <v>8</v>
      </c>
      <c r="E1573" s="3" t="s">
        <v>1943</v>
      </c>
      <c r="F1573" s="2"/>
      <c r="G1573" s="1">
        <v>4678000</v>
      </c>
    </row>
    <row r="1574" spans="1:8" ht="120" hidden="1" x14ac:dyDescent="0.25">
      <c r="A1574" s="7">
        <v>1570</v>
      </c>
      <c r="B1574" s="8">
        <v>828905</v>
      </c>
      <c r="C1574" s="21" t="s">
        <v>1579</v>
      </c>
      <c r="D1574" s="18" t="s">
        <v>8</v>
      </c>
      <c r="E1574" s="3"/>
      <c r="F1574" s="2" t="e">
        <f>+VLOOKUP(B1574,'[1]ITEM DEFINITIVO UPRES RISARALDA'!$C$6:$G$1314,5,FALSE)</f>
        <v>#N/A</v>
      </c>
      <c r="G1574" s="1" t="e">
        <v>#N/A</v>
      </c>
      <c r="H1574" t="s">
        <v>1944</v>
      </c>
    </row>
    <row r="1575" spans="1:8" ht="120" hidden="1" x14ac:dyDescent="0.25">
      <c r="A1575" s="7">
        <v>1571</v>
      </c>
      <c r="B1575" s="8">
        <v>828906</v>
      </c>
      <c r="C1575" s="21" t="s">
        <v>1580</v>
      </c>
      <c r="D1575" s="18" t="s">
        <v>8</v>
      </c>
      <c r="E1575" s="3"/>
      <c r="F1575" s="2" t="e">
        <f>+VLOOKUP(B1575,'[1]ITEM DEFINITIVO UPRES RISARALDA'!$C$6:$G$1314,5,FALSE)</f>
        <v>#N/A</v>
      </c>
      <c r="G1575" s="1" t="e">
        <v>#N/A</v>
      </c>
      <c r="H1575" t="s">
        <v>1944</v>
      </c>
    </row>
    <row r="1576" spans="1:8" ht="120" x14ac:dyDescent="0.25">
      <c r="A1576" s="7">
        <v>1572</v>
      </c>
      <c r="B1576" s="8">
        <v>828907</v>
      </c>
      <c r="C1576" s="21" t="s">
        <v>1581</v>
      </c>
      <c r="D1576" s="18" t="s">
        <v>8</v>
      </c>
      <c r="E1576" s="3" t="s">
        <v>1943</v>
      </c>
      <c r="F1576" s="2"/>
      <c r="G1576" s="1">
        <v>4462400</v>
      </c>
    </row>
    <row r="1577" spans="1:8" ht="120" x14ac:dyDescent="0.25">
      <c r="A1577" s="7">
        <v>1573</v>
      </c>
      <c r="B1577" s="8">
        <v>828908</v>
      </c>
      <c r="C1577" s="21" t="s">
        <v>1582</v>
      </c>
      <c r="D1577" s="18" t="s">
        <v>8</v>
      </c>
      <c r="E1577" s="3" t="s">
        <v>1943</v>
      </c>
      <c r="F1577" s="2"/>
      <c r="G1577" s="1">
        <v>4462400</v>
      </c>
    </row>
    <row r="1578" spans="1:8" ht="120" x14ac:dyDescent="0.25">
      <c r="A1578" s="7">
        <v>1574</v>
      </c>
      <c r="B1578" s="8">
        <v>828910</v>
      </c>
      <c r="C1578" s="21" t="s">
        <v>1583</v>
      </c>
      <c r="D1578" s="18" t="s">
        <v>8</v>
      </c>
      <c r="E1578" s="3" t="str">
        <f>+VLOOKUP(B1578,'[1]ITEM DEFINITIVO UPRES RISARALDA'!$C$6:$F$1314,4,FALSE)</f>
        <v>X</v>
      </c>
      <c r="F1578" s="2"/>
      <c r="G1578" s="1">
        <v>6500000</v>
      </c>
    </row>
    <row r="1579" spans="1:8" ht="120" x14ac:dyDescent="0.25">
      <c r="A1579" s="7">
        <v>1575</v>
      </c>
      <c r="B1579" s="8">
        <v>829101</v>
      </c>
      <c r="C1579" s="21" t="s">
        <v>1584</v>
      </c>
      <c r="D1579" s="18" t="s">
        <v>8</v>
      </c>
      <c r="E1579" s="3" t="str">
        <f>+VLOOKUP(B1579,'[1]ITEM DEFINITIVO UPRES RISARALDA'!$C$6:$F$1314,4,FALSE)</f>
        <v>X</v>
      </c>
      <c r="F1579" s="2"/>
      <c r="G1579" s="1">
        <v>1785600</v>
      </c>
    </row>
    <row r="1580" spans="1:8" ht="120" x14ac:dyDescent="0.25">
      <c r="A1580" s="7">
        <v>1576</v>
      </c>
      <c r="B1580" s="8">
        <v>829111</v>
      </c>
      <c r="C1580" s="21" t="s">
        <v>1585</v>
      </c>
      <c r="D1580" s="18" t="s">
        <v>8</v>
      </c>
      <c r="E1580" s="3" t="str">
        <f>+VLOOKUP(B1580,'[1]ITEM DEFINITIVO UPRES RISARALDA'!$C$6:$F$1314,4,FALSE)</f>
        <v>X</v>
      </c>
      <c r="F1580" s="2"/>
      <c r="G1580" s="1">
        <v>2485600</v>
      </c>
    </row>
    <row r="1581" spans="1:8" ht="120" x14ac:dyDescent="0.25">
      <c r="A1581" s="7">
        <v>1577</v>
      </c>
      <c r="B1581" s="8">
        <v>829115</v>
      </c>
      <c r="C1581" s="21" t="s">
        <v>1586</v>
      </c>
      <c r="D1581" s="18" t="s">
        <v>8</v>
      </c>
      <c r="E1581" s="3" t="str">
        <f>+VLOOKUP(B1581,'[1]ITEM DEFINITIVO UPRES RISARALDA'!$C$6:$F$1314,4,FALSE)</f>
        <v>X</v>
      </c>
      <c r="F1581" s="2"/>
      <c r="G1581" s="1">
        <v>2485600</v>
      </c>
    </row>
    <row r="1582" spans="1:8" ht="120" x14ac:dyDescent="0.25">
      <c r="A1582" s="7">
        <v>1578</v>
      </c>
      <c r="B1582" s="8">
        <v>829121</v>
      </c>
      <c r="C1582" s="21" t="s">
        <v>1587</v>
      </c>
      <c r="D1582" s="18" t="s">
        <v>8</v>
      </c>
      <c r="E1582" s="3" t="str">
        <f>+VLOOKUP(B1582,'[1]ITEM DEFINITIVO UPRES RISARALDA'!$C$6:$F$1314,4,FALSE)</f>
        <v>X</v>
      </c>
      <c r="F1582" s="2"/>
      <c r="G1582" s="1">
        <v>2485600</v>
      </c>
    </row>
    <row r="1583" spans="1:8" ht="120" x14ac:dyDescent="0.25">
      <c r="A1583" s="7">
        <v>1579</v>
      </c>
      <c r="B1583" s="8">
        <v>829125</v>
      </c>
      <c r="C1583" s="21" t="s">
        <v>1588</v>
      </c>
      <c r="D1583" s="18" t="s">
        <v>8</v>
      </c>
      <c r="E1583" s="3" t="str">
        <f>+VLOOKUP(B1583,'[1]ITEM DEFINITIVO UPRES RISARALDA'!$C$6:$F$1314,4,FALSE)</f>
        <v>X</v>
      </c>
      <c r="F1583" s="2"/>
      <c r="G1583" s="1">
        <v>2485600</v>
      </c>
    </row>
    <row r="1584" spans="1:8" ht="120" x14ac:dyDescent="0.25">
      <c r="A1584" s="7">
        <v>1580</v>
      </c>
      <c r="B1584" s="8">
        <v>829201</v>
      </c>
      <c r="C1584" s="21" t="s">
        <v>1589</v>
      </c>
      <c r="D1584" s="18" t="s">
        <v>8</v>
      </c>
      <c r="E1584" s="3" t="s">
        <v>1943</v>
      </c>
      <c r="F1584" s="2"/>
      <c r="G1584" s="1">
        <v>880700</v>
      </c>
    </row>
    <row r="1585" spans="1:8" ht="120" x14ac:dyDescent="0.25">
      <c r="A1585" s="7">
        <v>1581</v>
      </c>
      <c r="B1585" s="8">
        <v>829301</v>
      </c>
      <c r="C1585" s="21" t="s">
        <v>1590</v>
      </c>
      <c r="D1585" s="18" t="s">
        <v>8</v>
      </c>
      <c r="E1585" s="3" t="s">
        <v>1943</v>
      </c>
      <c r="F1585" s="2"/>
      <c r="G1585" s="1">
        <v>880700</v>
      </c>
    </row>
    <row r="1586" spans="1:8" ht="120" x14ac:dyDescent="0.25">
      <c r="A1586" s="7">
        <v>1582</v>
      </c>
      <c r="B1586" s="8">
        <v>829401</v>
      </c>
      <c r="C1586" s="21" t="s">
        <v>1591</v>
      </c>
      <c r="D1586" s="18" t="s">
        <v>8</v>
      </c>
      <c r="E1586" s="3" t="s">
        <v>1943</v>
      </c>
      <c r="F1586" s="2"/>
      <c r="G1586" s="1">
        <v>345000</v>
      </c>
    </row>
    <row r="1587" spans="1:8" ht="120" x14ac:dyDescent="0.25">
      <c r="A1587" s="7">
        <v>1583</v>
      </c>
      <c r="B1587" s="8">
        <v>829501</v>
      </c>
      <c r="C1587" s="21" t="s">
        <v>1592</v>
      </c>
      <c r="D1587" s="18" t="s">
        <v>8</v>
      </c>
      <c r="E1587" s="3" t="s">
        <v>1943</v>
      </c>
      <c r="F1587" s="2"/>
      <c r="G1587" s="1">
        <v>345000</v>
      </c>
    </row>
    <row r="1588" spans="1:8" ht="120" x14ac:dyDescent="0.25">
      <c r="A1588" s="7">
        <v>1584</v>
      </c>
      <c r="B1588" s="8">
        <v>829901</v>
      </c>
      <c r="C1588" s="21" t="s">
        <v>1593</v>
      </c>
      <c r="D1588" s="18" t="s">
        <v>8</v>
      </c>
      <c r="E1588" s="3" t="s">
        <v>1943</v>
      </c>
      <c r="F1588" s="2"/>
      <c r="G1588" s="1">
        <v>4678000</v>
      </c>
    </row>
    <row r="1589" spans="1:8" ht="120" x14ac:dyDescent="0.25">
      <c r="A1589" s="7">
        <v>1585</v>
      </c>
      <c r="B1589" s="8">
        <v>829910</v>
      </c>
      <c r="C1589" s="21" t="s">
        <v>1594</v>
      </c>
      <c r="D1589" s="18" t="s">
        <v>8</v>
      </c>
      <c r="E1589" s="3" t="str">
        <f>+VLOOKUP(B1589,'[1]ITEM DEFINITIVO UPRES RISARALDA'!$C$6:$F$1314,4,FALSE)</f>
        <v>X</v>
      </c>
      <c r="F1589" s="2"/>
      <c r="G1589" s="1">
        <v>1785600</v>
      </c>
    </row>
    <row r="1590" spans="1:8" ht="120" x14ac:dyDescent="0.25">
      <c r="A1590" s="7">
        <v>1586</v>
      </c>
      <c r="B1590" s="8">
        <v>829911</v>
      </c>
      <c r="C1590" s="21" t="s">
        <v>1595</v>
      </c>
      <c r="D1590" s="18" t="s">
        <v>8</v>
      </c>
      <c r="E1590" s="3" t="str">
        <f>+VLOOKUP(B1590,'[1]ITEM DEFINITIVO UPRES RISARALDA'!$C$6:$F$1314,4,FALSE)</f>
        <v>X</v>
      </c>
      <c r="F1590" s="2"/>
      <c r="G1590" s="1">
        <v>1785600</v>
      </c>
    </row>
    <row r="1591" spans="1:8" ht="120" x14ac:dyDescent="0.25">
      <c r="A1591" s="7">
        <v>1587</v>
      </c>
      <c r="B1591" s="8">
        <v>829912</v>
      </c>
      <c r="C1591" s="21" t="s">
        <v>1596</v>
      </c>
      <c r="D1591" s="18" t="s">
        <v>8</v>
      </c>
      <c r="E1591" s="3" t="str">
        <f>+VLOOKUP(B1591,'[1]ITEM DEFINITIVO UPRES RISARALDA'!$C$6:$F$1314,4,FALSE)</f>
        <v>X</v>
      </c>
      <c r="F1591" s="2"/>
      <c r="G1591" s="1">
        <v>1785600</v>
      </c>
    </row>
    <row r="1592" spans="1:8" ht="120" x14ac:dyDescent="0.25">
      <c r="A1592" s="7">
        <v>1588</v>
      </c>
      <c r="B1592" s="8">
        <v>830101</v>
      </c>
      <c r="C1592" s="21" t="s">
        <v>1597</v>
      </c>
      <c r="D1592" s="18" t="s">
        <v>8</v>
      </c>
      <c r="E1592" s="3" t="str">
        <f>+VLOOKUP(B1592,'[1]ITEM DEFINITIVO UPRES RISARALDA'!$C$6:$F$1314,4,FALSE)</f>
        <v>X</v>
      </c>
      <c r="F1592" s="2"/>
      <c r="G1592" s="1">
        <v>2486500</v>
      </c>
    </row>
    <row r="1593" spans="1:8" ht="120" x14ac:dyDescent="0.25">
      <c r="A1593" s="7">
        <v>1589</v>
      </c>
      <c r="B1593" s="8">
        <v>830102</v>
      </c>
      <c r="C1593" s="21" t="s">
        <v>1598</v>
      </c>
      <c r="D1593" s="18" t="s">
        <v>8</v>
      </c>
      <c r="E1593" s="3" t="s">
        <v>1943</v>
      </c>
      <c r="F1593" s="2"/>
      <c r="G1593" s="1">
        <v>1536600</v>
      </c>
    </row>
    <row r="1594" spans="1:8" ht="120" hidden="1" x14ac:dyDescent="0.25">
      <c r="A1594" s="7">
        <v>1590</v>
      </c>
      <c r="B1594" s="8">
        <v>830231</v>
      </c>
      <c r="C1594" s="21" t="s">
        <v>1599</v>
      </c>
      <c r="D1594" s="18" t="s">
        <v>8</v>
      </c>
      <c r="E1594" s="3"/>
      <c r="F1594" s="2" t="e">
        <f>+VLOOKUP(B1594,'[1]ITEM DEFINITIVO UPRES RISARALDA'!$C$6:$G$1314,5,FALSE)</f>
        <v>#N/A</v>
      </c>
      <c r="G1594" s="1" t="e">
        <v>#N/A</v>
      </c>
      <c r="H1594" t="s">
        <v>1944</v>
      </c>
    </row>
    <row r="1595" spans="1:8" ht="120" hidden="1" x14ac:dyDescent="0.25">
      <c r="A1595" s="7">
        <v>1591</v>
      </c>
      <c r="B1595" s="8">
        <v>830232</v>
      </c>
      <c r="C1595" s="21" t="s">
        <v>1600</v>
      </c>
      <c r="D1595" s="18" t="s">
        <v>8</v>
      </c>
      <c r="E1595" s="3"/>
      <c r="F1595" s="2" t="e">
        <f>+VLOOKUP(B1595,'[1]ITEM DEFINITIVO UPRES RISARALDA'!$C$6:$G$1314,5,FALSE)</f>
        <v>#N/A</v>
      </c>
      <c r="G1595" s="1" t="e">
        <v>#N/A</v>
      </c>
      <c r="H1595" t="s">
        <v>1944</v>
      </c>
    </row>
    <row r="1596" spans="1:8" ht="120" hidden="1" x14ac:dyDescent="0.25">
      <c r="A1596" s="7">
        <v>1592</v>
      </c>
      <c r="B1596" s="8">
        <v>830233</v>
      </c>
      <c r="C1596" s="21" t="s">
        <v>1601</v>
      </c>
      <c r="D1596" s="18" t="s">
        <v>8</v>
      </c>
      <c r="E1596" s="3"/>
      <c r="F1596" s="2" t="e">
        <f>+VLOOKUP(B1596,'[1]ITEM DEFINITIVO UPRES RISARALDA'!$C$6:$G$1314,5,FALSE)</f>
        <v>#N/A</v>
      </c>
      <c r="G1596" s="1" t="e">
        <v>#N/A</v>
      </c>
      <c r="H1596" t="s">
        <v>1944</v>
      </c>
    </row>
    <row r="1597" spans="1:8" ht="120" x14ac:dyDescent="0.25">
      <c r="A1597" s="7">
        <v>1593</v>
      </c>
      <c r="B1597" s="8">
        <v>830301</v>
      </c>
      <c r="C1597" s="21" t="s">
        <v>1602</v>
      </c>
      <c r="D1597" s="18" t="s">
        <v>8</v>
      </c>
      <c r="E1597" s="3" t="str">
        <f>+VLOOKUP(B1597,'[1]ITEM DEFINITIVO UPRES RISARALDA'!$C$6:$F$1314,4,FALSE)</f>
        <v>X</v>
      </c>
      <c r="F1597" s="2"/>
      <c r="G1597" s="1">
        <v>1260125</v>
      </c>
    </row>
    <row r="1598" spans="1:8" ht="120" x14ac:dyDescent="0.25">
      <c r="A1598" s="7">
        <v>1594</v>
      </c>
      <c r="B1598" s="8">
        <v>831101</v>
      </c>
      <c r="C1598" s="21" t="s">
        <v>1603</v>
      </c>
      <c r="D1598" s="18" t="s">
        <v>8</v>
      </c>
      <c r="E1598" s="3" t="str">
        <f>+VLOOKUP(B1598,'[1]ITEM DEFINITIVO UPRES RISARALDA'!$C$6:$F$1314,4,FALSE)</f>
        <v>X</v>
      </c>
      <c r="F1598" s="2"/>
      <c r="G1598" s="1">
        <v>740625</v>
      </c>
    </row>
    <row r="1599" spans="1:8" ht="120" x14ac:dyDescent="0.25">
      <c r="A1599" s="7">
        <v>1595</v>
      </c>
      <c r="B1599" s="8">
        <v>831202</v>
      </c>
      <c r="C1599" s="21" t="s">
        <v>1604</v>
      </c>
      <c r="D1599" s="18" t="s">
        <v>8</v>
      </c>
      <c r="E1599" s="3" t="str">
        <f>+VLOOKUP(B1599,'[1]ITEM DEFINITIVO UPRES RISARALDA'!$C$6:$F$1314,4,FALSE)</f>
        <v>X</v>
      </c>
      <c r="F1599" s="2"/>
      <c r="G1599" s="1">
        <v>740625</v>
      </c>
    </row>
    <row r="1600" spans="1:8" ht="120" x14ac:dyDescent="0.25">
      <c r="A1600" s="7">
        <v>1596</v>
      </c>
      <c r="B1600" s="8">
        <v>831203</v>
      </c>
      <c r="C1600" s="21" t="s">
        <v>1605</v>
      </c>
      <c r="D1600" s="18" t="s">
        <v>8</v>
      </c>
      <c r="E1600" s="3" t="str">
        <f>+VLOOKUP(B1600,'[1]ITEM DEFINITIVO UPRES RISARALDA'!$C$6:$F$1314,4,FALSE)</f>
        <v>X</v>
      </c>
      <c r="F1600" s="2"/>
      <c r="G1600" s="1">
        <v>740625</v>
      </c>
    </row>
    <row r="1601" spans="1:8" ht="120" hidden="1" x14ac:dyDescent="0.25">
      <c r="A1601" s="7">
        <v>1597</v>
      </c>
      <c r="B1601" s="8">
        <v>831204</v>
      </c>
      <c r="C1601" s="21" t="s">
        <v>1606</v>
      </c>
      <c r="D1601" s="18" t="s">
        <v>8</v>
      </c>
      <c r="E1601" s="3"/>
      <c r="F1601" s="2" t="str">
        <f>+VLOOKUP(B1601,'[1]ITEM DEFINITIVO UPRES RISARALDA'!$C$6:$G$1314,5,FALSE)</f>
        <v>X</v>
      </c>
      <c r="G1601" s="1"/>
    </row>
    <row r="1602" spans="1:8" ht="120" x14ac:dyDescent="0.25">
      <c r="A1602" s="7">
        <v>1598</v>
      </c>
      <c r="B1602" s="8">
        <v>831205</v>
      </c>
      <c r="C1602" s="21" t="s">
        <v>1607</v>
      </c>
      <c r="D1602" s="18" t="s">
        <v>8</v>
      </c>
      <c r="E1602" s="3" t="str">
        <f>+VLOOKUP(B1602,'[1]ITEM DEFINITIVO UPRES RISARALDA'!$C$6:$F$1314,4,FALSE)</f>
        <v>X</v>
      </c>
      <c r="F1602" s="2"/>
      <c r="G1602" s="1">
        <v>4605250</v>
      </c>
    </row>
    <row r="1603" spans="1:8" ht="120" x14ac:dyDescent="0.25">
      <c r="A1603" s="7">
        <v>1599</v>
      </c>
      <c r="B1603" s="8">
        <v>831206</v>
      </c>
      <c r="C1603" s="21" t="s">
        <v>1608</v>
      </c>
      <c r="D1603" s="18" t="s">
        <v>8</v>
      </c>
      <c r="E1603" s="3" t="str">
        <f>+VLOOKUP(B1603,'[1]ITEM DEFINITIVO UPRES RISARALDA'!$C$6:$F$1314,4,FALSE)</f>
        <v>X</v>
      </c>
      <c r="F1603" s="2"/>
      <c r="G1603" s="1">
        <v>7875000</v>
      </c>
    </row>
    <row r="1604" spans="1:8" ht="120" x14ac:dyDescent="0.25">
      <c r="A1604" s="7">
        <v>1600</v>
      </c>
      <c r="B1604" s="8">
        <v>831207</v>
      </c>
      <c r="C1604" s="21" t="s">
        <v>1609</v>
      </c>
      <c r="D1604" s="18" t="s">
        <v>8</v>
      </c>
      <c r="E1604" s="3" t="str">
        <f>+VLOOKUP(B1604,'[1]ITEM DEFINITIVO UPRES RISARALDA'!$C$6:$F$1314,4,FALSE)</f>
        <v>X</v>
      </c>
      <c r="F1604" s="2"/>
      <c r="G1604" s="1">
        <v>5264750</v>
      </c>
    </row>
    <row r="1605" spans="1:8" ht="120" x14ac:dyDescent="0.25">
      <c r="A1605" s="7">
        <v>1601</v>
      </c>
      <c r="B1605" s="8">
        <v>831303</v>
      </c>
      <c r="C1605" s="21" t="s">
        <v>1610</v>
      </c>
      <c r="D1605" s="18" t="s">
        <v>8</v>
      </c>
      <c r="E1605" s="3" t="str">
        <f>+VLOOKUP(B1605,'[1]ITEM DEFINITIVO UPRES RISARALDA'!$C$6:$F$1314,4,FALSE)</f>
        <v>X</v>
      </c>
      <c r="F1605" s="2"/>
      <c r="G1605" s="1">
        <v>740625</v>
      </c>
    </row>
    <row r="1606" spans="1:8" ht="120" x14ac:dyDescent="0.25">
      <c r="A1606" s="7">
        <v>1602</v>
      </c>
      <c r="B1606" s="8">
        <v>831304</v>
      </c>
      <c r="C1606" s="21" t="s">
        <v>1611</v>
      </c>
      <c r="D1606" s="18" t="s">
        <v>8</v>
      </c>
      <c r="E1606" s="3" t="str">
        <f>+VLOOKUP(B1606,'[1]ITEM DEFINITIVO UPRES RISARALDA'!$C$6:$F$1314,4,FALSE)</f>
        <v>X</v>
      </c>
      <c r="F1606" s="2"/>
      <c r="G1606" s="1">
        <v>740625</v>
      </c>
    </row>
    <row r="1607" spans="1:8" ht="120" x14ac:dyDescent="0.25">
      <c r="A1607" s="7">
        <v>1603</v>
      </c>
      <c r="B1607" s="8">
        <v>831305</v>
      </c>
      <c r="C1607" s="21" t="s">
        <v>1612</v>
      </c>
      <c r="D1607" s="18" t="s">
        <v>8</v>
      </c>
      <c r="E1607" s="3" t="str">
        <f>+VLOOKUP(B1607,'[1]ITEM DEFINITIVO UPRES RISARALDA'!$C$6:$F$1314,4,FALSE)</f>
        <v>X</v>
      </c>
      <c r="F1607" s="2"/>
      <c r="G1607" s="1">
        <v>740625</v>
      </c>
    </row>
    <row r="1608" spans="1:8" ht="120" x14ac:dyDescent="0.25">
      <c r="A1608" s="7">
        <v>1604</v>
      </c>
      <c r="B1608" s="8">
        <v>831306</v>
      </c>
      <c r="C1608" s="21" t="s">
        <v>1613</v>
      </c>
      <c r="D1608" s="18" t="s">
        <v>8</v>
      </c>
      <c r="E1608" s="3" t="str">
        <f>+VLOOKUP(B1608,'[1]ITEM DEFINITIVO UPRES RISARALDA'!$C$6:$F$1314,4,FALSE)</f>
        <v>X</v>
      </c>
      <c r="F1608" s="2"/>
      <c r="G1608" s="1">
        <v>740625</v>
      </c>
    </row>
    <row r="1609" spans="1:8" ht="120" x14ac:dyDescent="0.25">
      <c r="A1609" s="7">
        <v>1605</v>
      </c>
      <c r="B1609" s="8">
        <v>831307</v>
      </c>
      <c r="C1609" s="21" t="s">
        <v>1614</v>
      </c>
      <c r="D1609" s="18" t="s">
        <v>8</v>
      </c>
      <c r="E1609" s="3" t="str">
        <f>+VLOOKUP(B1609,'[1]ITEM DEFINITIVO UPRES RISARALDA'!$C$6:$F$1314,4,FALSE)</f>
        <v>X</v>
      </c>
      <c r="F1609" s="2"/>
      <c r="G1609" s="1">
        <v>740625</v>
      </c>
    </row>
    <row r="1610" spans="1:8" ht="120" x14ac:dyDescent="0.25">
      <c r="A1610" s="7">
        <v>1606</v>
      </c>
      <c r="B1610" s="8">
        <v>831308</v>
      </c>
      <c r="C1610" s="21" t="s">
        <v>1615</v>
      </c>
      <c r="D1610" s="18" t="s">
        <v>8</v>
      </c>
      <c r="E1610" s="3" t="str">
        <f>+VLOOKUP(B1610,'[1]ITEM DEFINITIVO UPRES RISARALDA'!$C$6:$F$1314,4,FALSE)</f>
        <v>X</v>
      </c>
      <c r="F1610" s="2"/>
      <c r="G1610" s="1">
        <v>740625</v>
      </c>
    </row>
    <row r="1611" spans="1:8" ht="120" x14ac:dyDescent="0.25">
      <c r="A1611" s="7">
        <v>1607</v>
      </c>
      <c r="B1611" s="8">
        <v>831309</v>
      </c>
      <c r="C1611" s="21" t="s">
        <v>1616</v>
      </c>
      <c r="D1611" s="18" t="s">
        <v>8</v>
      </c>
      <c r="E1611" s="3" t="str">
        <f>+VLOOKUP(B1611,'[1]ITEM DEFINITIVO UPRES RISARALDA'!$C$6:$F$1314,4,FALSE)</f>
        <v>X</v>
      </c>
      <c r="F1611" s="2"/>
      <c r="G1611" s="1">
        <v>740625</v>
      </c>
    </row>
    <row r="1612" spans="1:8" ht="120" hidden="1" x14ac:dyDescent="0.25">
      <c r="A1612" s="7">
        <v>1608</v>
      </c>
      <c r="B1612" s="8">
        <v>831310</v>
      </c>
      <c r="C1612" s="21" t="s">
        <v>1617</v>
      </c>
      <c r="D1612" s="18" t="s">
        <v>8</v>
      </c>
      <c r="E1612" s="3"/>
      <c r="F1612" s="2" t="str">
        <f>+VLOOKUP(B1612,'[1]ITEM DEFINITIVO UPRES RISARALDA'!$C$6:$G$1314,5,FALSE)</f>
        <v>X</v>
      </c>
      <c r="G1612" s="1"/>
      <c r="H1612" t="s">
        <v>1944</v>
      </c>
    </row>
    <row r="1613" spans="1:8" ht="120" x14ac:dyDescent="0.25">
      <c r="A1613" s="7">
        <v>1609</v>
      </c>
      <c r="B1613" s="8">
        <v>831311</v>
      </c>
      <c r="C1613" s="21" t="s">
        <v>1618</v>
      </c>
      <c r="D1613" s="18" t="s">
        <v>8</v>
      </c>
      <c r="E1613" s="3" t="str">
        <f>+VLOOKUP(B1613,'[1]ITEM DEFINITIVO UPRES RISARALDA'!$C$6:$F$1314,4,FALSE)</f>
        <v>X</v>
      </c>
      <c r="F1613" s="2"/>
      <c r="G1613" s="1">
        <v>4314750</v>
      </c>
    </row>
    <row r="1614" spans="1:8" ht="120" x14ac:dyDescent="0.25">
      <c r="A1614" s="7">
        <v>1610</v>
      </c>
      <c r="B1614" s="8">
        <v>831312</v>
      </c>
      <c r="C1614" s="21" t="s">
        <v>1619</v>
      </c>
      <c r="D1614" s="18" t="s">
        <v>8</v>
      </c>
      <c r="E1614" s="3" t="str">
        <f>+VLOOKUP(B1614,'[1]ITEM DEFINITIVO UPRES RISARALDA'!$C$6:$F$1314,4,FALSE)</f>
        <v>X</v>
      </c>
      <c r="F1614" s="2"/>
      <c r="G1614" s="1">
        <v>7937500</v>
      </c>
    </row>
    <row r="1615" spans="1:8" ht="120" x14ac:dyDescent="0.25">
      <c r="A1615" s="7">
        <v>1611</v>
      </c>
      <c r="B1615" s="8">
        <v>831401</v>
      </c>
      <c r="C1615" s="21" t="s">
        <v>1620</v>
      </c>
      <c r="D1615" s="18" t="s">
        <v>8</v>
      </c>
      <c r="E1615" s="3" t="str">
        <f>+VLOOKUP(B1615,'[1]ITEM DEFINITIVO UPRES RISARALDA'!$C$6:$F$1314,4,FALSE)</f>
        <v>X</v>
      </c>
      <c r="F1615" s="2"/>
      <c r="G1615" s="1">
        <v>2465625</v>
      </c>
    </row>
    <row r="1616" spans="1:8" ht="120" x14ac:dyDescent="0.25">
      <c r="A1616" s="7">
        <v>1612</v>
      </c>
      <c r="B1616" s="8">
        <v>831402</v>
      </c>
      <c r="C1616" s="21" t="s">
        <v>1621</v>
      </c>
      <c r="D1616" s="18" t="s">
        <v>8</v>
      </c>
      <c r="E1616" s="3" t="str">
        <f>+VLOOKUP(B1616,'[1]ITEM DEFINITIVO UPRES RISARALDA'!$C$6:$F$1314,4,FALSE)</f>
        <v>X</v>
      </c>
      <c r="F1616" s="2"/>
      <c r="G1616" s="1">
        <v>1736750</v>
      </c>
    </row>
    <row r="1617" spans="1:8" ht="120" x14ac:dyDescent="0.25">
      <c r="A1617" s="7">
        <v>1613</v>
      </c>
      <c r="B1617" s="8">
        <v>831403</v>
      </c>
      <c r="C1617" s="21" t="s">
        <v>1622</v>
      </c>
      <c r="D1617" s="18" t="s">
        <v>8</v>
      </c>
      <c r="E1617" s="3" t="str">
        <f>+VLOOKUP(B1617,'[1]ITEM DEFINITIVO UPRES RISARALDA'!$C$6:$F$1314,4,FALSE)</f>
        <v>X</v>
      </c>
      <c r="F1617" s="2"/>
      <c r="G1617" s="1">
        <v>1736750</v>
      </c>
    </row>
    <row r="1618" spans="1:8" ht="120" x14ac:dyDescent="0.25">
      <c r="A1618" s="7">
        <v>1614</v>
      </c>
      <c r="B1618" s="8">
        <v>831450</v>
      </c>
      <c r="C1618" s="21" t="s">
        <v>1623</v>
      </c>
      <c r="D1618" s="18" t="s">
        <v>8</v>
      </c>
      <c r="E1618" s="3" t="str">
        <f>+VLOOKUP(B1618,'[1]ITEM DEFINITIVO UPRES RISARALDA'!$C$6:$F$1314,4,FALSE)</f>
        <v>X</v>
      </c>
      <c r="F1618" s="2"/>
      <c r="G1618" s="1">
        <v>1736750</v>
      </c>
    </row>
    <row r="1619" spans="1:8" ht="120" hidden="1" x14ac:dyDescent="0.25">
      <c r="A1619" s="7">
        <v>1615</v>
      </c>
      <c r="B1619" s="8">
        <v>831451</v>
      </c>
      <c r="C1619" s="21" t="s">
        <v>1624</v>
      </c>
      <c r="D1619" s="18" t="s">
        <v>8</v>
      </c>
      <c r="E1619" s="3"/>
      <c r="F1619" s="2" t="str">
        <f>+VLOOKUP(B1619,'[1]ITEM DEFINITIVO UPRES RISARALDA'!$C$6:$G$1314,5,FALSE)</f>
        <v>X</v>
      </c>
      <c r="G1619" s="1"/>
      <c r="H1619" t="s">
        <v>1944</v>
      </c>
    </row>
    <row r="1620" spans="1:8" ht="120" x14ac:dyDescent="0.25">
      <c r="A1620" s="7">
        <v>1616</v>
      </c>
      <c r="B1620" s="8">
        <v>831461</v>
      </c>
      <c r="C1620" s="21" t="s">
        <v>1625</v>
      </c>
      <c r="D1620" s="18" t="s">
        <v>8</v>
      </c>
      <c r="E1620" s="3" t="str">
        <f>+VLOOKUP(B1620,'[1]ITEM DEFINITIVO UPRES RISARALDA'!$C$6:$F$1314,4,FALSE)</f>
        <v>X</v>
      </c>
      <c r="F1620" s="2"/>
      <c r="G1620" s="1">
        <v>1736750</v>
      </c>
    </row>
    <row r="1621" spans="1:8" ht="120" x14ac:dyDescent="0.25">
      <c r="A1621" s="7">
        <v>1617</v>
      </c>
      <c r="B1621" s="8">
        <v>831471</v>
      </c>
      <c r="C1621" s="21" t="s">
        <v>1626</v>
      </c>
      <c r="D1621" s="18" t="s">
        <v>8</v>
      </c>
      <c r="E1621" s="3" t="str">
        <f>+VLOOKUP(B1621,'[1]ITEM DEFINITIVO UPRES RISARALDA'!$C$6:$F$1314,4,FALSE)</f>
        <v>X</v>
      </c>
      <c r="F1621" s="2"/>
      <c r="G1621" s="1">
        <v>1736750</v>
      </c>
    </row>
    <row r="1622" spans="1:8" ht="120" x14ac:dyDescent="0.25">
      <c r="A1622" s="7">
        <v>1618</v>
      </c>
      <c r="B1622" s="8">
        <v>831481</v>
      </c>
      <c r="C1622" s="21" t="s">
        <v>1627</v>
      </c>
      <c r="D1622" s="18" t="s">
        <v>8</v>
      </c>
      <c r="E1622" s="3" t="str">
        <f>+VLOOKUP(B1622,'[1]ITEM DEFINITIVO UPRES RISARALDA'!$C$6:$F$1314,4,FALSE)</f>
        <v>X</v>
      </c>
      <c r="F1622" s="2"/>
      <c r="G1622" s="1">
        <v>1736750</v>
      </c>
    </row>
    <row r="1623" spans="1:8" ht="120" x14ac:dyDescent="0.25">
      <c r="A1623" s="7">
        <v>1619</v>
      </c>
      <c r="B1623" s="8">
        <v>831901</v>
      </c>
      <c r="C1623" s="21" t="s">
        <v>1628</v>
      </c>
      <c r="D1623" s="18" t="s">
        <v>8</v>
      </c>
      <c r="E1623" s="3" t="str">
        <f>+VLOOKUP(B1623,'[1]ITEM DEFINITIVO UPRES RISARALDA'!$C$6:$F$1314,4,FALSE)</f>
        <v>X</v>
      </c>
      <c r="F1623" s="2"/>
      <c r="G1623" s="1">
        <v>2243250</v>
      </c>
    </row>
    <row r="1624" spans="1:8" ht="120" x14ac:dyDescent="0.25">
      <c r="A1624" s="7">
        <v>1620</v>
      </c>
      <c r="B1624" s="8">
        <v>831902</v>
      </c>
      <c r="C1624" s="21" t="s">
        <v>1629</v>
      </c>
      <c r="D1624" s="18" t="s">
        <v>8</v>
      </c>
      <c r="E1624" s="3" t="str">
        <f>+VLOOKUP(B1624,'[1]ITEM DEFINITIVO UPRES RISARALDA'!$C$6:$F$1314,4,FALSE)</f>
        <v>X</v>
      </c>
      <c r="F1624" s="2"/>
      <c r="G1624" s="1">
        <v>2465625</v>
      </c>
    </row>
    <row r="1625" spans="1:8" ht="120" hidden="1" x14ac:dyDescent="0.25">
      <c r="A1625" s="7">
        <v>1621</v>
      </c>
      <c r="B1625" s="8">
        <v>831905</v>
      </c>
      <c r="C1625" s="21" t="s">
        <v>1630</v>
      </c>
      <c r="D1625" s="18" t="s">
        <v>8</v>
      </c>
      <c r="E1625" s="3"/>
      <c r="F1625" s="2" t="str">
        <f>+VLOOKUP(B1625,'[1]ITEM DEFINITIVO UPRES RISARALDA'!$C$6:$G$1314,5,FALSE)</f>
        <v>X</v>
      </c>
      <c r="G1625" s="1"/>
      <c r="H1625" t="s">
        <v>1944</v>
      </c>
    </row>
    <row r="1626" spans="1:8" ht="120" hidden="1" x14ac:dyDescent="0.25">
      <c r="A1626" s="7">
        <v>1622</v>
      </c>
      <c r="B1626" s="8">
        <v>831910</v>
      </c>
      <c r="C1626" s="21" t="s">
        <v>1631</v>
      </c>
      <c r="D1626" s="18" t="s">
        <v>8</v>
      </c>
      <c r="E1626" s="3"/>
      <c r="F1626" s="2" t="str">
        <f>+VLOOKUP(B1626,'[1]ITEM DEFINITIVO UPRES RISARALDA'!$C$6:$G$1314,5,FALSE)</f>
        <v>X</v>
      </c>
      <c r="G1626" s="1"/>
      <c r="H1626" t="s">
        <v>1944</v>
      </c>
    </row>
    <row r="1627" spans="1:8" ht="120" x14ac:dyDescent="0.25">
      <c r="A1627" s="7">
        <v>1623</v>
      </c>
      <c r="B1627" s="8">
        <v>832101</v>
      </c>
      <c r="C1627" s="21" t="s">
        <v>1632</v>
      </c>
      <c r="D1627" s="18" t="s">
        <v>8</v>
      </c>
      <c r="E1627" s="3" t="str">
        <f>+VLOOKUP(B1627,'[1]ITEM DEFINITIVO UPRES RISARALDA'!$C$6:$F$1314,4,FALSE)</f>
        <v>X</v>
      </c>
      <c r="F1627" s="2"/>
      <c r="G1627" s="1">
        <v>2243250</v>
      </c>
    </row>
    <row r="1628" spans="1:8" ht="120" x14ac:dyDescent="0.25">
      <c r="A1628" s="7">
        <v>1624</v>
      </c>
      <c r="B1628" s="8">
        <v>832102</v>
      </c>
      <c r="C1628" s="21" t="s">
        <v>1633</v>
      </c>
      <c r="D1628" s="18" t="s">
        <v>8</v>
      </c>
      <c r="E1628" s="3" t="str">
        <f>+VLOOKUP(B1628,'[1]ITEM DEFINITIVO UPRES RISARALDA'!$C$6:$F$1314,4,FALSE)</f>
        <v>X</v>
      </c>
      <c r="F1628" s="2"/>
      <c r="G1628" s="1">
        <v>2243250</v>
      </c>
    </row>
    <row r="1629" spans="1:8" ht="120" hidden="1" x14ac:dyDescent="0.25">
      <c r="A1629" s="7">
        <v>1625</v>
      </c>
      <c r="B1629" s="8">
        <v>832103</v>
      </c>
      <c r="C1629" s="21" t="s">
        <v>1634</v>
      </c>
      <c r="D1629" s="18" t="s">
        <v>8</v>
      </c>
      <c r="E1629" s="3"/>
      <c r="F1629" s="2" t="e">
        <f>+VLOOKUP(B1629,'[1]ITEM DEFINITIVO UPRES RISARALDA'!$C$6:$G$1314,5,FALSE)</f>
        <v>#N/A</v>
      </c>
      <c r="G1629" s="1" t="e">
        <v>#N/A</v>
      </c>
      <c r="H1629" t="s">
        <v>1944</v>
      </c>
    </row>
    <row r="1630" spans="1:8" ht="120" hidden="1" x14ac:dyDescent="0.25">
      <c r="A1630" s="7">
        <v>1626</v>
      </c>
      <c r="B1630" s="8">
        <v>832104</v>
      </c>
      <c r="C1630" s="21" t="s">
        <v>1635</v>
      </c>
      <c r="D1630" s="18" t="s">
        <v>8</v>
      </c>
      <c r="E1630" s="3"/>
      <c r="F1630" s="2" t="e">
        <f>+VLOOKUP(B1630,'[1]ITEM DEFINITIVO UPRES RISARALDA'!$C$6:$G$1314,5,FALSE)</f>
        <v>#N/A</v>
      </c>
      <c r="G1630" s="1" t="e">
        <v>#N/A</v>
      </c>
      <c r="H1630" t="s">
        <v>1944</v>
      </c>
    </row>
    <row r="1631" spans="1:8" ht="120" hidden="1" x14ac:dyDescent="0.25">
      <c r="A1631" s="7">
        <v>1627</v>
      </c>
      <c r="B1631" s="8">
        <v>832105</v>
      </c>
      <c r="C1631" s="21" t="s">
        <v>1636</v>
      </c>
      <c r="D1631" s="18" t="s">
        <v>8</v>
      </c>
      <c r="E1631" s="3"/>
      <c r="F1631" s="2" t="e">
        <f>+VLOOKUP(B1631,'[1]ITEM DEFINITIVO UPRES RISARALDA'!$C$6:$G$1314,5,FALSE)</f>
        <v>#N/A</v>
      </c>
      <c r="G1631" s="1" t="e">
        <v>#N/A</v>
      </c>
      <c r="H1631" t="s">
        <v>1944</v>
      </c>
    </row>
    <row r="1632" spans="1:8" ht="120" x14ac:dyDescent="0.25">
      <c r="A1632" s="7">
        <v>1628</v>
      </c>
      <c r="B1632" s="8">
        <v>833001</v>
      </c>
      <c r="C1632" s="21" t="s">
        <v>1637</v>
      </c>
      <c r="D1632" s="18" t="s">
        <v>8</v>
      </c>
      <c r="E1632" s="3" t="str">
        <f>+VLOOKUP(B1632,'[1]ITEM DEFINITIVO UPRES RISARALDA'!$C$6:$F$1314,4,FALSE)</f>
        <v>X</v>
      </c>
      <c r="F1632" s="2"/>
      <c r="G1632" s="1">
        <v>1736750</v>
      </c>
    </row>
    <row r="1633" spans="1:7" ht="120" hidden="1" x14ac:dyDescent="0.25">
      <c r="A1633" s="7">
        <v>1629</v>
      </c>
      <c r="B1633" s="8">
        <v>833002</v>
      </c>
      <c r="C1633" s="21" t="s">
        <v>1638</v>
      </c>
      <c r="D1633" s="18" t="s">
        <v>8</v>
      </c>
      <c r="E1633" s="3"/>
      <c r="F1633" s="2" t="s">
        <v>1943</v>
      </c>
      <c r="G1633" s="1" t="e">
        <v>#N/A</v>
      </c>
    </row>
    <row r="1634" spans="1:7" ht="120" x14ac:dyDescent="0.25">
      <c r="A1634" s="7">
        <v>1630</v>
      </c>
      <c r="B1634" s="8">
        <v>833101</v>
      </c>
      <c r="C1634" s="21" t="s">
        <v>1639</v>
      </c>
      <c r="D1634" s="18" t="s">
        <v>8</v>
      </c>
      <c r="E1634" s="3" t="str">
        <f>+VLOOKUP(B1634,'[1]ITEM DEFINITIVO UPRES RISARALDA'!$C$6:$F$1314,4,FALSE)</f>
        <v>X</v>
      </c>
      <c r="F1634" s="2"/>
      <c r="G1634" s="1">
        <v>1736750</v>
      </c>
    </row>
    <row r="1635" spans="1:7" ht="120" x14ac:dyDescent="0.25">
      <c r="A1635" s="7">
        <v>1631</v>
      </c>
      <c r="B1635" s="8">
        <v>833201</v>
      </c>
      <c r="C1635" s="21" t="s">
        <v>1640</v>
      </c>
      <c r="D1635" s="18" t="s">
        <v>8</v>
      </c>
      <c r="E1635" s="3" t="str">
        <f>+VLOOKUP(B1635,'[1]ITEM DEFINITIVO UPRES RISARALDA'!$C$6:$F$1314,4,FALSE)</f>
        <v>X</v>
      </c>
      <c r="F1635" s="2"/>
      <c r="G1635" s="1">
        <v>1736750</v>
      </c>
    </row>
    <row r="1636" spans="1:7" ht="120" x14ac:dyDescent="0.25">
      <c r="A1636" s="7">
        <v>1632</v>
      </c>
      <c r="B1636" s="8">
        <v>833202</v>
      </c>
      <c r="C1636" s="21" t="s">
        <v>1641</v>
      </c>
      <c r="D1636" s="18" t="s">
        <v>8</v>
      </c>
      <c r="E1636" s="3" t="str">
        <f>+VLOOKUP(B1636,'[1]ITEM DEFINITIVO UPRES RISARALDA'!$C$6:$F$1314,4,FALSE)</f>
        <v>X</v>
      </c>
      <c r="F1636" s="2"/>
      <c r="G1636" s="1">
        <v>1736750</v>
      </c>
    </row>
    <row r="1637" spans="1:7" ht="120" x14ac:dyDescent="0.25">
      <c r="A1637" s="7">
        <v>1633</v>
      </c>
      <c r="B1637" s="8">
        <v>833203</v>
      </c>
      <c r="C1637" s="21" t="s">
        <v>1642</v>
      </c>
      <c r="D1637" s="18" t="s">
        <v>8</v>
      </c>
      <c r="E1637" s="3" t="str">
        <f>+VLOOKUP(B1637,'[1]ITEM DEFINITIVO UPRES RISARALDA'!$C$6:$F$1314,4,FALSE)</f>
        <v>X</v>
      </c>
      <c r="F1637" s="2"/>
      <c r="G1637" s="1">
        <v>2243250</v>
      </c>
    </row>
    <row r="1638" spans="1:7" ht="120" x14ac:dyDescent="0.25">
      <c r="A1638" s="7">
        <v>1634</v>
      </c>
      <c r="B1638" s="8">
        <v>833901</v>
      </c>
      <c r="C1638" s="21" t="s">
        <v>1643</v>
      </c>
      <c r="D1638" s="18" t="s">
        <v>8</v>
      </c>
      <c r="E1638" s="3" t="str">
        <f>+VLOOKUP(B1638,'[1]ITEM DEFINITIVO UPRES RISARALDA'!$C$6:$F$1314,4,FALSE)</f>
        <v>X</v>
      </c>
      <c r="F1638" s="2"/>
      <c r="G1638" s="1">
        <v>1736750</v>
      </c>
    </row>
    <row r="1639" spans="1:7" ht="120" x14ac:dyDescent="0.25">
      <c r="A1639" s="7">
        <v>1635</v>
      </c>
      <c r="B1639" s="8">
        <v>834101</v>
      </c>
      <c r="C1639" s="21" t="s">
        <v>1644</v>
      </c>
      <c r="D1639" s="18" t="s">
        <v>8</v>
      </c>
      <c r="E1639" s="3" t="s">
        <v>1943</v>
      </c>
      <c r="F1639" s="2"/>
      <c r="G1639" s="1">
        <v>4678000</v>
      </c>
    </row>
    <row r="1640" spans="1:7" ht="120" x14ac:dyDescent="0.25">
      <c r="A1640" s="7">
        <v>1636</v>
      </c>
      <c r="B1640" s="8">
        <v>834201</v>
      </c>
      <c r="C1640" s="21" t="s">
        <v>1645</v>
      </c>
      <c r="D1640" s="18" t="s">
        <v>8</v>
      </c>
      <c r="E1640" s="3" t="str">
        <f>+VLOOKUP(B1640,'[1]ITEM DEFINITIVO UPRES RISARALDA'!$C$6:$F$1314,4,FALSE)</f>
        <v>X</v>
      </c>
      <c r="F1640" s="2"/>
      <c r="G1640" s="1">
        <v>2243250</v>
      </c>
    </row>
    <row r="1641" spans="1:7" ht="120" x14ac:dyDescent="0.25">
      <c r="A1641" s="7">
        <v>1637</v>
      </c>
      <c r="B1641" s="8">
        <v>834202</v>
      </c>
      <c r="C1641" s="21" t="s">
        <v>1646</v>
      </c>
      <c r="D1641" s="18" t="s">
        <v>8</v>
      </c>
      <c r="E1641" s="3" t="str">
        <f>+VLOOKUP(B1641,'[1]ITEM DEFINITIVO UPRES RISARALDA'!$C$6:$F$1314,4,FALSE)</f>
        <v>X</v>
      </c>
      <c r="F1641" s="2"/>
      <c r="G1641" s="1">
        <v>4314750</v>
      </c>
    </row>
    <row r="1642" spans="1:7" ht="120" x14ac:dyDescent="0.25">
      <c r="A1642" s="7">
        <v>1638</v>
      </c>
      <c r="B1642" s="8">
        <v>834203</v>
      </c>
      <c r="C1642" s="21" t="s">
        <v>1647</v>
      </c>
      <c r="D1642" s="18" t="s">
        <v>8</v>
      </c>
      <c r="E1642" s="3" t="str">
        <f>+VLOOKUP(B1642,'[1]ITEM DEFINITIVO UPRES RISARALDA'!$C$6:$F$1314,4,FALSE)</f>
        <v>X</v>
      </c>
      <c r="F1642" s="2"/>
      <c r="G1642" s="1">
        <v>1736750</v>
      </c>
    </row>
    <row r="1643" spans="1:7" ht="120" x14ac:dyDescent="0.25">
      <c r="A1643" s="7">
        <v>1639</v>
      </c>
      <c r="B1643" s="8">
        <v>834301</v>
      </c>
      <c r="C1643" s="21" t="s">
        <v>1648</v>
      </c>
      <c r="D1643" s="18" t="s">
        <v>8</v>
      </c>
      <c r="E1643" s="3" t="s">
        <v>1943</v>
      </c>
      <c r="F1643" s="2"/>
      <c r="G1643" s="1">
        <v>4678000</v>
      </c>
    </row>
    <row r="1644" spans="1:7" ht="120" x14ac:dyDescent="0.25">
      <c r="A1644" s="7">
        <v>1640</v>
      </c>
      <c r="B1644" s="8">
        <v>834401</v>
      </c>
      <c r="C1644" s="21" t="s">
        <v>1649</v>
      </c>
      <c r="D1644" s="18" t="s">
        <v>8</v>
      </c>
      <c r="E1644" s="3" t="str">
        <f>+VLOOKUP(B1644,'[1]ITEM DEFINITIVO UPRES RISARALDA'!$C$6:$F$1314,4,FALSE)</f>
        <v>X</v>
      </c>
      <c r="F1644" s="2"/>
      <c r="G1644" s="1">
        <v>4314750</v>
      </c>
    </row>
    <row r="1645" spans="1:7" ht="120" x14ac:dyDescent="0.25">
      <c r="A1645" s="7">
        <v>1641</v>
      </c>
      <c r="B1645" s="8">
        <v>834402</v>
      </c>
      <c r="C1645" s="21" t="s">
        <v>1650</v>
      </c>
      <c r="D1645" s="18" t="s">
        <v>8</v>
      </c>
      <c r="E1645" s="3" t="str">
        <f>+VLOOKUP(B1645,'[1]ITEM DEFINITIVO UPRES RISARALDA'!$C$6:$F$1314,4,FALSE)</f>
        <v>X</v>
      </c>
      <c r="F1645" s="2"/>
      <c r="G1645" s="1">
        <v>7875000</v>
      </c>
    </row>
    <row r="1646" spans="1:7" ht="120" x14ac:dyDescent="0.25">
      <c r="A1646" s="7">
        <v>1642</v>
      </c>
      <c r="B1646" s="8">
        <v>834501</v>
      </c>
      <c r="C1646" s="21" t="s">
        <v>1651</v>
      </c>
      <c r="D1646" s="18" t="s">
        <v>8</v>
      </c>
      <c r="E1646" s="3" t="str">
        <f>+VLOOKUP(B1646,'[1]ITEM DEFINITIVO UPRES RISARALDA'!$C$6:$F$1314,4,FALSE)</f>
        <v>X</v>
      </c>
      <c r="F1646" s="2"/>
      <c r="G1646" s="1">
        <v>2243250</v>
      </c>
    </row>
    <row r="1647" spans="1:7" ht="120" x14ac:dyDescent="0.25">
      <c r="A1647" s="7">
        <v>1643</v>
      </c>
      <c r="B1647" s="8">
        <v>834502</v>
      </c>
      <c r="C1647" s="21" t="s">
        <v>1652</v>
      </c>
      <c r="D1647" s="18" t="s">
        <v>8</v>
      </c>
      <c r="E1647" s="3" t="str">
        <f>+VLOOKUP(B1647,'[1]ITEM DEFINITIVO UPRES RISARALDA'!$C$6:$F$1314,4,FALSE)</f>
        <v>X</v>
      </c>
      <c r="F1647" s="2"/>
      <c r="G1647" s="1">
        <v>4605250</v>
      </c>
    </row>
    <row r="1648" spans="1:7" ht="120" x14ac:dyDescent="0.25">
      <c r="A1648" s="7">
        <v>1644</v>
      </c>
      <c r="B1648" s="8">
        <v>834601</v>
      </c>
      <c r="C1648" s="21" t="s">
        <v>1653</v>
      </c>
      <c r="D1648" s="18" t="s">
        <v>8</v>
      </c>
      <c r="E1648" s="3" t="str">
        <f>+VLOOKUP(B1648,'[1]ITEM DEFINITIVO UPRES RISARALDA'!$C$6:$F$1314,4,FALSE)</f>
        <v>X</v>
      </c>
      <c r="F1648" s="2"/>
      <c r="G1648" s="1">
        <v>2243250</v>
      </c>
    </row>
    <row r="1649" spans="1:7" ht="120" x14ac:dyDescent="0.25">
      <c r="A1649" s="7">
        <v>1645</v>
      </c>
      <c r="B1649" s="8">
        <v>834602</v>
      </c>
      <c r="C1649" s="21" t="s">
        <v>1654</v>
      </c>
      <c r="D1649" s="18" t="s">
        <v>8</v>
      </c>
      <c r="E1649" s="3" t="str">
        <f>+VLOOKUP(B1649,'[1]ITEM DEFINITIVO UPRES RISARALDA'!$C$6:$F$1314,4,FALSE)</f>
        <v>X</v>
      </c>
      <c r="F1649" s="2"/>
      <c r="G1649" s="1">
        <v>7875000</v>
      </c>
    </row>
    <row r="1650" spans="1:7" ht="120" x14ac:dyDescent="0.25">
      <c r="A1650" s="7">
        <v>1646</v>
      </c>
      <c r="B1650" s="8">
        <v>834910</v>
      </c>
      <c r="C1650" s="21" t="s">
        <v>1655</v>
      </c>
      <c r="D1650" s="18" t="s">
        <v>8</v>
      </c>
      <c r="E1650" s="3" t="str">
        <f>+VLOOKUP(B1650,'[1]ITEM DEFINITIVO UPRES RISARALDA'!$C$6:$F$1314,4,FALSE)</f>
        <v>X</v>
      </c>
      <c r="F1650" s="2"/>
      <c r="G1650" s="1">
        <v>1260125</v>
      </c>
    </row>
    <row r="1651" spans="1:7" ht="120" x14ac:dyDescent="0.25">
      <c r="A1651" s="7">
        <v>1647</v>
      </c>
      <c r="B1651" s="8">
        <v>834920</v>
      </c>
      <c r="C1651" s="21" t="s">
        <v>1656</v>
      </c>
      <c r="D1651" s="18" t="s">
        <v>8</v>
      </c>
      <c r="E1651" s="3" t="str">
        <f>+VLOOKUP(B1651,'[1]ITEM DEFINITIVO UPRES RISARALDA'!$C$6:$F$1314,4,FALSE)</f>
        <v>X</v>
      </c>
      <c r="F1651" s="2"/>
      <c r="G1651" s="1">
        <v>1260125</v>
      </c>
    </row>
    <row r="1652" spans="1:7" ht="120" x14ac:dyDescent="0.25">
      <c r="A1652" s="7">
        <v>1648</v>
      </c>
      <c r="B1652" s="8">
        <v>834930</v>
      </c>
      <c r="C1652" s="21" t="s">
        <v>1657</v>
      </c>
      <c r="D1652" s="18" t="s">
        <v>8</v>
      </c>
      <c r="E1652" s="3" t="str">
        <f>+VLOOKUP(B1652,'[1]ITEM DEFINITIVO UPRES RISARALDA'!$C$6:$F$1314,4,FALSE)</f>
        <v>X</v>
      </c>
      <c r="F1652" s="2"/>
      <c r="G1652" s="1">
        <v>1260125</v>
      </c>
    </row>
    <row r="1653" spans="1:7" ht="120" x14ac:dyDescent="0.25">
      <c r="A1653" s="7">
        <v>1649</v>
      </c>
      <c r="B1653" s="8">
        <v>834940</v>
      </c>
      <c r="C1653" s="21" t="s">
        <v>1658</v>
      </c>
      <c r="D1653" s="18" t="s">
        <v>8</v>
      </c>
      <c r="E1653" s="3" t="str">
        <f>+VLOOKUP(B1653,'[1]ITEM DEFINITIVO UPRES RISARALDA'!$C$6:$F$1314,4,FALSE)</f>
        <v>X</v>
      </c>
      <c r="F1653" s="2"/>
      <c r="G1653" s="1">
        <v>1260125</v>
      </c>
    </row>
    <row r="1654" spans="1:7" ht="120" x14ac:dyDescent="0.25">
      <c r="A1654" s="7">
        <v>1650</v>
      </c>
      <c r="B1654" s="8">
        <v>834950</v>
      </c>
      <c r="C1654" s="21" t="s">
        <v>1659</v>
      </c>
      <c r="D1654" s="18" t="s">
        <v>8</v>
      </c>
      <c r="E1654" s="3" t="str">
        <f>+VLOOKUP(B1654,'[1]ITEM DEFINITIVO UPRES RISARALDA'!$C$6:$F$1314,4,FALSE)</f>
        <v>X</v>
      </c>
      <c r="F1654" s="2"/>
      <c r="G1654" s="1">
        <v>1260125</v>
      </c>
    </row>
    <row r="1655" spans="1:7" ht="120" x14ac:dyDescent="0.25">
      <c r="A1655" s="7">
        <v>1651</v>
      </c>
      <c r="B1655" s="8">
        <v>835101</v>
      </c>
      <c r="C1655" s="21" t="s">
        <v>1660</v>
      </c>
      <c r="D1655" s="18" t="s">
        <v>8</v>
      </c>
      <c r="E1655" s="3" t="str">
        <f>+VLOOKUP(B1655,'[1]ITEM DEFINITIVO UPRES RISARALDA'!$C$6:$F$1314,4,FALSE)</f>
        <v>X</v>
      </c>
      <c r="F1655" s="2"/>
      <c r="G1655" s="1">
        <v>2486500</v>
      </c>
    </row>
    <row r="1656" spans="1:7" ht="120" x14ac:dyDescent="0.25">
      <c r="A1656" s="7">
        <v>1652</v>
      </c>
      <c r="B1656" s="8">
        <v>835501</v>
      </c>
      <c r="C1656" s="21" t="s">
        <v>1661</v>
      </c>
      <c r="D1656" s="18" t="s">
        <v>8</v>
      </c>
      <c r="E1656" s="3" t="str">
        <f>+VLOOKUP(B1656,'[1]ITEM DEFINITIVO UPRES RISARALDA'!$C$6:$F$1314,4,FALSE)</f>
        <v>X</v>
      </c>
      <c r="F1656" s="2"/>
      <c r="G1656" s="1">
        <v>5500000</v>
      </c>
    </row>
    <row r="1657" spans="1:7" ht="120" x14ac:dyDescent="0.25">
      <c r="A1657" s="7">
        <v>1653</v>
      </c>
      <c r="B1657" s="8">
        <v>836001</v>
      </c>
      <c r="C1657" s="21" t="s">
        <v>1662</v>
      </c>
      <c r="D1657" s="18" t="s">
        <v>8</v>
      </c>
      <c r="E1657" s="3" t="str">
        <f>+VLOOKUP(B1657,'[1]ITEM DEFINITIVO UPRES RISARALDA'!$C$6:$F$1314,4,FALSE)</f>
        <v>X</v>
      </c>
      <c r="F1657" s="2"/>
      <c r="G1657" s="1">
        <v>2486500</v>
      </c>
    </row>
    <row r="1658" spans="1:7" ht="120" x14ac:dyDescent="0.25">
      <c r="A1658" s="7">
        <v>1654</v>
      </c>
      <c r="B1658" s="8">
        <v>836002</v>
      </c>
      <c r="C1658" s="21" t="s">
        <v>1663</v>
      </c>
      <c r="D1658" s="18" t="s">
        <v>8</v>
      </c>
      <c r="E1658" s="3" t="str">
        <f>+VLOOKUP(B1658,'[1]ITEM DEFINITIVO UPRES RISARALDA'!$C$6:$F$1314,4,FALSE)</f>
        <v>X</v>
      </c>
      <c r="F1658" s="2"/>
      <c r="G1658" s="1">
        <v>5500000</v>
      </c>
    </row>
    <row r="1659" spans="1:7" ht="120" x14ac:dyDescent="0.25">
      <c r="A1659" s="7">
        <v>1655</v>
      </c>
      <c r="B1659" s="8">
        <v>836101</v>
      </c>
      <c r="C1659" s="21" t="s">
        <v>1664</v>
      </c>
      <c r="D1659" s="18" t="s">
        <v>8</v>
      </c>
      <c r="E1659" s="3" t="s">
        <v>1943</v>
      </c>
      <c r="F1659" s="2"/>
      <c r="G1659" s="1">
        <v>4678000</v>
      </c>
    </row>
    <row r="1660" spans="1:7" ht="120" x14ac:dyDescent="0.25">
      <c r="A1660" s="7">
        <v>1656</v>
      </c>
      <c r="B1660" s="8">
        <v>836201</v>
      </c>
      <c r="C1660" s="21" t="s">
        <v>1665</v>
      </c>
      <c r="D1660" s="18" t="s">
        <v>8</v>
      </c>
      <c r="E1660" s="3" t="str">
        <f>+VLOOKUP(B1660,'[1]ITEM DEFINITIVO UPRES RISARALDA'!$C$6:$F$1314,4,FALSE)</f>
        <v>X</v>
      </c>
      <c r="F1660" s="2"/>
      <c r="G1660" s="1">
        <v>3485600</v>
      </c>
    </row>
    <row r="1661" spans="1:7" ht="120" x14ac:dyDescent="0.25">
      <c r="A1661" s="7">
        <v>1657</v>
      </c>
      <c r="B1661" s="8">
        <v>836202</v>
      </c>
      <c r="C1661" s="21" t="s">
        <v>1666</v>
      </c>
      <c r="D1661" s="18" t="s">
        <v>8</v>
      </c>
      <c r="E1661" s="3" t="str">
        <f>+VLOOKUP(B1661,'[1]ITEM DEFINITIVO UPRES RISARALDA'!$C$6:$F$1314,4,FALSE)</f>
        <v>X</v>
      </c>
      <c r="F1661" s="2"/>
      <c r="G1661" s="1">
        <v>3485600</v>
      </c>
    </row>
    <row r="1662" spans="1:7" ht="120" x14ac:dyDescent="0.25">
      <c r="A1662" s="7">
        <v>1658</v>
      </c>
      <c r="B1662" s="8">
        <v>836301</v>
      </c>
      <c r="C1662" s="21" t="s">
        <v>1667</v>
      </c>
      <c r="D1662" s="18" t="s">
        <v>8</v>
      </c>
      <c r="E1662" s="3" t="str">
        <f>+VLOOKUP(B1662,'[1]ITEM DEFINITIVO UPRES RISARALDA'!$C$6:$F$1314,4,FALSE)</f>
        <v>X</v>
      </c>
      <c r="F1662" s="2"/>
      <c r="G1662" s="1">
        <v>4314750</v>
      </c>
    </row>
    <row r="1663" spans="1:7" ht="120" x14ac:dyDescent="0.25">
      <c r="A1663" s="7">
        <v>1659</v>
      </c>
      <c r="B1663" s="8">
        <v>836302</v>
      </c>
      <c r="C1663" s="21" t="s">
        <v>1668</v>
      </c>
      <c r="D1663" s="18" t="s">
        <v>8</v>
      </c>
      <c r="E1663" s="3" t="str">
        <f>+VLOOKUP(B1663,'[1]ITEM DEFINITIVO UPRES RISARALDA'!$C$6:$F$1314,4,FALSE)</f>
        <v>X</v>
      </c>
      <c r="F1663" s="2"/>
      <c r="G1663" s="1">
        <v>7875000</v>
      </c>
    </row>
    <row r="1664" spans="1:7" ht="120" x14ac:dyDescent="0.25">
      <c r="A1664" s="7">
        <v>1660</v>
      </c>
      <c r="B1664" s="8">
        <v>836303</v>
      </c>
      <c r="C1664" s="21" t="s">
        <v>1669</v>
      </c>
      <c r="D1664" s="18" t="s">
        <v>8</v>
      </c>
      <c r="E1664" s="3" t="str">
        <f>+VLOOKUP(B1664,'[1]ITEM DEFINITIVO UPRES RISARALDA'!$C$6:$F$1314,4,FALSE)</f>
        <v>X</v>
      </c>
      <c r="F1664" s="2"/>
      <c r="G1664" s="1">
        <v>4605250</v>
      </c>
    </row>
    <row r="1665" spans="1:7" ht="120" x14ac:dyDescent="0.25">
      <c r="A1665" s="7">
        <v>1661</v>
      </c>
      <c r="B1665" s="8">
        <v>836304</v>
      </c>
      <c r="C1665" s="21" t="s">
        <v>1670</v>
      </c>
      <c r="D1665" s="18" t="s">
        <v>8</v>
      </c>
      <c r="E1665" s="3" t="str">
        <f>+VLOOKUP(B1665,'[1]ITEM DEFINITIVO UPRES RISARALDA'!$C$6:$F$1314,4,FALSE)</f>
        <v>X</v>
      </c>
      <c r="F1665" s="2"/>
      <c r="G1665" s="1">
        <v>4605250</v>
      </c>
    </row>
    <row r="1666" spans="1:7" ht="120" x14ac:dyDescent="0.25">
      <c r="A1666" s="7">
        <v>1662</v>
      </c>
      <c r="B1666" s="8">
        <v>836306</v>
      </c>
      <c r="C1666" s="21" t="s">
        <v>1671</v>
      </c>
      <c r="D1666" s="18" t="s">
        <v>8</v>
      </c>
      <c r="E1666" s="3" t="str">
        <f>+VLOOKUP(B1666,'[1]ITEM DEFINITIVO UPRES RISARALDA'!$C$6:$F$1314,4,FALSE)</f>
        <v>X</v>
      </c>
      <c r="F1666" s="2"/>
      <c r="G1666" s="1">
        <v>7937500</v>
      </c>
    </row>
    <row r="1667" spans="1:7" ht="120" x14ac:dyDescent="0.25">
      <c r="A1667" s="7">
        <v>1663</v>
      </c>
      <c r="B1667" s="8">
        <v>836307</v>
      </c>
      <c r="C1667" s="21" t="s">
        <v>1672</v>
      </c>
      <c r="D1667" s="18" t="s">
        <v>8</v>
      </c>
      <c r="E1667" s="3" t="str">
        <f>+VLOOKUP(B1667,'[1]ITEM DEFINITIVO UPRES RISARALDA'!$C$6:$F$1314,4,FALSE)</f>
        <v>X</v>
      </c>
      <c r="F1667" s="2"/>
      <c r="G1667" s="1">
        <v>7937500</v>
      </c>
    </row>
    <row r="1668" spans="1:7" ht="120" x14ac:dyDescent="0.25">
      <c r="A1668" s="7">
        <v>1664</v>
      </c>
      <c r="B1668" s="8">
        <v>836405</v>
      </c>
      <c r="C1668" s="21" t="s">
        <v>1673</v>
      </c>
      <c r="D1668" s="18" t="s">
        <v>8</v>
      </c>
      <c r="E1668" s="3" t="str">
        <f>+VLOOKUP(B1668,'[1]ITEM DEFINITIVO UPRES RISARALDA'!$C$6:$F$1314,4,FALSE)</f>
        <v>X</v>
      </c>
      <c r="F1668" s="2"/>
      <c r="G1668" s="1">
        <v>1260125</v>
      </c>
    </row>
    <row r="1669" spans="1:7" ht="120" x14ac:dyDescent="0.25">
      <c r="A1669" s="7">
        <v>1665</v>
      </c>
      <c r="B1669" s="8">
        <v>836406</v>
      </c>
      <c r="C1669" s="21" t="s">
        <v>1674</v>
      </c>
      <c r="D1669" s="18" t="s">
        <v>8</v>
      </c>
      <c r="E1669" s="3" t="str">
        <f>+VLOOKUP(B1669,'[1]ITEM DEFINITIVO UPRES RISARALDA'!$C$6:$F$1314,4,FALSE)</f>
        <v>X</v>
      </c>
      <c r="F1669" s="2"/>
      <c r="G1669" s="1">
        <v>4605250</v>
      </c>
    </row>
    <row r="1670" spans="1:7" ht="120" x14ac:dyDescent="0.25">
      <c r="A1670" s="7">
        <v>1666</v>
      </c>
      <c r="B1670" s="8">
        <v>836407</v>
      </c>
      <c r="C1670" s="21" t="s">
        <v>1675</v>
      </c>
      <c r="D1670" s="18" t="s">
        <v>8</v>
      </c>
      <c r="E1670" s="3" t="str">
        <f>+VLOOKUP(B1670,'[1]ITEM DEFINITIVO UPRES RISARALDA'!$C$6:$F$1314,4,FALSE)</f>
        <v>X</v>
      </c>
      <c r="F1670" s="2"/>
      <c r="G1670" s="1">
        <v>18337500</v>
      </c>
    </row>
    <row r="1671" spans="1:7" ht="120" x14ac:dyDescent="0.25">
      <c r="A1671" s="7">
        <v>1667</v>
      </c>
      <c r="B1671" s="8">
        <v>837101</v>
      </c>
      <c r="C1671" s="21" t="s">
        <v>1676</v>
      </c>
      <c r="D1671" s="18" t="s">
        <v>8</v>
      </c>
      <c r="E1671" s="3" t="s">
        <v>1943</v>
      </c>
      <c r="F1671" s="2"/>
      <c r="G1671" s="1">
        <v>6551000</v>
      </c>
    </row>
    <row r="1672" spans="1:7" ht="120" x14ac:dyDescent="0.25">
      <c r="A1672" s="7">
        <v>1668</v>
      </c>
      <c r="B1672" s="8">
        <v>837201</v>
      </c>
      <c r="C1672" s="21" t="s">
        <v>1677</v>
      </c>
      <c r="D1672" s="18" t="s">
        <v>8</v>
      </c>
      <c r="E1672" s="3" t="s">
        <v>1943</v>
      </c>
      <c r="F1672" s="2"/>
      <c r="G1672" s="1">
        <v>6551000</v>
      </c>
    </row>
    <row r="1673" spans="1:7" ht="120" x14ac:dyDescent="0.25">
      <c r="A1673" s="7">
        <v>1669</v>
      </c>
      <c r="B1673" s="8">
        <v>837301</v>
      </c>
      <c r="C1673" s="21" t="s">
        <v>1678</v>
      </c>
      <c r="D1673" s="18" t="s">
        <v>8</v>
      </c>
      <c r="E1673" s="3" t="s">
        <v>1943</v>
      </c>
      <c r="F1673" s="2"/>
      <c r="G1673" s="1">
        <v>6551000</v>
      </c>
    </row>
    <row r="1674" spans="1:7" ht="120" x14ac:dyDescent="0.25">
      <c r="A1674" s="7">
        <v>1670</v>
      </c>
      <c r="B1674" s="8">
        <v>837401</v>
      </c>
      <c r="C1674" s="21" t="s">
        <v>1679</v>
      </c>
      <c r="D1674" s="18" t="s">
        <v>8</v>
      </c>
      <c r="E1674" s="3" t="s">
        <v>1943</v>
      </c>
      <c r="F1674" s="2"/>
      <c r="G1674" s="1">
        <v>6551000</v>
      </c>
    </row>
    <row r="1675" spans="1:7" ht="120" x14ac:dyDescent="0.25">
      <c r="A1675" s="7">
        <v>1671</v>
      </c>
      <c r="B1675" s="8">
        <v>837501</v>
      </c>
      <c r="C1675" s="21" t="s">
        <v>1680</v>
      </c>
      <c r="D1675" s="18" t="s">
        <v>8</v>
      </c>
      <c r="E1675" s="3" t="str">
        <f>+VLOOKUP(B1675,'[1]ITEM DEFINITIVO UPRES RISARALDA'!$C$6:$F$1314,4,FALSE)</f>
        <v>X</v>
      </c>
      <c r="F1675" s="2"/>
      <c r="G1675" s="1">
        <v>2465625</v>
      </c>
    </row>
    <row r="1676" spans="1:7" ht="120" x14ac:dyDescent="0.25">
      <c r="A1676" s="7">
        <v>1672</v>
      </c>
      <c r="B1676" s="8">
        <v>837502</v>
      </c>
      <c r="C1676" s="21" t="s">
        <v>1681</v>
      </c>
      <c r="D1676" s="18" t="s">
        <v>8</v>
      </c>
      <c r="E1676" s="3" t="str">
        <f>+VLOOKUP(B1676,'[1]ITEM DEFINITIVO UPRES RISARALDA'!$C$6:$F$1314,4,FALSE)</f>
        <v>X</v>
      </c>
      <c r="F1676" s="2"/>
      <c r="G1676" s="1">
        <v>2465625</v>
      </c>
    </row>
    <row r="1677" spans="1:7" ht="120" x14ac:dyDescent="0.25">
      <c r="A1677" s="7">
        <v>1673</v>
      </c>
      <c r="B1677" s="8">
        <v>837503</v>
      </c>
      <c r="C1677" s="21" t="s">
        <v>1682</v>
      </c>
      <c r="D1677" s="18" t="s">
        <v>8</v>
      </c>
      <c r="E1677" s="3" t="str">
        <f>+VLOOKUP(B1677,'[1]ITEM DEFINITIVO UPRES RISARALDA'!$C$6:$F$1314,4,FALSE)</f>
        <v>X</v>
      </c>
      <c r="F1677" s="2"/>
      <c r="G1677" s="1">
        <v>2465625</v>
      </c>
    </row>
    <row r="1678" spans="1:7" ht="120" x14ac:dyDescent="0.25">
      <c r="A1678" s="7">
        <v>1674</v>
      </c>
      <c r="B1678" s="8">
        <v>837601</v>
      </c>
      <c r="C1678" s="21" t="s">
        <v>1683</v>
      </c>
      <c r="D1678" s="18" t="s">
        <v>8</v>
      </c>
      <c r="E1678" s="3" t="str">
        <f>+VLOOKUP(B1678,'[1]ITEM DEFINITIVO UPRES RISARALDA'!$C$6:$F$1314,4,FALSE)</f>
        <v>X</v>
      </c>
      <c r="F1678" s="2"/>
      <c r="G1678" s="1">
        <v>2465625</v>
      </c>
    </row>
    <row r="1679" spans="1:7" ht="120" x14ac:dyDescent="0.25">
      <c r="A1679" s="7">
        <v>1675</v>
      </c>
      <c r="B1679" s="8">
        <v>837602</v>
      </c>
      <c r="C1679" s="21" t="s">
        <v>1684</v>
      </c>
      <c r="D1679" s="18" t="s">
        <v>8</v>
      </c>
      <c r="E1679" s="3" t="str">
        <f>+VLOOKUP(B1679,'[1]ITEM DEFINITIVO UPRES RISARALDA'!$C$6:$F$1314,4,FALSE)</f>
        <v>X</v>
      </c>
      <c r="F1679" s="2"/>
      <c r="G1679" s="1">
        <v>2465625</v>
      </c>
    </row>
    <row r="1680" spans="1:7" ht="120" x14ac:dyDescent="0.25">
      <c r="A1680" s="7">
        <v>1676</v>
      </c>
      <c r="B1680" s="8">
        <v>837603</v>
      </c>
      <c r="C1680" s="21" t="s">
        <v>1685</v>
      </c>
      <c r="D1680" s="18" t="s">
        <v>8</v>
      </c>
      <c r="E1680" s="3" t="str">
        <f>+VLOOKUP(B1680,'[1]ITEM DEFINITIVO UPRES RISARALDA'!$C$6:$F$1314,4,FALSE)</f>
        <v>X</v>
      </c>
      <c r="F1680" s="2"/>
      <c r="G1680" s="1">
        <v>2465625</v>
      </c>
    </row>
    <row r="1681" spans="1:7" ht="120" x14ac:dyDescent="0.25">
      <c r="A1681" s="7">
        <v>1677</v>
      </c>
      <c r="B1681" s="8">
        <v>837604</v>
      </c>
      <c r="C1681" s="21" t="s">
        <v>1686</v>
      </c>
      <c r="D1681" s="18" t="s">
        <v>8</v>
      </c>
      <c r="E1681" s="3" t="str">
        <f>+VLOOKUP(B1681,'[1]ITEM DEFINITIVO UPRES RISARALDA'!$C$6:$F$1314,4,FALSE)</f>
        <v>X</v>
      </c>
      <c r="F1681" s="2"/>
      <c r="G1681" s="1">
        <v>2465625</v>
      </c>
    </row>
    <row r="1682" spans="1:7" ht="120" x14ac:dyDescent="0.25">
      <c r="A1682" s="7">
        <v>1678</v>
      </c>
      <c r="B1682" s="8">
        <v>837605</v>
      </c>
      <c r="C1682" s="21" t="s">
        <v>1687</v>
      </c>
      <c r="D1682" s="18" t="s">
        <v>8</v>
      </c>
      <c r="E1682" s="3" t="str">
        <f>+VLOOKUP(B1682,'[1]ITEM DEFINITIVO UPRES RISARALDA'!$C$6:$F$1314,4,FALSE)</f>
        <v>X</v>
      </c>
      <c r="F1682" s="2"/>
      <c r="G1682" s="1">
        <v>2465625</v>
      </c>
    </row>
    <row r="1683" spans="1:7" ht="120" x14ac:dyDescent="0.25">
      <c r="A1683" s="7">
        <v>1679</v>
      </c>
      <c r="B1683" s="8">
        <v>837606</v>
      </c>
      <c r="C1683" s="21" t="s">
        <v>1688</v>
      </c>
      <c r="D1683" s="18" t="s">
        <v>8</v>
      </c>
      <c r="E1683" s="3" t="str">
        <f>+VLOOKUP(B1683,'[1]ITEM DEFINITIVO UPRES RISARALDA'!$C$6:$F$1314,4,FALSE)</f>
        <v>X</v>
      </c>
      <c r="F1683" s="2"/>
      <c r="G1683" s="1">
        <v>2465625</v>
      </c>
    </row>
    <row r="1684" spans="1:7" ht="120" x14ac:dyDescent="0.25">
      <c r="A1684" s="7">
        <v>1680</v>
      </c>
      <c r="B1684" s="8">
        <v>837607</v>
      </c>
      <c r="C1684" s="21" t="s">
        <v>1689</v>
      </c>
      <c r="D1684" s="18" t="s">
        <v>8</v>
      </c>
      <c r="E1684" s="3" t="str">
        <f>+VLOOKUP(B1684,'[1]ITEM DEFINITIVO UPRES RISARALDA'!$C$6:$F$1314,4,FALSE)</f>
        <v>X</v>
      </c>
      <c r="F1684" s="2"/>
      <c r="G1684" s="1">
        <v>2465625</v>
      </c>
    </row>
    <row r="1685" spans="1:7" ht="120" x14ac:dyDescent="0.25">
      <c r="A1685" s="7">
        <v>1681</v>
      </c>
      <c r="B1685" s="8">
        <v>837608</v>
      </c>
      <c r="C1685" s="21" t="s">
        <v>1690</v>
      </c>
      <c r="D1685" s="18" t="s">
        <v>8</v>
      </c>
      <c r="E1685" s="3" t="str">
        <f>+VLOOKUP(B1685,'[1]ITEM DEFINITIVO UPRES RISARALDA'!$C$6:$F$1314,4,FALSE)</f>
        <v>X</v>
      </c>
      <c r="F1685" s="2"/>
      <c r="G1685" s="1">
        <v>2465625</v>
      </c>
    </row>
    <row r="1686" spans="1:7" ht="120" x14ac:dyDescent="0.25">
      <c r="A1686" s="7">
        <v>1682</v>
      </c>
      <c r="B1686" s="8">
        <v>837609</v>
      </c>
      <c r="C1686" s="21" t="s">
        <v>1691</v>
      </c>
      <c r="D1686" s="18" t="s">
        <v>8</v>
      </c>
      <c r="E1686" s="3" t="str">
        <f>+VLOOKUP(B1686,'[1]ITEM DEFINITIVO UPRES RISARALDA'!$C$6:$F$1314,4,FALSE)</f>
        <v>X</v>
      </c>
      <c r="F1686" s="2"/>
      <c r="G1686" s="1">
        <v>2465625</v>
      </c>
    </row>
    <row r="1687" spans="1:7" ht="120" x14ac:dyDescent="0.25">
      <c r="A1687" s="7">
        <v>1683</v>
      </c>
      <c r="B1687" s="8">
        <v>837701</v>
      </c>
      <c r="C1687" s="21" t="s">
        <v>1692</v>
      </c>
      <c r="D1687" s="18" t="s">
        <v>8</v>
      </c>
      <c r="E1687" s="3" t="str">
        <f>+VLOOKUP(B1687,'[1]ITEM DEFINITIVO UPRES RISARALDA'!$C$6:$F$1314,4,FALSE)</f>
        <v>X</v>
      </c>
      <c r="F1687" s="2"/>
      <c r="G1687" s="1">
        <v>5264750</v>
      </c>
    </row>
    <row r="1688" spans="1:7" ht="120" x14ac:dyDescent="0.25">
      <c r="A1688" s="7">
        <v>1684</v>
      </c>
      <c r="B1688" s="8">
        <v>837702</v>
      </c>
      <c r="C1688" s="21" t="s">
        <v>1693</v>
      </c>
      <c r="D1688" s="18" t="s">
        <v>8</v>
      </c>
      <c r="E1688" s="3" t="str">
        <f>+VLOOKUP(B1688,'[1]ITEM DEFINITIVO UPRES RISARALDA'!$C$6:$F$1314,4,FALSE)</f>
        <v>X</v>
      </c>
      <c r="F1688" s="2"/>
      <c r="G1688" s="1">
        <v>9459625</v>
      </c>
    </row>
    <row r="1689" spans="1:7" ht="120" x14ac:dyDescent="0.25">
      <c r="A1689" s="7">
        <v>1685</v>
      </c>
      <c r="B1689" s="8">
        <v>837901</v>
      </c>
      <c r="C1689" s="21" t="s">
        <v>1694</v>
      </c>
      <c r="D1689" s="18" t="s">
        <v>8</v>
      </c>
      <c r="E1689" s="3" t="str">
        <f>+VLOOKUP(B1689,'[1]ITEM DEFINITIVO UPRES RISARALDA'!$C$6:$F$1314,4,FALSE)</f>
        <v>X</v>
      </c>
      <c r="F1689" s="2"/>
      <c r="G1689" s="1">
        <v>9459625</v>
      </c>
    </row>
    <row r="1690" spans="1:7" ht="120" x14ac:dyDescent="0.25">
      <c r="A1690" s="7">
        <v>1686</v>
      </c>
      <c r="B1690" s="8">
        <v>838101</v>
      </c>
      <c r="C1690" s="21" t="s">
        <v>1695</v>
      </c>
      <c r="D1690" s="18" t="s">
        <v>8</v>
      </c>
      <c r="E1690" s="3" t="s">
        <v>1943</v>
      </c>
      <c r="F1690" s="2"/>
      <c r="G1690" s="1">
        <v>6551000</v>
      </c>
    </row>
    <row r="1691" spans="1:7" ht="120" x14ac:dyDescent="0.25">
      <c r="A1691" s="7">
        <v>1687</v>
      </c>
      <c r="B1691" s="8">
        <v>838201</v>
      </c>
      <c r="C1691" s="21" t="s">
        <v>1696</v>
      </c>
      <c r="D1691" s="18" t="s">
        <v>8</v>
      </c>
      <c r="E1691" s="3" t="s">
        <v>1943</v>
      </c>
      <c r="F1691" s="2"/>
      <c r="G1691" s="1">
        <v>6551000</v>
      </c>
    </row>
    <row r="1692" spans="1:7" ht="120" x14ac:dyDescent="0.25">
      <c r="A1692" s="7">
        <v>1688</v>
      </c>
      <c r="B1692" s="8">
        <v>838401</v>
      </c>
      <c r="C1692" s="21" t="s">
        <v>1697</v>
      </c>
      <c r="D1692" s="18" t="s">
        <v>8</v>
      </c>
      <c r="E1692" s="3" t="str">
        <f>+VLOOKUP(B1692,'[1]ITEM DEFINITIVO UPRES RISARALDA'!$C$6:$F$1314,4,FALSE)</f>
        <v>X</v>
      </c>
      <c r="F1692" s="2"/>
      <c r="G1692" s="1">
        <v>4314750</v>
      </c>
    </row>
    <row r="1693" spans="1:7" ht="120" x14ac:dyDescent="0.25">
      <c r="A1693" s="7">
        <v>1689</v>
      </c>
      <c r="B1693" s="8">
        <v>838501</v>
      </c>
      <c r="C1693" s="21" t="s">
        <v>1698</v>
      </c>
      <c r="D1693" s="18" t="s">
        <v>8</v>
      </c>
      <c r="E1693" s="3" t="str">
        <f>+VLOOKUP(B1693,'[1]ITEM DEFINITIVO UPRES RISARALDA'!$C$6:$F$1314,4,FALSE)</f>
        <v>X</v>
      </c>
      <c r="F1693" s="2"/>
      <c r="G1693" s="1">
        <v>1260125</v>
      </c>
    </row>
    <row r="1694" spans="1:7" ht="120" x14ac:dyDescent="0.25">
      <c r="A1694" s="7">
        <v>1690</v>
      </c>
      <c r="B1694" s="8">
        <v>838502</v>
      </c>
      <c r="C1694" s="21" t="s">
        <v>1699</v>
      </c>
      <c r="D1694" s="18" t="s">
        <v>8</v>
      </c>
      <c r="E1694" s="3" t="str">
        <f>+VLOOKUP(B1694,'[1]ITEM DEFINITIVO UPRES RISARALDA'!$C$6:$F$1314,4,FALSE)</f>
        <v>X</v>
      </c>
      <c r="F1694" s="2"/>
      <c r="G1694" s="1">
        <v>2815750</v>
      </c>
    </row>
    <row r="1695" spans="1:7" ht="120" x14ac:dyDescent="0.25">
      <c r="A1695" s="7">
        <v>1691</v>
      </c>
      <c r="B1695" s="8">
        <v>838505</v>
      </c>
      <c r="C1695" s="21" t="s">
        <v>1700</v>
      </c>
      <c r="D1695" s="18" t="s">
        <v>8</v>
      </c>
      <c r="E1695" s="3" t="str">
        <f>+VLOOKUP(B1695,'[1]ITEM DEFINITIVO UPRES RISARALDA'!$C$6:$F$1314,4,FALSE)</f>
        <v>X</v>
      </c>
      <c r="F1695" s="2"/>
      <c r="G1695" s="1">
        <v>4035375</v>
      </c>
    </row>
    <row r="1696" spans="1:7" ht="120" x14ac:dyDescent="0.25">
      <c r="A1696" s="7">
        <v>1692</v>
      </c>
      <c r="B1696" s="8">
        <v>838601</v>
      </c>
      <c r="C1696" s="21" t="s">
        <v>1701</v>
      </c>
      <c r="D1696" s="18" t="s">
        <v>8</v>
      </c>
      <c r="E1696" s="3" t="str">
        <f>+VLOOKUP(B1696,'[1]ITEM DEFINITIVO UPRES RISARALDA'!$C$6:$F$1314,4,FALSE)</f>
        <v>X</v>
      </c>
      <c r="F1696" s="2"/>
      <c r="G1696" s="1">
        <v>4035375</v>
      </c>
    </row>
    <row r="1697" spans="1:8" ht="120" x14ac:dyDescent="0.25">
      <c r="A1697" s="7">
        <v>1693</v>
      </c>
      <c r="B1697" s="8">
        <v>838602</v>
      </c>
      <c r="C1697" s="21" t="s">
        <v>1702</v>
      </c>
      <c r="D1697" s="18" t="s">
        <v>8</v>
      </c>
      <c r="E1697" s="3" t="str">
        <f>+VLOOKUP(B1697,'[1]ITEM DEFINITIVO UPRES RISARALDA'!$C$6:$F$1314,4,FALSE)</f>
        <v>X</v>
      </c>
      <c r="F1697" s="2"/>
      <c r="G1697" s="1">
        <v>3757000</v>
      </c>
    </row>
    <row r="1698" spans="1:8" ht="120" x14ac:dyDescent="0.25">
      <c r="A1698" s="7">
        <v>1694</v>
      </c>
      <c r="B1698" s="8">
        <v>838710</v>
      </c>
      <c r="C1698" s="21" t="s">
        <v>1703</v>
      </c>
      <c r="D1698" s="18" t="s">
        <v>8</v>
      </c>
      <c r="E1698" s="3" t="str">
        <f>+VLOOKUP(B1698,'[1]ITEM DEFINITIVO UPRES RISARALDA'!$C$6:$F$1314,4,FALSE)</f>
        <v>X</v>
      </c>
      <c r="F1698" s="2"/>
      <c r="G1698" s="1">
        <v>4605250</v>
      </c>
    </row>
    <row r="1699" spans="1:8" ht="120" x14ac:dyDescent="0.25">
      <c r="A1699" s="7">
        <v>1695</v>
      </c>
      <c r="B1699" s="8">
        <v>838810</v>
      </c>
      <c r="C1699" s="21" t="s">
        <v>1704</v>
      </c>
      <c r="D1699" s="18" t="s">
        <v>8</v>
      </c>
      <c r="E1699" s="3" t="str">
        <f>+VLOOKUP(B1699,'[1]ITEM DEFINITIVO UPRES RISARALDA'!$C$6:$F$1314,4,FALSE)</f>
        <v>X</v>
      </c>
      <c r="F1699" s="2"/>
      <c r="G1699" s="1">
        <v>9459625</v>
      </c>
    </row>
    <row r="1700" spans="1:8" ht="120" x14ac:dyDescent="0.25">
      <c r="A1700" s="7">
        <v>1696</v>
      </c>
      <c r="B1700" s="8">
        <v>838820</v>
      </c>
      <c r="C1700" s="21" t="s">
        <v>1705</v>
      </c>
      <c r="D1700" s="18" t="s">
        <v>8</v>
      </c>
      <c r="E1700" s="3" t="str">
        <f>+VLOOKUP(B1700,'[1]ITEM DEFINITIVO UPRES RISARALDA'!$C$6:$F$1314,4,FALSE)</f>
        <v>X</v>
      </c>
      <c r="F1700" s="2"/>
      <c r="G1700" s="1">
        <v>2465625</v>
      </c>
    </row>
    <row r="1701" spans="1:8" ht="120" x14ac:dyDescent="0.25">
      <c r="A1701" s="7">
        <v>1697</v>
      </c>
      <c r="B1701" s="8">
        <v>838830</v>
      </c>
      <c r="C1701" s="21" t="s">
        <v>1706</v>
      </c>
      <c r="D1701" s="18" t="s">
        <v>8</v>
      </c>
      <c r="E1701" s="3" t="str">
        <f>+VLOOKUP(B1701,'[1]ITEM DEFINITIVO UPRES RISARALDA'!$C$6:$F$1314,4,FALSE)</f>
        <v>X</v>
      </c>
      <c r="F1701" s="2"/>
      <c r="G1701" s="1">
        <v>2465625</v>
      </c>
    </row>
    <row r="1702" spans="1:8" ht="120" x14ac:dyDescent="0.25">
      <c r="A1702" s="7">
        <v>1698</v>
      </c>
      <c r="B1702" s="8">
        <v>838910</v>
      </c>
      <c r="C1702" s="21" t="s">
        <v>1707</v>
      </c>
      <c r="D1702" s="18" t="s">
        <v>8</v>
      </c>
      <c r="E1702" s="3" t="str">
        <f>+VLOOKUP(B1702,'[1]ITEM DEFINITIVO UPRES RISARALDA'!$C$6:$F$1314,4,FALSE)</f>
        <v>X</v>
      </c>
      <c r="F1702" s="2"/>
      <c r="G1702" s="1">
        <v>4314750</v>
      </c>
    </row>
    <row r="1703" spans="1:8" ht="120" x14ac:dyDescent="0.25">
      <c r="A1703" s="7">
        <v>1699</v>
      </c>
      <c r="B1703" s="8">
        <v>838940</v>
      </c>
      <c r="C1703" s="21" t="s">
        <v>1708</v>
      </c>
      <c r="D1703" s="18" t="s">
        <v>8</v>
      </c>
      <c r="E1703" s="3" t="str">
        <f>+VLOOKUP(B1703,'[1]ITEM DEFINITIVO UPRES RISARALDA'!$C$6:$F$1314,4,FALSE)</f>
        <v>X</v>
      </c>
      <c r="F1703" s="2"/>
      <c r="G1703" s="1">
        <v>2243250</v>
      </c>
    </row>
    <row r="1704" spans="1:8" ht="120" x14ac:dyDescent="0.25">
      <c r="A1704" s="7">
        <v>1700</v>
      </c>
      <c r="B1704" s="8">
        <v>838960</v>
      </c>
      <c r="C1704" s="21" t="s">
        <v>1709</v>
      </c>
      <c r="D1704" s="18" t="s">
        <v>8</v>
      </c>
      <c r="E1704" s="3" t="str">
        <f>+VLOOKUP(B1704,'[1]ITEM DEFINITIVO UPRES RISARALDA'!$C$6:$F$1314,4,FALSE)</f>
        <v>X</v>
      </c>
      <c r="F1704" s="2"/>
      <c r="G1704" s="1">
        <v>4314750</v>
      </c>
    </row>
    <row r="1705" spans="1:8" ht="120" x14ac:dyDescent="0.25">
      <c r="A1705" s="7">
        <v>1701</v>
      </c>
      <c r="B1705" s="8">
        <v>839101</v>
      </c>
      <c r="C1705" s="21" t="s">
        <v>1710</v>
      </c>
      <c r="D1705" s="18" t="s">
        <v>8</v>
      </c>
      <c r="E1705" s="3" t="str">
        <f>+VLOOKUP(B1705,'[1]ITEM DEFINITIVO UPRES RISARALDA'!$C$6:$F$1314,4,FALSE)</f>
        <v>X</v>
      </c>
      <c r="F1705" s="2"/>
      <c r="G1705" s="1">
        <v>2486500</v>
      </c>
    </row>
    <row r="1706" spans="1:8" ht="120" hidden="1" x14ac:dyDescent="0.25">
      <c r="A1706" s="7">
        <v>1702</v>
      </c>
      <c r="B1706" s="8">
        <v>839201</v>
      </c>
      <c r="C1706" s="21" t="s">
        <v>1711</v>
      </c>
      <c r="D1706" s="18" t="s">
        <v>8</v>
      </c>
      <c r="E1706" s="3" t="s">
        <v>1943</v>
      </c>
      <c r="F1706" s="2"/>
      <c r="G1706" s="1" t="e">
        <v>#N/A</v>
      </c>
    </row>
    <row r="1707" spans="1:8" ht="120" hidden="1" x14ac:dyDescent="0.25">
      <c r="A1707" s="7">
        <v>1703</v>
      </c>
      <c r="B1707" s="8">
        <v>839301</v>
      </c>
      <c r="C1707" s="21" t="s">
        <v>1712</v>
      </c>
      <c r="D1707" s="18" t="s">
        <v>8</v>
      </c>
      <c r="E1707" s="3"/>
      <c r="F1707" s="2" t="e">
        <f>+VLOOKUP(B1707,'[1]ITEM DEFINITIVO UPRES RISARALDA'!$C$6:$G$1314,5,FALSE)</f>
        <v>#N/A</v>
      </c>
      <c r="G1707" s="1" t="e">
        <v>#N/A</v>
      </c>
      <c r="H1707" t="s">
        <v>1944</v>
      </c>
    </row>
    <row r="1708" spans="1:8" ht="120" x14ac:dyDescent="0.25">
      <c r="A1708" s="7">
        <v>1704</v>
      </c>
      <c r="B1708" s="8">
        <v>839401</v>
      </c>
      <c r="C1708" s="21" t="s">
        <v>1713</v>
      </c>
      <c r="D1708" s="18" t="s">
        <v>8</v>
      </c>
      <c r="E1708" s="3" t="s">
        <v>1943</v>
      </c>
      <c r="F1708" s="2"/>
      <c r="G1708" s="1">
        <v>345000</v>
      </c>
    </row>
    <row r="1709" spans="1:8" ht="120" x14ac:dyDescent="0.25">
      <c r="A1709" s="7">
        <v>1705</v>
      </c>
      <c r="B1709" s="8">
        <v>839501</v>
      </c>
      <c r="C1709" s="21" t="s">
        <v>1714</v>
      </c>
      <c r="D1709" s="18" t="s">
        <v>8</v>
      </c>
      <c r="E1709" s="3" t="s">
        <v>1943</v>
      </c>
      <c r="F1709" s="2"/>
      <c r="G1709" s="1">
        <v>345000</v>
      </c>
    </row>
    <row r="1710" spans="1:8" ht="120" x14ac:dyDescent="0.25">
      <c r="A1710" s="7">
        <v>1706</v>
      </c>
      <c r="B1710" s="8">
        <v>839601</v>
      </c>
      <c r="C1710" s="21" t="s">
        <v>1715</v>
      </c>
      <c r="D1710" s="18" t="s">
        <v>8</v>
      </c>
      <c r="E1710" s="3" t="str">
        <f>+VLOOKUP(B1710,'[1]ITEM DEFINITIVO UPRES RISARALDA'!$C$6:$F$1314,4,FALSE)</f>
        <v>X</v>
      </c>
      <c r="F1710" s="2"/>
      <c r="G1710" s="1">
        <v>601700</v>
      </c>
    </row>
    <row r="1711" spans="1:8" ht="120" x14ac:dyDescent="0.25">
      <c r="A1711" s="7">
        <v>1707</v>
      </c>
      <c r="B1711" s="8">
        <v>839701</v>
      </c>
      <c r="C1711" s="21" t="s">
        <v>1716</v>
      </c>
      <c r="D1711" s="18" t="s">
        <v>8</v>
      </c>
      <c r="E1711" s="3" t="s">
        <v>1943</v>
      </c>
      <c r="F1711" s="2"/>
      <c r="G1711" s="1">
        <v>345000</v>
      </c>
    </row>
    <row r="1712" spans="1:8" ht="120" x14ac:dyDescent="0.25">
      <c r="A1712" s="7">
        <v>1708</v>
      </c>
      <c r="B1712" s="8">
        <v>839901</v>
      </c>
      <c r="C1712" s="21" t="s">
        <v>1717</v>
      </c>
      <c r="D1712" s="18" t="s">
        <v>8</v>
      </c>
      <c r="E1712" s="3" t="str">
        <f>+VLOOKUP(B1712,'[1]ITEM DEFINITIVO UPRES RISARALDA'!$C$6:$F$1314,4,FALSE)</f>
        <v>X</v>
      </c>
      <c r="F1712" s="2"/>
      <c r="G1712" s="1">
        <v>1736750</v>
      </c>
    </row>
    <row r="1713" spans="1:7" ht="120" x14ac:dyDescent="0.25">
      <c r="A1713" s="7">
        <v>1709</v>
      </c>
      <c r="B1713" s="8">
        <v>839902</v>
      </c>
      <c r="C1713" s="21" t="s">
        <v>1718</v>
      </c>
      <c r="D1713" s="18" t="s">
        <v>8</v>
      </c>
      <c r="E1713" s="3" t="str">
        <f>+VLOOKUP(B1713,'[1]ITEM DEFINITIVO UPRES RISARALDA'!$C$6:$F$1314,4,FALSE)</f>
        <v>X</v>
      </c>
      <c r="F1713" s="2"/>
      <c r="G1713" s="1">
        <v>1736750</v>
      </c>
    </row>
    <row r="1714" spans="1:7" ht="120" x14ac:dyDescent="0.25">
      <c r="A1714" s="7">
        <v>1710</v>
      </c>
      <c r="B1714" s="8">
        <v>839903</v>
      </c>
      <c r="C1714" s="21" t="s">
        <v>1719</v>
      </c>
      <c r="D1714" s="18" t="s">
        <v>8</v>
      </c>
      <c r="E1714" s="3" t="str">
        <f>+VLOOKUP(B1714,'[1]ITEM DEFINITIVO UPRES RISARALDA'!$C$6:$F$1314,4,FALSE)</f>
        <v>X</v>
      </c>
      <c r="F1714" s="2"/>
      <c r="G1714" s="1">
        <v>1736750</v>
      </c>
    </row>
    <row r="1715" spans="1:7" ht="120" x14ac:dyDescent="0.25">
      <c r="A1715" s="7">
        <v>1711</v>
      </c>
      <c r="B1715" s="8">
        <v>839906</v>
      </c>
      <c r="C1715" s="21" t="s">
        <v>1720</v>
      </c>
      <c r="D1715" s="18" t="s">
        <v>8</v>
      </c>
      <c r="E1715" s="3" t="str">
        <f>+VLOOKUP(B1715,'[1]ITEM DEFINITIVO UPRES RISARALDA'!$C$6:$F$1314,4,FALSE)</f>
        <v>X</v>
      </c>
      <c r="F1715" s="2"/>
      <c r="G1715" s="1">
        <v>1736750</v>
      </c>
    </row>
    <row r="1716" spans="1:7" ht="120" x14ac:dyDescent="0.25">
      <c r="A1716" s="7">
        <v>1712</v>
      </c>
      <c r="B1716" s="8">
        <v>839907</v>
      </c>
      <c r="C1716" s="21" t="s">
        <v>1721</v>
      </c>
      <c r="D1716" s="18" t="s">
        <v>8</v>
      </c>
      <c r="E1716" s="3" t="str">
        <f>+VLOOKUP(B1716,'[1]ITEM DEFINITIVO UPRES RISARALDA'!$C$6:$F$1314,4,FALSE)</f>
        <v>X</v>
      </c>
      <c r="F1716" s="2"/>
      <c r="G1716" s="1">
        <v>1736750</v>
      </c>
    </row>
    <row r="1717" spans="1:7" ht="120" x14ac:dyDescent="0.25">
      <c r="A1717" s="7">
        <v>1713</v>
      </c>
      <c r="B1717" s="8">
        <v>839908</v>
      </c>
      <c r="C1717" s="21" t="s">
        <v>1722</v>
      </c>
      <c r="D1717" s="18" t="s">
        <v>8</v>
      </c>
      <c r="E1717" s="3" t="str">
        <f>+VLOOKUP(B1717,'[1]ITEM DEFINITIVO UPRES RISARALDA'!$C$6:$F$1314,4,FALSE)</f>
        <v>X</v>
      </c>
      <c r="F1717" s="2"/>
      <c r="G1717" s="1">
        <v>1736750</v>
      </c>
    </row>
    <row r="1718" spans="1:7" ht="120" x14ac:dyDescent="0.25">
      <c r="A1718" s="7">
        <v>1714</v>
      </c>
      <c r="B1718" s="8">
        <v>839909</v>
      </c>
      <c r="C1718" s="21" t="s">
        <v>1723</v>
      </c>
      <c r="D1718" s="18" t="s">
        <v>8</v>
      </c>
      <c r="E1718" s="3" t="str">
        <f>+VLOOKUP(B1718,'[1]ITEM DEFINITIVO UPRES RISARALDA'!$C$6:$F$1314,4,FALSE)</f>
        <v>X</v>
      </c>
      <c r="F1718" s="2"/>
      <c r="G1718" s="1">
        <v>1260125</v>
      </c>
    </row>
    <row r="1719" spans="1:7" ht="120" x14ac:dyDescent="0.25">
      <c r="A1719" s="7">
        <v>1715</v>
      </c>
      <c r="B1719" s="8">
        <v>840001</v>
      </c>
      <c r="C1719" s="21" t="s">
        <v>1724</v>
      </c>
      <c r="D1719" s="18" t="s">
        <v>8</v>
      </c>
      <c r="E1719" s="3" t="str">
        <f>+VLOOKUP(B1719,'[1]ITEM DEFINITIVO UPRES RISARALDA'!$C$6:$F$1314,4,FALSE)</f>
        <v>X</v>
      </c>
      <c r="F1719" s="2"/>
      <c r="G1719" s="1">
        <v>4605250</v>
      </c>
    </row>
    <row r="1720" spans="1:7" ht="120" x14ac:dyDescent="0.25">
      <c r="A1720" s="7">
        <v>1716</v>
      </c>
      <c r="B1720" s="8">
        <v>840002</v>
      </c>
      <c r="C1720" s="21" t="s">
        <v>1725</v>
      </c>
      <c r="D1720" s="18" t="s">
        <v>8</v>
      </c>
      <c r="E1720" s="3" t="str">
        <f>+VLOOKUP(B1720,'[1]ITEM DEFINITIVO UPRES RISARALDA'!$C$6:$F$1314,4,FALSE)</f>
        <v>X</v>
      </c>
      <c r="F1720" s="2"/>
      <c r="G1720" s="1">
        <v>2465625</v>
      </c>
    </row>
    <row r="1721" spans="1:7" ht="120" x14ac:dyDescent="0.25">
      <c r="A1721" s="7">
        <v>1717</v>
      </c>
      <c r="B1721" s="8">
        <v>840003</v>
      </c>
      <c r="C1721" s="21" t="s">
        <v>1726</v>
      </c>
      <c r="D1721" s="18" t="s">
        <v>8</v>
      </c>
      <c r="E1721" s="3" t="str">
        <f>+VLOOKUP(B1721,'[1]ITEM DEFINITIVO UPRES RISARALDA'!$C$6:$F$1314,4,FALSE)</f>
        <v>X</v>
      </c>
      <c r="F1721" s="2"/>
      <c r="G1721" s="1">
        <v>2465625</v>
      </c>
    </row>
    <row r="1722" spans="1:7" ht="120" x14ac:dyDescent="0.25">
      <c r="A1722" s="7">
        <v>1718</v>
      </c>
      <c r="B1722" s="8">
        <v>840101</v>
      </c>
      <c r="C1722" s="21" t="s">
        <v>1727</v>
      </c>
      <c r="D1722" s="18" t="s">
        <v>8</v>
      </c>
      <c r="E1722" s="3" t="s">
        <v>1943</v>
      </c>
      <c r="F1722" s="2"/>
      <c r="G1722" s="1">
        <v>5300000</v>
      </c>
    </row>
    <row r="1723" spans="1:7" ht="120" x14ac:dyDescent="0.25">
      <c r="A1723" s="7">
        <v>1719</v>
      </c>
      <c r="B1723" s="8">
        <v>840201</v>
      </c>
      <c r="C1723" s="21" t="s">
        <v>1728</v>
      </c>
      <c r="D1723" s="18" t="s">
        <v>8</v>
      </c>
      <c r="E1723" s="3" t="s">
        <v>1943</v>
      </c>
      <c r="F1723" s="2"/>
      <c r="G1723" s="1">
        <v>10656900</v>
      </c>
    </row>
    <row r="1724" spans="1:7" ht="120" x14ac:dyDescent="0.25">
      <c r="A1724" s="7">
        <v>1720</v>
      </c>
      <c r="B1724" s="8">
        <v>840301</v>
      </c>
      <c r="C1724" s="21" t="s">
        <v>1729</v>
      </c>
      <c r="D1724" s="18" t="s">
        <v>8</v>
      </c>
      <c r="E1724" s="3" t="s">
        <v>1943</v>
      </c>
      <c r="F1724" s="2"/>
      <c r="G1724" s="1">
        <v>2181400</v>
      </c>
    </row>
    <row r="1725" spans="1:7" ht="120" x14ac:dyDescent="0.25">
      <c r="A1725" s="7">
        <v>1721</v>
      </c>
      <c r="B1725" s="8">
        <v>840401</v>
      </c>
      <c r="C1725" s="21" t="s">
        <v>1730</v>
      </c>
      <c r="D1725" s="18" t="s">
        <v>8</v>
      </c>
      <c r="E1725" s="3" t="s">
        <v>1943</v>
      </c>
      <c r="F1725" s="2"/>
      <c r="G1725" s="1">
        <v>2181400</v>
      </c>
    </row>
    <row r="1726" spans="1:7" ht="120" x14ac:dyDescent="0.25">
      <c r="A1726" s="7">
        <v>1722</v>
      </c>
      <c r="B1726" s="8">
        <v>840501</v>
      </c>
      <c r="C1726" s="21" t="s">
        <v>1731</v>
      </c>
      <c r="D1726" s="18" t="s">
        <v>8</v>
      </c>
      <c r="E1726" s="3" t="s">
        <v>1943</v>
      </c>
      <c r="F1726" s="2"/>
      <c r="G1726" s="1">
        <v>2181400</v>
      </c>
    </row>
    <row r="1727" spans="1:7" ht="120" x14ac:dyDescent="0.25">
      <c r="A1727" s="7">
        <v>1723</v>
      </c>
      <c r="B1727" s="8">
        <v>840601</v>
      </c>
      <c r="C1727" s="21" t="s">
        <v>1732</v>
      </c>
      <c r="D1727" s="18" t="s">
        <v>8</v>
      </c>
      <c r="E1727" s="3" t="s">
        <v>1943</v>
      </c>
      <c r="F1727" s="2"/>
      <c r="G1727" s="1">
        <v>2181400</v>
      </c>
    </row>
    <row r="1728" spans="1:7" ht="120" x14ac:dyDescent="0.25">
      <c r="A1728" s="7">
        <v>1724</v>
      </c>
      <c r="B1728" s="8">
        <v>840701</v>
      </c>
      <c r="C1728" s="21" t="s">
        <v>1733</v>
      </c>
      <c r="D1728" s="18" t="s">
        <v>8</v>
      </c>
      <c r="E1728" s="3" t="str">
        <f>+VLOOKUP(B1728,'[1]ITEM DEFINITIVO UPRES RISARALDA'!$C$6:$F$1314,4,FALSE)</f>
        <v>X</v>
      </c>
      <c r="F1728" s="2"/>
      <c r="G1728" s="1">
        <v>2465625</v>
      </c>
    </row>
    <row r="1729" spans="1:7" ht="120" x14ac:dyDescent="0.25">
      <c r="A1729" s="7">
        <v>1725</v>
      </c>
      <c r="B1729" s="8">
        <v>840801</v>
      </c>
      <c r="C1729" s="21" t="s">
        <v>1734</v>
      </c>
      <c r="D1729" s="18" t="s">
        <v>8</v>
      </c>
      <c r="E1729" s="3" t="s">
        <v>1943</v>
      </c>
      <c r="F1729" s="2"/>
      <c r="G1729" s="1">
        <v>3817100</v>
      </c>
    </row>
    <row r="1730" spans="1:7" ht="120" hidden="1" x14ac:dyDescent="0.25">
      <c r="A1730" s="7">
        <v>1726</v>
      </c>
      <c r="B1730" s="8">
        <v>840901</v>
      </c>
      <c r="C1730" s="21" t="s">
        <v>1735</v>
      </c>
      <c r="D1730" s="18" t="s">
        <v>8</v>
      </c>
      <c r="E1730" s="3"/>
      <c r="F1730" s="2" t="s">
        <v>1943</v>
      </c>
      <c r="G1730" s="1" t="e">
        <v>#N/A</v>
      </c>
    </row>
    <row r="1731" spans="1:7" ht="120" x14ac:dyDescent="0.25">
      <c r="A1731" s="7">
        <v>1727</v>
      </c>
      <c r="B1731" s="8">
        <v>841001</v>
      </c>
      <c r="C1731" s="21" t="s">
        <v>1736</v>
      </c>
      <c r="D1731" s="18" t="s">
        <v>8</v>
      </c>
      <c r="E1731" s="3" t="str">
        <f>+VLOOKUP(B1731,'[1]ITEM DEFINITIVO UPRES RISARALDA'!$C$6:$F$1314,4,FALSE)</f>
        <v>X</v>
      </c>
      <c r="F1731" s="2"/>
      <c r="G1731" s="1">
        <v>4605250</v>
      </c>
    </row>
    <row r="1732" spans="1:7" ht="120" x14ac:dyDescent="0.25">
      <c r="A1732" s="7">
        <v>1728</v>
      </c>
      <c r="B1732" s="8">
        <v>841002</v>
      </c>
      <c r="C1732" s="21" t="s">
        <v>1737</v>
      </c>
      <c r="D1732" s="18" t="s">
        <v>8</v>
      </c>
      <c r="E1732" s="3" t="str">
        <f>+VLOOKUP(B1732,'[1]ITEM DEFINITIVO UPRES RISARALDA'!$C$6:$F$1314,4,FALSE)</f>
        <v>X</v>
      </c>
      <c r="F1732" s="2"/>
      <c r="G1732" s="1">
        <v>2465625</v>
      </c>
    </row>
    <row r="1733" spans="1:7" ht="120" x14ac:dyDescent="0.25">
      <c r="A1733" s="7">
        <v>1729</v>
      </c>
      <c r="B1733" s="8">
        <v>841003</v>
      </c>
      <c r="C1733" s="21" t="s">
        <v>1738</v>
      </c>
      <c r="D1733" s="18" t="s">
        <v>8</v>
      </c>
      <c r="E1733" s="3" t="str">
        <f>+VLOOKUP(B1733,'[1]ITEM DEFINITIVO UPRES RISARALDA'!$C$6:$F$1314,4,FALSE)</f>
        <v>X</v>
      </c>
      <c r="F1733" s="2"/>
      <c r="G1733" s="1">
        <v>2465625</v>
      </c>
    </row>
    <row r="1734" spans="1:7" ht="120" x14ac:dyDescent="0.25">
      <c r="A1734" s="7">
        <v>1730</v>
      </c>
      <c r="B1734" s="8">
        <v>841101</v>
      </c>
      <c r="C1734" s="21" t="s">
        <v>1739</v>
      </c>
      <c r="D1734" s="18" t="s">
        <v>8</v>
      </c>
      <c r="E1734" s="3" t="str">
        <f>+VLOOKUP(B1734,'[1]ITEM DEFINITIVO UPRES RISARALDA'!$C$6:$F$1314,4,FALSE)</f>
        <v>X</v>
      </c>
      <c r="F1734" s="2"/>
      <c r="G1734" s="1">
        <v>2465625</v>
      </c>
    </row>
    <row r="1735" spans="1:7" ht="120" x14ac:dyDescent="0.25">
      <c r="A1735" s="7">
        <v>1731</v>
      </c>
      <c r="B1735" s="8">
        <v>841201</v>
      </c>
      <c r="C1735" s="21" t="s">
        <v>1740</v>
      </c>
      <c r="D1735" s="18" t="s">
        <v>8</v>
      </c>
      <c r="E1735" s="3" t="str">
        <f>+VLOOKUP(B1735,'[1]ITEM DEFINITIVO UPRES RISARALDA'!$C$6:$F$1314,4,FALSE)</f>
        <v>X</v>
      </c>
      <c r="F1735" s="2"/>
      <c r="G1735" s="1">
        <v>2243250</v>
      </c>
    </row>
    <row r="1736" spans="1:7" ht="120" x14ac:dyDescent="0.25">
      <c r="A1736" s="7">
        <v>1732</v>
      </c>
      <c r="B1736" s="8">
        <v>841202</v>
      </c>
      <c r="C1736" s="21" t="s">
        <v>1741</v>
      </c>
      <c r="D1736" s="18" t="s">
        <v>8</v>
      </c>
      <c r="E1736" s="3" t="str">
        <f>+VLOOKUP(B1736,'[1]ITEM DEFINITIVO UPRES RISARALDA'!$C$6:$F$1314,4,FALSE)</f>
        <v>X</v>
      </c>
      <c r="F1736" s="2"/>
      <c r="G1736" s="1">
        <v>2465625</v>
      </c>
    </row>
    <row r="1737" spans="1:7" ht="120" x14ac:dyDescent="0.25">
      <c r="A1737" s="7">
        <v>1733</v>
      </c>
      <c r="B1737" s="8">
        <v>841203</v>
      </c>
      <c r="C1737" s="21" t="s">
        <v>1742</v>
      </c>
      <c r="D1737" s="18" t="s">
        <v>8</v>
      </c>
      <c r="E1737" s="3" t="str">
        <f>+VLOOKUP(B1737,'[1]ITEM DEFINITIVO UPRES RISARALDA'!$C$6:$F$1314,4,FALSE)</f>
        <v>X</v>
      </c>
      <c r="F1737" s="2"/>
      <c r="G1737" s="1">
        <v>2465625</v>
      </c>
    </row>
    <row r="1738" spans="1:7" ht="120" x14ac:dyDescent="0.25">
      <c r="A1738" s="7">
        <v>1734</v>
      </c>
      <c r="B1738" s="8">
        <v>841301</v>
      </c>
      <c r="C1738" s="21" t="s">
        <v>1743</v>
      </c>
      <c r="D1738" s="18" t="s">
        <v>8</v>
      </c>
      <c r="E1738" s="3" t="s">
        <v>1943</v>
      </c>
      <c r="F1738" s="2"/>
      <c r="G1738" s="1">
        <v>2181400</v>
      </c>
    </row>
    <row r="1739" spans="1:7" ht="120" x14ac:dyDescent="0.25">
      <c r="A1739" s="7">
        <v>1735</v>
      </c>
      <c r="B1739" s="8">
        <v>841401</v>
      </c>
      <c r="C1739" s="21" t="s">
        <v>1744</v>
      </c>
      <c r="D1739" s="18" t="s">
        <v>8</v>
      </c>
      <c r="E1739" s="3" t="s">
        <v>1943</v>
      </c>
      <c r="F1739" s="2"/>
      <c r="G1739" s="1">
        <v>3817100</v>
      </c>
    </row>
    <row r="1740" spans="1:7" ht="120" hidden="1" x14ac:dyDescent="0.25">
      <c r="A1740" s="7">
        <v>1736</v>
      </c>
      <c r="B1740" s="8">
        <v>841501</v>
      </c>
      <c r="C1740" s="21" t="s">
        <v>1745</v>
      </c>
      <c r="D1740" s="18" t="s">
        <v>8</v>
      </c>
      <c r="E1740" s="3"/>
      <c r="F1740" s="2" t="s">
        <v>1943</v>
      </c>
      <c r="G1740" s="1" t="e">
        <v>#N/A</v>
      </c>
    </row>
    <row r="1741" spans="1:7" ht="120" x14ac:dyDescent="0.25">
      <c r="A1741" s="7">
        <v>1737</v>
      </c>
      <c r="B1741" s="8">
        <v>841601</v>
      </c>
      <c r="C1741" s="21" t="s">
        <v>1746</v>
      </c>
      <c r="D1741" s="18" t="s">
        <v>8</v>
      </c>
      <c r="E1741" s="3" t="s">
        <v>1943</v>
      </c>
      <c r="F1741" s="2"/>
      <c r="G1741" s="1">
        <v>2181400</v>
      </c>
    </row>
    <row r="1742" spans="1:7" ht="120" hidden="1" x14ac:dyDescent="0.25">
      <c r="A1742" s="7">
        <v>1738</v>
      </c>
      <c r="B1742" s="8">
        <v>841701</v>
      </c>
      <c r="C1742" s="21" t="s">
        <v>1747</v>
      </c>
      <c r="D1742" s="18" t="s">
        <v>8</v>
      </c>
      <c r="E1742" s="3"/>
      <c r="F1742" s="2" t="s">
        <v>1943</v>
      </c>
      <c r="G1742" s="1" t="e">
        <v>#N/A</v>
      </c>
    </row>
    <row r="1743" spans="1:7" ht="120" hidden="1" x14ac:dyDescent="0.25">
      <c r="A1743" s="7">
        <v>1739</v>
      </c>
      <c r="B1743" s="8">
        <v>841801</v>
      </c>
      <c r="C1743" s="21" t="s">
        <v>1748</v>
      </c>
      <c r="D1743" s="18" t="s">
        <v>8</v>
      </c>
      <c r="E1743" s="3"/>
      <c r="F1743" s="2" t="s">
        <v>1943</v>
      </c>
      <c r="G1743" s="1" t="e">
        <v>#N/A</v>
      </c>
    </row>
    <row r="1744" spans="1:7" ht="120" hidden="1" x14ac:dyDescent="0.25">
      <c r="A1744" s="7">
        <v>1740</v>
      </c>
      <c r="B1744" s="8">
        <v>842101</v>
      </c>
      <c r="C1744" s="21" t="s">
        <v>1749</v>
      </c>
      <c r="D1744" s="18" t="s">
        <v>8</v>
      </c>
      <c r="E1744" s="3"/>
      <c r="F1744" s="2" t="s">
        <v>1943</v>
      </c>
      <c r="G1744" s="1" t="e">
        <v>#N/A</v>
      </c>
    </row>
    <row r="1745" spans="1:7" ht="120" hidden="1" x14ac:dyDescent="0.25">
      <c r="A1745" s="7">
        <v>1741</v>
      </c>
      <c r="B1745" s="8">
        <v>842202</v>
      </c>
      <c r="C1745" s="21" t="s">
        <v>1750</v>
      </c>
      <c r="D1745" s="18" t="s">
        <v>8</v>
      </c>
      <c r="E1745" s="3"/>
      <c r="F1745" s="2" t="s">
        <v>1943</v>
      </c>
      <c r="G1745" s="1" t="e">
        <v>#N/A</v>
      </c>
    </row>
    <row r="1746" spans="1:7" ht="120" hidden="1" x14ac:dyDescent="0.25">
      <c r="A1746" s="7">
        <v>1742</v>
      </c>
      <c r="B1746" s="8">
        <v>842203</v>
      </c>
      <c r="C1746" s="21" t="s">
        <v>1751</v>
      </c>
      <c r="D1746" s="18" t="s">
        <v>8</v>
      </c>
      <c r="E1746" s="3"/>
      <c r="F1746" s="2" t="s">
        <v>1943</v>
      </c>
      <c r="G1746" s="1" t="e">
        <v>#N/A</v>
      </c>
    </row>
    <row r="1747" spans="1:7" ht="120" hidden="1" x14ac:dyDescent="0.25">
      <c r="A1747" s="7">
        <v>1743</v>
      </c>
      <c r="B1747" s="8">
        <v>842204</v>
      </c>
      <c r="C1747" s="21" t="s">
        <v>1752</v>
      </c>
      <c r="D1747" s="18" t="s">
        <v>8</v>
      </c>
      <c r="E1747" s="3"/>
      <c r="F1747" s="2" t="s">
        <v>1943</v>
      </c>
      <c r="G1747" s="1" t="e">
        <v>#N/A</v>
      </c>
    </row>
    <row r="1748" spans="1:7" ht="120" hidden="1" x14ac:dyDescent="0.25">
      <c r="A1748" s="7">
        <v>1744</v>
      </c>
      <c r="B1748" s="8">
        <v>842205</v>
      </c>
      <c r="C1748" s="21" t="s">
        <v>1753</v>
      </c>
      <c r="D1748" s="18" t="s">
        <v>8</v>
      </c>
      <c r="E1748" s="3"/>
      <c r="F1748" s="2" t="s">
        <v>1943</v>
      </c>
      <c r="G1748" s="1" t="e">
        <v>#N/A</v>
      </c>
    </row>
    <row r="1749" spans="1:7" ht="120" hidden="1" x14ac:dyDescent="0.25">
      <c r="A1749" s="7">
        <v>1745</v>
      </c>
      <c r="B1749" s="8">
        <v>842301</v>
      </c>
      <c r="C1749" s="21" t="s">
        <v>1754</v>
      </c>
      <c r="D1749" s="18" t="s">
        <v>8</v>
      </c>
      <c r="E1749" s="3"/>
      <c r="F1749" s="2" t="s">
        <v>1943</v>
      </c>
      <c r="G1749" s="1" t="e">
        <v>#N/A</v>
      </c>
    </row>
    <row r="1750" spans="1:7" ht="120" hidden="1" x14ac:dyDescent="0.25">
      <c r="A1750" s="7">
        <v>1746</v>
      </c>
      <c r="B1750" s="8">
        <v>842302</v>
      </c>
      <c r="C1750" s="21" t="s">
        <v>1755</v>
      </c>
      <c r="D1750" s="18" t="s">
        <v>8</v>
      </c>
      <c r="E1750" s="3"/>
      <c r="F1750" s="2" t="s">
        <v>1943</v>
      </c>
      <c r="G1750" s="1" t="e">
        <v>#N/A</v>
      </c>
    </row>
    <row r="1751" spans="1:7" ht="120" hidden="1" x14ac:dyDescent="0.25">
      <c r="A1751" s="7">
        <v>1747</v>
      </c>
      <c r="B1751" s="8">
        <v>842303</v>
      </c>
      <c r="C1751" s="21" t="s">
        <v>1756</v>
      </c>
      <c r="D1751" s="18" t="s">
        <v>8</v>
      </c>
      <c r="E1751" s="3"/>
      <c r="F1751" s="2" t="s">
        <v>1943</v>
      </c>
      <c r="G1751" s="1" t="e">
        <v>#N/A</v>
      </c>
    </row>
    <row r="1752" spans="1:7" ht="120" hidden="1" x14ac:dyDescent="0.25">
      <c r="A1752" s="7">
        <v>1748</v>
      </c>
      <c r="B1752" s="8">
        <v>842401</v>
      </c>
      <c r="C1752" s="21" t="s">
        <v>1757</v>
      </c>
      <c r="D1752" s="18" t="s">
        <v>8</v>
      </c>
      <c r="E1752" s="3"/>
      <c r="F1752" s="2" t="s">
        <v>1943</v>
      </c>
      <c r="G1752" s="1" t="e">
        <v>#N/A</v>
      </c>
    </row>
    <row r="1753" spans="1:7" ht="120" hidden="1" x14ac:dyDescent="0.25">
      <c r="A1753" s="7">
        <v>1749</v>
      </c>
      <c r="B1753" s="8">
        <v>842501</v>
      </c>
      <c r="C1753" s="21" t="s">
        <v>1758</v>
      </c>
      <c r="D1753" s="18" t="s">
        <v>8</v>
      </c>
      <c r="E1753" s="3"/>
      <c r="F1753" s="2" t="s">
        <v>1943</v>
      </c>
      <c r="G1753" s="1" t="e">
        <v>#N/A</v>
      </c>
    </row>
    <row r="1754" spans="1:7" ht="120" hidden="1" x14ac:dyDescent="0.25">
      <c r="A1754" s="7">
        <v>1750</v>
      </c>
      <c r="B1754" s="8">
        <v>842601</v>
      </c>
      <c r="C1754" s="21" t="s">
        <v>1759</v>
      </c>
      <c r="D1754" s="18" t="s">
        <v>8</v>
      </c>
      <c r="E1754" s="3"/>
      <c r="F1754" s="2" t="s">
        <v>1943</v>
      </c>
      <c r="G1754" s="1" t="e">
        <v>#N/A</v>
      </c>
    </row>
    <row r="1755" spans="1:7" ht="120" hidden="1" x14ac:dyDescent="0.25">
      <c r="A1755" s="7">
        <v>1751</v>
      </c>
      <c r="B1755" s="8">
        <v>842701</v>
      </c>
      <c r="C1755" s="21" t="s">
        <v>1760</v>
      </c>
      <c r="D1755" s="18" t="s">
        <v>8</v>
      </c>
      <c r="E1755" s="3"/>
      <c r="F1755" s="2" t="s">
        <v>1943</v>
      </c>
      <c r="G1755" s="1" t="e">
        <v>#N/A</v>
      </c>
    </row>
    <row r="1756" spans="1:7" ht="120" x14ac:dyDescent="0.25">
      <c r="A1756" s="7">
        <v>1752</v>
      </c>
      <c r="B1756" s="8">
        <v>842801</v>
      </c>
      <c r="C1756" s="21" t="s">
        <v>1761</v>
      </c>
      <c r="D1756" s="18" t="s">
        <v>8</v>
      </c>
      <c r="E1756" s="3" t="s">
        <v>1943</v>
      </c>
      <c r="F1756" s="2"/>
      <c r="G1756" s="1">
        <v>4462400</v>
      </c>
    </row>
    <row r="1757" spans="1:7" ht="120" x14ac:dyDescent="0.25">
      <c r="A1757" s="7">
        <v>1753</v>
      </c>
      <c r="B1757" s="8">
        <v>843101</v>
      </c>
      <c r="C1757" s="21" t="s">
        <v>1762</v>
      </c>
      <c r="D1757" s="18" t="s">
        <v>8</v>
      </c>
      <c r="E1757" s="3" t="s">
        <v>1943</v>
      </c>
      <c r="F1757" s="2"/>
      <c r="G1757" s="1">
        <v>7890600</v>
      </c>
    </row>
    <row r="1758" spans="1:7" ht="120" x14ac:dyDescent="0.25">
      <c r="A1758" s="7">
        <v>1754</v>
      </c>
      <c r="B1758" s="8">
        <v>843201</v>
      </c>
      <c r="C1758" s="21" t="s">
        <v>1763</v>
      </c>
      <c r="D1758" s="18" t="s">
        <v>8</v>
      </c>
      <c r="E1758" s="3" t="s">
        <v>1943</v>
      </c>
      <c r="F1758" s="2"/>
      <c r="G1758" s="1">
        <v>7890600</v>
      </c>
    </row>
    <row r="1759" spans="1:7" ht="120" x14ac:dyDescent="0.25">
      <c r="A1759" s="7">
        <v>1755</v>
      </c>
      <c r="B1759" s="8">
        <v>843301</v>
      </c>
      <c r="C1759" s="21" t="s">
        <v>1764</v>
      </c>
      <c r="D1759" s="18" t="s">
        <v>8</v>
      </c>
      <c r="E1759" s="3" t="s">
        <v>1943</v>
      </c>
      <c r="F1759" s="2"/>
      <c r="G1759" s="1">
        <v>7890600</v>
      </c>
    </row>
    <row r="1760" spans="1:7" ht="120" x14ac:dyDescent="0.25">
      <c r="A1760" s="7">
        <v>1756</v>
      </c>
      <c r="B1760" s="8">
        <v>843401</v>
      </c>
      <c r="C1760" s="21" t="s">
        <v>1765</v>
      </c>
      <c r="D1760" s="18" t="s">
        <v>8</v>
      </c>
      <c r="E1760" s="3" t="s">
        <v>1943</v>
      </c>
      <c r="F1760" s="2"/>
      <c r="G1760" s="1">
        <v>5300000</v>
      </c>
    </row>
    <row r="1761" spans="1:8" ht="120" x14ac:dyDescent="0.25">
      <c r="A1761" s="7">
        <v>1757</v>
      </c>
      <c r="B1761" s="8">
        <v>843501</v>
      </c>
      <c r="C1761" s="21" t="s">
        <v>1766</v>
      </c>
      <c r="D1761" s="18" t="s">
        <v>8</v>
      </c>
      <c r="E1761" s="3" t="s">
        <v>1943</v>
      </c>
      <c r="F1761" s="2"/>
      <c r="G1761" s="1">
        <v>5300000</v>
      </c>
    </row>
    <row r="1762" spans="1:8" ht="120" x14ac:dyDescent="0.25">
      <c r="A1762" s="7">
        <v>1758</v>
      </c>
      <c r="B1762" s="8">
        <v>843601</v>
      </c>
      <c r="C1762" s="21" t="s">
        <v>1767</v>
      </c>
      <c r="D1762" s="18" t="s">
        <v>8</v>
      </c>
      <c r="E1762" s="3" t="s">
        <v>1943</v>
      </c>
      <c r="F1762" s="2"/>
      <c r="G1762" s="1">
        <v>2181400</v>
      </c>
    </row>
    <row r="1763" spans="1:8" ht="120" x14ac:dyDescent="0.25">
      <c r="A1763" s="7">
        <v>1759</v>
      </c>
      <c r="B1763" s="8">
        <v>843701</v>
      </c>
      <c r="C1763" s="21" t="s">
        <v>1768</v>
      </c>
      <c r="D1763" s="18" t="s">
        <v>8</v>
      </c>
      <c r="E1763" s="3" t="s">
        <v>1943</v>
      </c>
      <c r="F1763" s="2"/>
      <c r="G1763" s="1">
        <v>2181400</v>
      </c>
    </row>
    <row r="1764" spans="1:8" ht="120" x14ac:dyDescent="0.25">
      <c r="A1764" s="7">
        <v>1760</v>
      </c>
      <c r="B1764" s="8">
        <v>843801</v>
      </c>
      <c r="C1764" s="21" t="s">
        <v>1769</v>
      </c>
      <c r="D1764" s="18" t="s">
        <v>8</v>
      </c>
      <c r="E1764" s="3" t="s">
        <v>1943</v>
      </c>
      <c r="F1764" s="2"/>
      <c r="G1764" s="1">
        <v>5300000</v>
      </c>
    </row>
    <row r="1765" spans="1:8" ht="120" hidden="1" x14ac:dyDescent="0.25">
      <c r="A1765" s="7">
        <v>1761</v>
      </c>
      <c r="B1765" s="8">
        <v>843901</v>
      </c>
      <c r="C1765" s="21" t="s">
        <v>1770</v>
      </c>
      <c r="D1765" s="18" t="s">
        <v>8</v>
      </c>
      <c r="E1765" s="3"/>
      <c r="F1765" s="2" t="s">
        <v>1943</v>
      </c>
      <c r="G1765" s="1" t="e">
        <v>#N/A</v>
      </c>
    </row>
    <row r="1766" spans="1:8" ht="120" hidden="1" x14ac:dyDescent="0.25">
      <c r="A1766" s="7">
        <v>1762</v>
      </c>
      <c r="B1766" s="8">
        <v>844101</v>
      </c>
      <c r="C1766" s="21" t="s">
        <v>1771</v>
      </c>
      <c r="D1766" s="18" t="s">
        <v>8</v>
      </c>
      <c r="E1766" s="3"/>
      <c r="F1766" s="2" t="s">
        <v>1943</v>
      </c>
      <c r="G1766" s="1" t="e">
        <v>#N/A</v>
      </c>
    </row>
    <row r="1767" spans="1:8" ht="120" hidden="1" x14ac:dyDescent="0.25">
      <c r="A1767" s="7">
        <v>1763</v>
      </c>
      <c r="B1767" s="8">
        <v>844201</v>
      </c>
      <c r="C1767" s="21" t="s">
        <v>1772</v>
      </c>
      <c r="D1767" s="18" t="s">
        <v>8</v>
      </c>
      <c r="E1767" s="3"/>
      <c r="F1767" s="2" t="s">
        <v>1943</v>
      </c>
      <c r="G1767" s="1" t="e">
        <v>#N/A</v>
      </c>
    </row>
    <row r="1768" spans="1:8" ht="120" hidden="1" x14ac:dyDescent="0.25">
      <c r="A1768" s="7">
        <v>1764</v>
      </c>
      <c r="B1768" s="8">
        <v>844301</v>
      </c>
      <c r="C1768" s="21" t="s">
        <v>1773</v>
      </c>
      <c r="D1768" s="18" t="s">
        <v>8</v>
      </c>
      <c r="E1768" s="3"/>
      <c r="F1768" s="2" t="s">
        <v>1943</v>
      </c>
      <c r="G1768" s="1" t="e">
        <v>#N/A</v>
      </c>
    </row>
    <row r="1769" spans="1:8" ht="120" hidden="1" x14ac:dyDescent="0.25">
      <c r="A1769" s="7">
        <v>1765</v>
      </c>
      <c r="B1769" s="8">
        <v>844401</v>
      </c>
      <c r="C1769" s="21" t="s">
        <v>1774</v>
      </c>
      <c r="D1769" s="18" t="s">
        <v>8</v>
      </c>
      <c r="E1769" s="3"/>
      <c r="F1769" s="2" t="s">
        <v>1943</v>
      </c>
      <c r="G1769" s="1" t="e">
        <v>#N/A</v>
      </c>
    </row>
    <row r="1770" spans="1:8" ht="120" hidden="1" x14ac:dyDescent="0.25">
      <c r="A1770" s="7">
        <v>1766</v>
      </c>
      <c r="B1770" s="8">
        <v>844501</v>
      </c>
      <c r="C1770" s="21" t="s">
        <v>1775</v>
      </c>
      <c r="D1770" s="18" t="s">
        <v>8</v>
      </c>
      <c r="E1770" s="3"/>
      <c r="F1770" s="2" t="s">
        <v>1943</v>
      </c>
      <c r="G1770" s="1" t="e">
        <v>#N/A</v>
      </c>
    </row>
    <row r="1771" spans="1:8" ht="120" x14ac:dyDescent="0.25">
      <c r="A1771" s="7">
        <v>1767</v>
      </c>
      <c r="B1771" s="8">
        <v>849001</v>
      </c>
      <c r="C1771" s="21" t="s">
        <v>1776</v>
      </c>
      <c r="D1771" s="18" t="s">
        <v>8</v>
      </c>
      <c r="E1771" s="3" t="str">
        <f>+VLOOKUP(B1771,'[1]ITEM DEFINITIVO UPRES RISARALDA'!$C$6:$F$1314,4,FALSE)</f>
        <v>X</v>
      </c>
      <c r="F1771" s="2"/>
      <c r="G1771" s="1">
        <v>4314750</v>
      </c>
    </row>
    <row r="1772" spans="1:8" ht="120" x14ac:dyDescent="0.25">
      <c r="A1772" s="7">
        <v>1768</v>
      </c>
      <c r="B1772" s="8">
        <v>849002</v>
      </c>
      <c r="C1772" s="21" t="s">
        <v>1777</v>
      </c>
      <c r="D1772" s="18" t="s">
        <v>8</v>
      </c>
      <c r="E1772" s="3" t="str">
        <f>+VLOOKUP(B1772,'[1]ITEM DEFINITIVO UPRES RISARALDA'!$C$6:$F$1314,4,FALSE)</f>
        <v>X</v>
      </c>
      <c r="F1772" s="2"/>
      <c r="G1772" s="1">
        <v>4314750</v>
      </c>
    </row>
    <row r="1773" spans="1:8" ht="120" x14ac:dyDescent="0.25">
      <c r="A1773" s="7">
        <v>1769</v>
      </c>
      <c r="B1773" s="8">
        <v>849003</v>
      </c>
      <c r="C1773" s="21" t="s">
        <v>1778</v>
      </c>
      <c r="D1773" s="18" t="s">
        <v>8</v>
      </c>
      <c r="E1773" s="3" t="str">
        <f>+VLOOKUP(B1773,'[1]ITEM DEFINITIVO UPRES RISARALDA'!$C$6:$F$1314,4,FALSE)</f>
        <v>X</v>
      </c>
      <c r="F1773" s="2"/>
      <c r="G1773" s="1">
        <v>4314750</v>
      </c>
    </row>
    <row r="1774" spans="1:8" ht="120" x14ac:dyDescent="0.25">
      <c r="A1774" s="7">
        <v>1770</v>
      </c>
      <c r="B1774" s="8">
        <v>849101</v>
      </c>
      <c r="C1774" s="21" t="s">
        <v>1779</v>
      </c>
      <c r="D1774" s="18" t="s">
        <v>8</v>
      </c>
      <c r="E1774" s="3" t="str">
        <f>+VLOOKUP(B1774,'[1]ITEM DEFINITIVO UPRES RISARALDA'!$C$6:$F$1314,4,FALSE)</f>
        <v>X</v>
      </c>
      <c r="F1774" s="2"/>
      <c r="G1774" s="1">
        <v>2465625</v>
      </c>
    </row>
    <row r="1775" spans="1:8" ht="120" hidden="1" x14ac:dyDescent="0.25">
      <c r="A1775" s="7">
        <v>1771</v>
      </c>
      <c r="B1775" s="8">
        <v>849201</v>
      </c>
      <c r="C1775" s="21" t="s">
        <v>1780</v>
      </c>
      <c r="D1775" s="18" t="s">
        <v>8</v>
      </c>
      <c r="E1775" s="3"/>
      <c r="F1775" s="2" t="e">
        <f>+VLOOKUP(B1775,'[1]ITEM DEFINITIVO UPRES RISARALDA'!$C$6:$G$1314,5,FALSE)</f>
        <v>#N/A</v>
      </c>
      <c r="G1775" s="1" t="e">
        <v>#N/A</v>
      </c>
      <c r="H1775" t="s">
        <v>1944</v>
      </c>
    </row>
    <row r="1776" spans="1:8" ht="120" hidden="1" x14ac:dyDescent="0.25">
      <c r="A1776" s="7">
        <v>1772</v>
      </c>
      <c r="B1776" s="8">
        <v>849301</v>
      </c>
      <c r="C1776" s="21" t="s">
        <v>1781</v>
      </c>
      <c r="D1776" s="18" t="s">
        <v>8</v>
      </c>
      <c r="E1776" s="3"/>
      <c r="F1776" s="2" t="e">
        <f>+VLOOKUP(B1776,'[1]ITEM DEFINITIVO UPRES RISARALDA'!$C$6:$G$1314,5,FALSE)</f>
        <v>#N/A</v>
      </c>
      <c r="G1776" s="1" t="e">
        <v>#N/A</v>
      </c>
      <c r="H1776" t="s">
        <v>1944</v>
      </c>
    </row>
    <row r="1777" spans="1:7" ht="120" x14ac:dyDescent="0.25">
      <c r="A1777" s="7">
        <v>1773</v>
      </c>
      <c r="B1777" s="8">
        <v>849401</v>
      </c>
      <c r="C1777" s="21" t="s">
        <v>1782</v>
      </c>
      <c r="D1777" s="18" t="s">
        <v>8</v>
      </c>
      <c r="E1777" s="3" t="s">
        <v>1943</v>
      </c>
      <c r="F1777" s="2"/>
      <c r="G1777" s="1">
        <v>3323600</v>
      </c>
    </row>
    <row r="1778" spans="1:7" ht="156" x14ac:dyDescent="0.25">
      <c r="A1778" s="7">
        <v>1774</v>
      </c>
      <c r="B1778" s="8">
        <v>849501</v>
      </c>
      <c r="C1778" s="21" t="s">
        <v>1783</v>
      </c>
      <c r="D1778" s="18" t="s">
        <v>8</v>
      </c>
      <c r="E1778" s="3" t="str">
        <f>+VLOOKUP(B1778,'[1]ITEM DEFINITIVO UPRES RISARALDA'!$C$6:$F$1314,4,FALSE)</f>
        <v>X</v>
      </c>
      <c r="F1778" s="2"/>
      <c r="G1778" s="1">
        <v>5264750</v>
      </c>
    </row>
    <row r="1779" spans="1:7" ht="120" x14ac:dyDescent="0.25">
      <c r="A1779" s="7">
        <v>1775</v>
      </c>
      <c r="B1779" s="8">
        <v>849502</v>
      </c>
      <c r="C1779" s="21" t="s">
        <v>1784</v>
      </c>
      <c r="D1779" s="18" t="s">
        <v>8</v>
      </c>
      <c r="E1779" s="3" t="str">
        <f>+VLOOKUP(B1779,'[1]ITEM DEFINITIVO UPRES RISARALDA'!$C$6:$F$1314,4,FALSE)</f>
        <v>X</v>
      </c>
      <c r="F1779" s="2"/>
      <c r="G1779" s="1">
        <v>3757000</v>
      </c>
    </row>
    <row r="1780" spans="1:7" ht="120" x14ac:dyDescent="0.25">
      <c r="A1780" s="7">
        <v>1776</v>
      </c>
      <c r="B1780" s="8">
        <v>849503</v>
      </c>
      <c r="C1780" s="21" t="s">
        <v>1785</v>
      </c>
      <c r="D1780" s="18" t="s">
        <v>8</v>
      </c>
      <c r="E1780" s="3" t="str">
        <f>+VLOOKUP(B1780,'[1]ITEM DEFINITIVO UPRES RISARALDA'!$C$6:$F$1314,4,FALSE)</f>
        <v>X</v>
      </c>
      <c r="F1780" s="2"/>
      <c r="G1780" s="1">
        <v>4314750</v>
      </c>
    </row>
    <row r="1781" spans="1:7" ht="120" hidden="1" x14ac:dyDescent="0.25">
      <c r="A1781" s="7">
        <v>1777</v>
      </c>
      <c r="B1781" s="8">
        <v>849504</v>
      </c>
      <c r="C1781" s="21" t="s">
        <v>1786</v>
      </c>
      <c r="D1781" s="18" t="s">
        <v>8</v>
      </c>
      <c r="E1781" s="3"/>
      <c r="F1781" s="2" t="str">
        <f>+VLOOKUP(B1781,'[1]ITEM DEFINITIVO UPRES RISARALDA'!$C$6:$G$1314,5,FALSE)</f>
        <v>X</v>
      </c>
      <c r="G1781" s="1"/>
    </row>
    <row r="1782" spans="1:7" ht="120" hidden="1" x14ac:dyDescent="0.25">
      <c r="A1782" s="7">
        <v>1778</v>
      </c>
      <c r="B1782" s="8">
        <v>849505</v>
      </c>
      <c r="C1782" s="21" t="s">
        <v>1787</v>
      </c>
      <c r="D1782" s="18" t="s">
        <v>8</v>
      </c>
      <c r="E1782" s="3"/>
      <c r="F1782" s="2" t="str">
        <f>+VLOOKUP(B1782,'[1]ITEM DEFINITIVO UPRES RISARALDA'!$C$6:$G$1314,5,FALSE)</f>
        <v>X</v>
      </c>
      <c r="G1782" s="1"/>
    </row>
    <row r="1783" spans="1:7" ht="120" x14ac:dyDescent="0.25">
      <c r="A1783" s="7">
        <v>1779</v>
      </c>
      <c r="B1783" s="8">
        <v>849506</v>
      </c>
      <c r="C1783" s="21" t="s">
        <v>1788</v>
      </c>
      <c r="D1783" s="18" t="s">
        <v>8</v>
      </c>
      <c r="E1783" s="3" t="str">
        <f>+VLOOKUP(B1783,'[1]ITEM DEFINITIVO UPRES RISARALDA'!$C$6:$F$1314,4,FALSE)</f>
        <v>X</v>
      </c>
      <c r="F1783" s="2"/>
      <c r="G1783" s="1">
        <v>9375000</v>
      </c>
    </row>
    <row r="1784" spans="1:7" ht="120" x14ac:dyDescent="0.25">
      <c r="A1784" s="7">
        <v>1780</v>
      </c>
      <c r="B1784" s="8">
        <v>849507</v>
      </c>
      <c r="C1784" s="21" t="s">
        <v>1789</v>
      </c>
      <c r="D1784" s="18" t="s">
        <v>8</v>
      </c>
      <c r="E1784" s="3" t="str">
        <f>+VLOOKUP(B1784,'[1]ITEM DEFINITIVO UPRES RISARALDA'!$C$6:$F$1314,4,FALSE)</f>
        <v>X</v>
      </c>
      <c r="F1784" s="2"/>
      <c r="G1784" s="1">
        <v>9375000</v>
      </c>
    </row>
    <row r="1785" spans="1:7" ht="120" x14ac:dyDescent="0.25">
      <c r="A1785" s="7">
        <v>1781</v>
      </c>
      <c r="B1785" s="8">
        <v>849508</v>
      </c>
      <c r="C1785" s="21" t="s">
        <v>1790</v>
      </c>
      <c r="D1785" s="18" t="s">
        <v>8</v>
      </c>
      <c r="E1785" s="3" t="str">
        <f>+VLOOKUP(B1785,'[1]ITEM DEFINITIVO UPRES RISARALDA'!$C$6:$F$1314,4,FALSE)</f>
        <v>X</v>
      </c>
      <c r="F1785" s="2"/>
      <c r="G1785" s="1">
        <v>9375000</v>
      </c>
    </row>
    <row r="1786" spans="1:7" ht="120" x14ac:dyDescent="0.25">
      <c r="A1786" s="7">
        <v>1782</v>
      </c>
      <c r="B1786" s="8">
        <v>849509</v>
      </c>
      <c r="C1786" s="21" t="s">
        <v>1791</v>
      </c>
      <c r="D1786" s="18" t="s">
        <v>8</v>
      </c>
      <c r="E1786" s="3" t="str">
        <f>+VLOOKUP(B1786,'[1]ITEM DEFINITIVO UPRES RISARALDA'!$C$6:$F$1314,4,FALSE)</f>
        <v>X</v>
      </c>
      <c r="F1786" s="2"/>
      <c r="G1786" s="1">
        <v>9375000</v>
      </c>
    </row>
    <row r="1787" spans="1:7" ht="120" x14ac:dyDescent="0.25">
      <c r="A1787" s="7">
        <v>1783</v>
      </c>
      <c r="B1787" s="8">
        <v>849510</v>
      </c>
      <c r="C1787" s="21" t="s">
        <v>1792</v>
      </c>
      <c r="D1787" s="18" t="s">
        <v>8</v>
      </c>
      <c r="E1787" s="3" t="str">
        <f>+VLOOKUP(B1787,'[1]ITEM DEFINITIVO UPRES RISARALDA'!$C$6:$F$1314,4,FALSE)</f>
        <v>X</v>
      </c>
      <c r="F1787" s="2"/>
      <c r="G1787" s="1">
        <v>9375000</v>
      </c>
    </row>
    <row r="1788" spans="1:7" ht="120" x14ac:dyDescent="0.25">
      <c r="A1788" s="7">
        <v>1784</v>
      </c>
      <c r="B1788" s="8">
        <v>849511</v>
      </c>
      <c r="C1788" s="21" t="s">
        <v>1793</v>
      </c>
      <c r="D1788" s="18" t="s">
        <v>8</v>
      </c>
      <c r="E1788" s="3" t="str">
        <f>+VLOOKUP(B1788,'[1]ITEM DEFINITIVO UPRES RISARALDA'!$C$6:$F$1314,4,FALSE)</f>
        <v>X</v>
      </c>
      <c r="F1788" s="2"/>
      <c r="G1788" s="1">
        <v>9375000</v>
      </c>
    </row>
    <row r="1789" spans="1:7" ht="120" x14ac:dyDescent="0.25">
      <c r="A1789" s="7">
        <v>1785</v>
      </c>
      <c r="B1789" s="8">
        <v>849512</v>
      </c>
      <c r="C1789" s="21" t="s">
        <v>1794</v>
      </c>
      <c r="D1789" s="18" t="s">
        <v>8</v>
      </c>
      <c r="E1789" s="3" t="str">
        <f>+VLOOKUP(B1789,'[1]ITEM DEFINITIVO UPRES RISARALDA'!$C$6:$F$1314,4,FALSE)</f>
        <v>X</v>
      </c>
      <c r="F1789" s="2"/>
      <c r="G1789" s="1">
        <v>9375000</v>
      </c>
    </row>
    <row r="1790" spans="1:7" ht="120" x14ac:dyDescent="0.25">
      <c r="A1790" s="7">
        <v>1786</v>
      </c>
      <c r="B1790" s="8">
        <v>849513</v>
      </c>
      <c r="C1790" s="21" t="s">
        <v>1795</v>
      </c>
      <c r="D1790" s="18" t="s">
        <v>8</v>
      </c>
      <c r="E1790" s="3" t="str">
        <f>+VLOOKUP(B1790,'[1]ITEM DEFINITIVO UPRES RISARALDA'!$C$6:$F$1314,4,FALSE)</f>
        <v>X</v>
      </c>
      <c r="F1790" s="2"/>
      <c r="G1790" s="1">
        <v>9375000</v>
      </c>
    </row>
    <row r="1791" spans="1:7" ht="120" x14ac:dyDescent="0.25">
      <c r="A1791" s="7">
        <v>1787</v>
      </c>
      <c r="B1791" s="8">
        <v>849601</v>
      </c>
      <c r="C1791" s="21" t="s">
        <v>1796</v>
      </c>
      <c r="D1791" s="18" t="s">
        <v>8</v>
      </c>
      <c r="E1791" s="3" t="s">
        <v>1943</v>
      </c>
      <c r="F1791" s="2"/>
      <c r="G1791" s="1">
        <v>750800</v>
      </c>
    </row>
    <row r="1792" spans="1:7" ht="156" x14ac:dyDescent="0.25">
      <c r="A1792" s="7">
        <v>1788</v>
      </c>
      <c r="B1792" s="8">
        <v>849701</v>
      </c>
      <c r="C1792" s="21" t="s">
        <v>1797</v>
      </c>
      <c r="D1792" s="18" t="s">
        <v>8</v>
      </c>
      <c r="E1792" s="3" t="str">
        <f>+VLOOKUP(B1792,'[1]ITEM DEFINITIVO UPRES RISARALDA'!$C$6:$F$1314,4,FALSE)</f>
        <v>X</v>
      </c>
      <c r="F1792" s="2"/>
      <c r="G1792" s="1">
        <v>9375000</v>
      </c>
    </row>
    <row r="1793" spans="1:8" ht="33.75" x14ac:dyDescent="0.25">
      <c r="A1793" s="9">
        <v>1789</v>
      </c>
      <c r="B1793" s="5">
        <v>890226</v>
      </c>
      <c r="C1793" s="16" t="s">
        <v>1798</v>
      </c>
      <c r="D1793" s="3" t="s">
        <v>1275</v>
      </c>
      <c r="E1793" s="3" t="str">
        <f>+VLOOKUP(B1793,'[1]ITEM DEFINITIVO UPRES RISARALDA'!$C$6:$F$1314,4,FALSE)</f>
        <v>X</v>
      </c>
      <c r="F1793" s="2"/>
      <c r="G1793" s="1">
        <v>71600</v>
      </c>
    </row>
    <row r="1794" spans="1:8" ht="22.5" x14ac:dyDescent="0.25">
      <c r="A1794" s="9">
        <v>1790</v>
      </c>
      <c r="B1794" s="4">
        <v>890202</v>
      </c>
      <c r="C1794" s="22" t="s">
        <v>1799</v>
      </c>
      <c r="D1794" s="3" t="s">
        <v>1275</v>
      </c>
      <c r="E1794" s="3" t="str">
        <f>+VLOOKUP(B1794,'[1]ITEM DEFINITIVO UPRES RISARALDA'!$C$6:$F$1314,4,FALSE)</f>
        <v>X</v>
      </c>
      <c r="F1794" s="2"/>
      <c r="G1794" s="1">
        <v>103750</v>
      </c>
    </row>
    <row r="1795" spans="1:8" ht="45" hidden="1" x14ac:dyDescent="0.25">
      <c r="A1795" s="9">
        <v>1791</v>
      </c>
      <c r="B1795" s="4">
        <v>890239</v>
      </c>
      <c r="C1795" s="22" t="s">
        <v>1800</v>
      </c>
      <c r="D1795" s="3" t="s">
        <v>1275</v>
      </c>
      <c r="E1795" s="3"/>
      <c r="F1795" s="2" t="s">
        <v>1943</v>
      </c>
      <c r="G1795" s="1">
        <v>103750</v>
      </c>
      <c r="H1795" t="s">
        <v>1944</v>
      </c>
    </row>
    <row r="1796" spans="1:8" ht="56.25" hidden="1" x14ac:dyDescent="0.25">
      <c r="A1796" s="9">
        <v>1792</v>
      </c>
      <c r="B1796" s="4">
        <v>890339</v>
      </c>
      <c r="C1796" s="22" t="s">
        <v>1801</v>
      </c>
      <c r="D1796" s="3" t="s">
        <v>1275</v>
      </c>
      <c r="E1796" s="3"/>
      <c r="F1796" s="2" t="s">
        <v>1943</v>
      </c>
      <c r="G1796" s="1">
        <v>103750</v>
      </c>
      <c r="H1796" t="s">
        <v>1944</v>
      </c>
    </row>
    <row r="1797" spans="1:8" ht="45" x14ac:dyDescent="0.25">
      <c r="A1797" s="9">
        <v>1793</v>
      </c>
      <c r="B1797" s="4">
        <v>890280</v>
      </c>
      <c r="C1797" s="22" t="s">
        <v>1802</v>
      </c>
      <c r="D1797" s="3" t="s">
        <v>1275</v>
      </c>
      <c r="E1797" s="3" t="str">
        <f>+VLOOKUP(B1797,'[1]ITEM DEFINITIVO UPRES RISARALDA'!$C$6:$F$1314,4,FALSE)</f>
        <v>X</v>
      </c>
      <c r="F1797" s="2"/>
      <c r="G1797" s="1">
        <v>103750</v>
      </c>
    </row>
    <row r="1798" spans="1:8" ht="45" x14ac:dyDescent="0.25">
      <c r="A1798" s="9">
        <v>1794</v>
      </c>
      <c r="B1798" s="4">
        <v>890380</v>
      </c>
      <c r="C1798" s="22" t="s">
        <v>1803</v>
      </c>
      <c r="D1798" s="3" t="s">
        <v>1275</v>
      </c>
      <c r="E1798" s="3" t="str">
        <f>+VLOOKUP(B1798,'[1]ITEM DEFINITIVO UPRES RISARALDA'!$C$6:$F$1314,4,FALSE)</f>
        <v>X</v>
      </c>
      <c r="F1798" s="2"/>
      <c r="G1798" s="1">
        <v>103750</v>
      </c>
    </row>
    <row r="1799" spans="1:8" ht="45" x14ac:dyDescent="0.25">
      <c r="A1799" s="9">
        <v>1795</v>
      </c>
      <c r="B1799" s="4">
        <v>890281</v>
      </c>
      <c r="C1799" s="22" t="s">
        <v>1804</v>
      </c>
      <c r="D1799" s="3" t="s">
        <v>1275</v>
      </c>
      <c r="E1799" s="3" t="str">
        <f>+VLOOKUP(B1799,'[1]ITEM DEFINITIVO UPRES RISARALDA'!$C$6:$F$1314,4,FALSE)</f>
        <v>X</v>
      </c>
      <c r="F1799" s="2"/>
      <c r="G1799" s="1">
        <v>119750</v>
      </c>
    </row>
    <row r="1800" spans="1:8" ht="56.25" x14ac:dyDescent="0.25">
      <c r="A1800" s="9">
        <v>1796</v>
      </c>
      <c r="B1800" s="4">
        <v>890381</v>
      </c>
      <c r="C1800" s="22" t="s">
        <v>1805</v>
      </c>
      <c r="D1800" s="3" t="s">
        <v>1275</v>
      </c>
      <c r="E1800" s="3" t="str">
        <f>+VLOOKUP(B1800,'[1]ITEM DEFINITIVO UPRES RISARALDA'!$C$6:$F$1314,4,FALSE)</f>
        <v>X</v>
      </c>
      <c r="F1800" s="2"/>
      <c r="G1800" s="1">
        <v>119750</v>
      </c>
    </row>
    <row r="1801" spans="1:8" ht="56.25" x14ac:dyDescent="0.25">
      <c r="A1801" s="9">
        <v>1797</v>
      </c>
      <c r="B1801" s="34">
        <v>890502</v>
      </c>
      <c r="C1801" s="22" t="s">
        <v>1806</v>
      </c>
      <c r="D1801" s="3" t="s">
        <v>1275</v>
      </c>
      <c r="E1801" s="3" t="s">
        <v>1943</v>
      </c>
      <c r="F1801" s="2"/>
      <c r="G1801" s="1">
        <v>850000</v>
      </c>
    </row>
    <row r="1802" spans="1:8" ht="120" hidden="1" x14ac:dyDescent="0.25">
      <c r="A1802" s="10">
        <v>1798</v>
      </c>
      <c r="B1802" s="35">
        <v>40608</v>
      </c>
      <c r="C1802" s="22" t="s">
        <v>1807</v>
      </c>
      <c r="D1802" s="3" t="s">
        <v>8</v>
      </c>
      <c r="E1802" s="3"/>
      <c r="F1802" s="2">
        <f>+VLOOKUP(B1802,'[1]ITEM DEFINITIVO UPRES RISARALDA'!$C$6:$G$1314,5,FALSE)</f>
        <v>0</v>
      </c>
      <c r="G1802" s="1" t="e">
        <v>#N/A</v>
      </c>
      <c r="H1802" t="s">
        <v>1944</v>
      </c>
    </row>
    <row r="1803" spans="1:8" ht="120" hidden="1" x14ac:dyDescent="0.25">
      <c r="A1803" s="10">
        <v>1799</v>
      </c>
      <c r="B1803" s="35">
        <v>42205</v>
      </c>
      <c r="C1803" s="22" t="s">
        <v>1808</v>
      </c>
      <c r="D1803" s="3" t="s">
        <v>8</v>
      </c>
      <c r="E1803" s="3"/>
      <c r="F1803" s="2"/>
      <c r="G1803" s="1" t="e">
        <v>#N/A</v>
      </c>
      <c r="H1803" t="s">
        <v>1944</v>
      </c>
    </row>
    <row r="1804" spans="1:8" ht="120" x14ac:dyDescent="0.25">
      <c r="A1804" s="10">
        <v>1800</v>
      </c>
      <c r="B1804" s="35">
        <v>42310</v>
      </c>
      <c r="C1804" s="22" t="s">
        <v>1809</v>
      </c>
      <c r="D1804" s="3" t="s">
        <v>8</v>
      </c>
      <c r="E1804" s="3" t="s">
        <v>1943</v>
      </c>
      <c r="F1804" s="2"/>
      <c r="G1804" s="1">
        <v>3500000</v>
      </c>
    </row>
    <row r="1805" spans="1:8" ht="120" x14ac:dyDescent="0.25">
      <c r="A1805" s="10">
        <v>1801</v>
      </c>
      <c r="B1805" s="35">
        <v>42311</v>
      </c>
      <c r="C1805" s="22" t="s">
        <v>1810</v>
      </c>
      <c r="D1805" s="3" t="s">
        <v>8</v>
      </c>
      <c r="E1805" s="3" t="s">
        <v>1943</v>
      </c>
      <c r="F1805" s="2"/>
      <c r="G1805" s="1">
        <v>4300000</v>
      </c>
    </row>
    <row r="1806" spans="1:8" ht="120" x14ac:dyDescent="0.25">
      <c r="A1806" s="10">
        <v>1802</v>
      </c>
      <c r="B1806" s="35">
        <v>42312</v>
      </c>
      <c r="C1806" s="22" t="s">
        <v>1811</v>
      </c>
      <c r="D1806" s="3" t="s">
        <v>8</v>
      </c>
      <c r="E1806" s="3" t="s">
        <v>1943</v>
      </c>
      <c r="F1806" s="2"/>
      <c r="G1806" s="1">
        <v>2181400</v>
      </c>
    </row>
    <row r="1807" spans="1:8" ht="120" x14ac:dyDescent="0.25">
      <c r="A1807" s="10">
        <v>1803</v>
      </c>
      <c r="B1807" s="35">
        <v>42313</v>
      </c>
      <c r="C1807" s="22" t="s">
        <v>1812</v>
      </c>
      <c r="D1807" s="3" t="s">
        <v>8</v>
      </c>
      <c r="E1807" s="3" t="s">
        <v>1943</v>
      </c>
      <c r="F1807" s="2"/>
      <c r="G1807" s="1">
        <v>4300000</v>
      </c>
    </row>
    <row r="1808" spans="1:8" ht="120" x14ac:dyDescent="0.25">
      <c r="A1808" s="10">
        <v>1804</v>
      </c>
      <c r="B1808" s="35">
        <v>42314</v>
      </c>
      <c r="C1808" s="22" t="s">
        <v>1813</v>
      </c>
      <c r="D1808" s="3" t="s">
        <v>8</v>
      </c>
      <c r="E1808" s="3" t="s">
        <v>1943</v>
      </c>
      <c r="F1808" s="2"/>
      <c r="G1808" s="1">
        <v>2181400</v>
      </c>
    </row>
    <row r="1809" spans="1:7" ht="120" x14ac:dyDescent="0.25">
      <c r="A1809" s="10">
        <v>1805</v>
      </c>
      <c r="B1809" s="35">
        <v>42315</v>
      </c>
      <c r="C1809" s="22" t="s">
        <v>1814</v>
      </c>
      <c r="D1809" s="3" t="s">
        <v>8</v>
      </c>
      <c r="E1809" s="3" t="s">
        <v>1943</v>
      </c>
      <c r="F1809" s="2"/>
      <c r="G1809" s="1">
        <v>5300000</v>
      </c>
    </row>
    <row r="1810" spans="1:7" ht="120" x14ac:dyDescent="0.25">
      <c r="A1810" s="10">
        <v>1806</v>
      </c>
      <c r="B1810" s="35">
        <v>42316</v>
      </c>
      <c r="C1810" s="22" t="s">
        <v>1815</v>
      </c>
      <c r="D1810" s="3" t="s">
        <v>8</v>
      </c>
      <c r="E1810" s="3" t="s">
        <v>1943</v>
      </c>
      <c r="F1810" s="2"/>
      <c r="G1810" s="1">
        <v>5300000</v>
      </c>
    </row>
    <row r="1811" spans="1:7" ht="120" x14ac:dyDescent="0.25">
      <c r="A1811" s="10">
        <v>1807</v>
      </c>
      <c r="B1811" s="35">
        <v>42317</v>
      </c>
      <c r="C1811" s="22" t="s">
        <v>1816</v>
      </c>
      <c r="D1811" s="3" t="s">
        <v>8</v>
      </c>
      <c r="E1811" s="3" t="s">
        <v>1943</v>
      </c>
      <c r="F1811" s="2"/>
      <c r="G1811" s="1">
        <v>5300000</v>
      </c>
    </row>
    <row r="1812" spans="1:7" ht="120" x14ac:dyDescent="0.25">
      <c r="A1812" s="10">
        <v>1808</v>
      </c>
      <c r="B1812" s="35">
        <v>42319</v>
      </c>
      <c r="C1812" s="22" t="s">
        <v>1817</v>
      </c>
      <c r="D1812" s="3" t="s">
        <v>8</v>
      </c>
      <c r="E1812" s="3" t="s">
        <v>1943</v>
      </c>
      <c r="F1812" s="2"/>
      <c r="G1812" s="1">
        <v>5300000</v>
      </c>
    </row>
    <row r="1813" spans="1:7" ht="120" x14ac:dyDescent="0.25">
      <c r="A1813" s="10">
        <v>1809</v>
      </c>
      <c r="B1813" s="35">
        <v>42320</v>
      </c>
      <c r="C1813" s="22" t="s">
        <v>1818</v>
      </c>
      <c r="D1813" s="3" t="s">
        <v>8</v>
      </c>
      <c r="E1813" s="3" t="s">
        <v>1943</v>
      </c>
      <c r="F1813" s="2"/>
      <c r="G1813" s="1">
        <v>5300000</v>
      </c>
    </row>
    <row r="1814" spans="1:7" ht="120" x14ac:dyDescent="0.25">
      <c r="A1814" s="10">
        <v>1810</v>
      </c>
      <c r="B1814" s="35">
        <v>42321</v>
      </c>
      <c r="C1814" s="22" t="s">
        <v>1819</v>
      </c>
      <c r="D1814" s="3" t="s">
        <v>8</v>
      </c>
      <c r="E1814" s="3" t="s">
        <v>1943</v>
      </c>
      <c r="F1814" s="2"/>
      <c r="G1814" s="1">
        <v>4678000</v>
      </c>
    </row>
    <row r="1815" spans="1:7" ht="120" x14ac:dyDescent="0.25">
      <c r="A1815" s="10">
        <v>1811</v>
      </c>
      <c r="B1815" s="35">
        <v>42322</v>
      </c>
      <c r="C1815" s="22" t="s">
        <v>1820</v>
      </c>
      <c r="D1815" s="3" t="s">
        <v>8</v>
      </c>
      <c r="E1815" s="3" t="s">
        <v>1943</v>
      </c>
      <c r="F1815" s="2"/>
      <c r="G1815" s="1">
        <v>4678000</v>
      </c>
    </row>
    <row r="1816" spans="1:7" ht="120" x14ac:dyDescent="0.25">
      <c r="A1816" s="10">
        <v>1812</v>
      </c>
      <c r="B1816" s="35">
        <v>42323</v>
      </c>
      <c r="C1816" s="22" t="s">
        <v>1821</v>
      </c>
      <c r="D1816" s="3" t="s">
        <v>8</v>
      </c>
      <c r="E1816" s="3" t="s">
        <v>1943</v>
      </c>
      <c r="F1816" s="2"/>
      <c r="G1816" s="1">
        <v>5300000</v>
      </c>
    </row>
    <row r="1817" spans="1:7" ht="120" x14ac:dyDescent="0.25">
      <c r="A1817" s="10">
        <v>1813</v>
      </c>
      <c r="B1817" s="35">
        <v>42324</v>
      </c>
      <c r="C1817" s="22" t="s">
        <v>1822</v>
      </c>
      <c r="D1817" s="3" t="s">
        <v>8</v>
      </c>
      <c r="E1817" s="3" t="s">
        <v>1943</v>
      </c>
      <c r="F1817" s="2"/>
      <c r="G1817" s="1">
        <v>5300000</v>
      </c>
    </row>
    <row r="1818" spans="1:7" ht="120" x14ac:dyDescent="0.25">
      <c r="A1818" s="10">
        <v>1814</v>
      </c>
      <c r="B1818" s="35">
        <v>42325</v>
      </c>
      <c r="C1818" s="22" t="s">
        <v>1823</v>
      </c>
      <c r="D1818" s="3" t="s">
        <v>8</v>
      </c>
      <c r="E1818" s="3" t="s">
        <v>1943</v>
      </c>
      <c r="F1818" s="2"/>
      <c r="G1818" s="1">
        <v>4678000</v>
      </c>
    </row>
    <row r="1819" spans="1:7" ht="120" x14ac:dyDescent="0.25">
      <c r="A1819" s="16">
        <v>1815</v>
      </c>
      <c r="B1819" s="35">
        <v>42326</v>
      </c>
      <c r="C1819" s="24" t="s">
        <v>1824</v>
      </c>
      <c r="D1819" s="17" t="s">
        <v>8</v>
      </c>
      <c r="E1819" s="3" t="s">
        <v>1943</v>
      </c>
      <c r="F1819" s="2"/>
      <c r="G1819" s="1">
        <v>4678000</v>
      </c>
    </row>
    <row r="1820" spans="1:7" ht="120" x14ac:dyDescent="0.25">
      <c r="A1820" s="10">
        <v>1816</v>
      </c>
      <c r="B1820" s="35">
        <v>43103</v>
      </c>
      <c r="C1820" s="22" t="s">
        <v>1825</v>
      </c>
      <c r="D1820" s="3" t="s">
        <v>8</v>
      </c>
      <c r="E1820" s="3" t="s">
        <v>1943</v>
      </c>
      <c r="F1820" s="2"/>
      <c r="G1820" s="1">
        <v>3323600</v>
      </c>
    </row>
    <row r="1821" spans="1:7" ht="120" x14ac:dyDescent="0.25">
      <c r="A1821" s="10">
        <v>1817</v>
      </c>
      <c r="B1821" s="35">
        <v>43104</v>
      </c>
      <c r="C1821" s="22" t="s">
        <v>1826</v>
      </c>
      <c r="D1821" s="3" t="s">
        <v>8</v>
      </c>
      <c r="E1821" s="3" t="s">
        <v>1943</v>
      </c>
      <c r="F1821" s="2"/>
      <c r="G1821" s="1">
        <v>3323600</v>
      </c>
    </row>
    <row r="1822" spans="1:7" ht="120" x14ac:dyDescent="0.25">
      <c r="A1822" s="10">
        <v>1818</v>
      </c>
      <c r="B1822" s="35">
        <v>43105</v>
      </c>
      <c r="C1822" s="22" t="s">
        <v>1827</v>
      </c>
      <c r="D1822" s="3" t="s">
        <v>8</v>
      </c>
      <c r="E1822" s="3" t="s">
        <v>1943</v>
      </c>
      <c r="F1822" s="2"/>
      <c r="G1822" s="1">
        <v>2490900</v>
      </c>
    </row>
    <row r="1823" spans="1:7" ht="120" x14ac:dyDescent="0.25">
      <c r="A1823" s="10">
        <v>1819</v>
      </c>
      <c r="B1823" s="35">
        <v>43106</v>
      </c>
      <c r="C1823" s="22" t="s">
        <v>1828</v>
      </c>
      <c r="D1823" s="3" t="s">
        <v>8</v>
      </c>
      <c r="E1823" s="3" t="s">
        <v>1943</v>
      </c>
      <c r="F1823" s="2"/>
      <c r="G1823" s="1">
        <v>5300000</v>
      </c>
    </row>
    <row r="1824" spans="1:7" ht="120" x14ac:dyDescent="0.25">
      <c r="A1824" s="10">
        <v>1820</v>
      </c>
      <c r="B1824" s="35">
        <v>43107</v>
      </c>
      <c r="C1824" s="22" t="s">
        <v>1829</v>
      </c>
      <c r="D1824" s="3" t="s">
        <v>8</v>
      </c>
      <c r="E1824" s="3" t="s">
        <v>1943</v>
      </c>
      <c r="F1824" s="2"/>
      <c r="G1824" s="1">
        <v>3817100</v>
      </c>
    </row>
    <row r="1825" spans="1:7" ht="120" x14ac:dyDescent="0.25">
      <c r="A1825" s="10">
        <v>1821</v>
      </c>
      <c r="B1825" s="35">
        <v>43108</v>
      </c>
      <c r="C1825" s="22" t="s">
        <v>1830</v>
      </c>
      <c r="D1825" s="3" t="s">
        <v>8</v>
      </c>
      <c r="E1825" s="3" t="s">
        <v>1943</v>
      </c>
      <c r="F1825" s="2"/>
      <c r="G1825" s="1">
        <v>3323600</v>
      </c>
    </row>
    <row r="1826" spans="1:7" ht="120" x14ac:dyDescent="0.25">
      <c r="A1826" s="10">
        <v>1822</v>
      </c>
      <c r="B1826" s="35">
        <v>43109</v>
      </c>
      <c r="C1826" s="22" t="s">
        <v>1831</v>
      </c>
      <c r="D1826" s="3" t="s">
        <v>8</v>
      </c>
      <c r="E1826" s="3" t="s">
        <v>1943</v>
      </c>
      <c r="F1826" s="2"/>
      <c r="G1826" s="1">
        <v>5300000</v>
      </c>
    </row>
    <row r="1827" spans="1:7" ht="120" x14ac:dyDescent="0.25">
      <c r="A1827" s="10">
        <v>1823</v>
      </c>
      <c r="B1827" s="35">
        <v>44301</v>
      </c>
      <c r="C1827" s="22" t="s">
        <v>1832</v>
      </c>
      <c r="D1827" s="3" t="s">
        <v>8</v>
      </c>
      <c r="E1827" s="3" t="s">
        <v>1943</v>
      </c>
      <c r="F1827" s="2"/>
      <c r="G1827" s="1">
        <v>4678000</v>
      </c>
    </row>
    <row r="1828" spans="1:7" ht="120" x14ac:dyDescent="0.25">
      <c r="A1828" s="10">
        <v>1824</v>
      </c>
      <c r="B1828" s="35">
        <v>44303</v>
      </c>
      <c r="C1828" s="22" t="s">
        <v>1833</v>
      </c>
      <c r="D1828" s="3" t="s">
        <v>8</v>
      </c>
      <c r="E1828" s="3" t="s">
        <v>1943</v>
      </c>
      <c r="F1828" s="2"/>
      <c r="G1828" s="1">
        <v>4678000</v>
      </c>
    </row>
    <row r="1829" spans="1:7" ht="120" x14ac:dyDescent="0.25">
      <c r="A1829" s="10">
        <v>1825</v>
      </c>
      <c r="B1829" s="35">
        <v>44304</v>
      </c>
      <c r="C1829" s="22" t="s">
        <v>1834</v>
      </c>
      <c r="D1829" s="3" t="s">
        <v>8</v>
      </c>
      <c r="E1829" s="3" t="s">
        <v>1943</v>
      </c>
      <c r="F1829" s="2"/>
      <c r="G1829" s="1">
        <v>1984700</v>
      </c>
    </row>
    <row r="1830" spans="1:7" ht="120" x14ac:dyDescent="0.25">
      <c r="A1830" s="10">
        <v>1826</v>
      </c>
      <c r="B1830" s="35">
        <v>44401</v>
      </c>
      <c r="C1830" s="22" t="s">
        <v>1835</v>
      </c>
      <c r="D1830" s="3" t="s">
        <v>8</v>
      </c>
      <c r="E1830" s="3" t="s">
        <v>1943</v>
      </c>
      <c r="F1830" s="2"/>
      <c r="G1830" s="1">
        <v>4678000</v>
      </c>
    </row>
    <row r="1831" spans="1:7" ht="120" x14ac:dyDescent="0.25">
      <c r="A1831" s="10">
        <v>1827</v>
      </c>
      <c r="B1831" s="35">
        <v>44402</v>
      </c>
      <c r="C1831" s="22" t="s">
        <v>1836</v>
      </c>
      <c r="D1831" s="3" t="s">
        <v>8</v>
      </c>
      <c r="E1831" s="3" t="s">
        <v>1943</v>
      </c>
      <c r="F1831" s="2"/>
      <c r="G1831" s="1">
        <v>4678000</v>
      </c>
    </row>
    <row r="1832" spans="1:7" ht="120" x14ac:dyDescent="0.25">
      <c r="A1832" s="10">
        <v>1828</v>
      </c>
      <c r="B1832" s="35">
        <v>44510</v>
      </c>
      <c r="C1832" s="22" t="s">
        <v>1837</v>
      </c>
      <c r="D1832" s="3" t="s">
        <v>8</v>
      </c>
      <c r="E1832" s="3" t="s">
        <v>1943</v>
      </c>
      <c r="F1832" s="2"/>
      <c r="G1832" s="1">
        <v>5300000</v>
      </c>
    </row>
    <row r="1833" spans="1:7" ht="120" x14ac:dyDescent="0.25">
      <c r="A1833" s="10">
        <v>1829</v>
      </c>
      <c r="B1833" s="35">
        <v>44511</v>
      </c>
      <c r="C1833" s="22" t="s">
        <v>1838</v>
      </c>
      <c r="D1833" s="3" t="s">
        <v>8</v>
      </c>
      <c r="E1833" s="3" t="s">
        <v>1943</v>
      </c>
      <c r="F1833" s="2"/>
      <c r="G1833" s="1">
        <v>5300000</v>
      </c>
    </row>
    <row r="1834" spans="1:7" ht="120" x14ac:dyDescent="0.25">
      <c r="A1834" s="10">
        <v>1830</v>
      </c>
      <c r="B1834" s="35">
        <v>44512</v>
      </c>
      <c r="C1834" s="22" t="s">
        <v>1839</v>
      </c>
      <c r="D1834" s="3" t="s">
        <v>8</v>
      </c>
      <c r="E1834" s="3" t="s">
        <v>1943</v>
      </c>
      <c r="F1834" s="2"/>
      <c r="G1834" s="1">
        <v>5300000</v>
      </c>
    </row>
    <row r="1835" spans="1:7" ht="120" x14ac:dyDescent="0.25">
      <c r="A1835" s="10">
        <v>1831</v>
      </c>
      <c r="B1835" s="35">
        <v>44513</v>
      </c>
      <c r="C1835" s="22" t="s">
        <v>1840</v>
      </c>
      <c r="D1835" s="3" t="s">
        <v>8</v>
      </c>
      <c r="E1835" s="3" t="s">
        <v>1943</v>
      </c>
      <c r="F1835" s="2"/>
      <c r="G1835" s="1">
        <v>5300000</v>
      </c>
    </row>
    <row r="1836" spans="1:7" ht="120" x14ac:dyDescent="0.25">
      <c r="A1836" s="10">
        <v>1832</v>
      </c>
      <c r="B1836" s="35">
        <v>44514</v>
      </c>
      <c r="C1836" s="22" t="s">
        <v>1841</v>
      </c>
      <c r="D1836" s="3" t="s">
        <v>8</v>
      </c>
      <c r="E1836" s="3" t="s">
        <v>1943</v>
      </c>
      <c r="F1836" s="2"/>
      <c r="G1836" s="1">
        <v>5300000</v>
      </c>
    </row>
    <row r="1837" spans="1:7" ht="120" x14ac:dyDescent="0.25">
      <c r="A1837" s="10">
        <v>1833</v>
      </c>
      <c r="B1837" s="35">
        <v>44515</v>
      </c>
      <c r="C1837" s="22" t="s">
        <v>1842</v>
      </c>
      <c r="D1837" s="3" t="s">
        <v>8</v>
      </c>
      <c r="E1837" s="3" t="s">
        <v>1943</v>
      </c>
      <c r="F1837" s="2"/>
      <c r="G1837" s="1">
        <v>5300000</v>
      </c>
    </row>
    <row r="1838" spans="1:7" ht="120" x14ac:dyDescent="0.25">
      <c r="A1838" s="10">
        <v>1834</v>
      </c>
      <c r="B1838" s="35">
        <v>44516</v>
      </c>
      <c r="C1838" s="22" t="s">
        <v>1843</v>
      </c>
      <c r="D1838" s="3" t="s">
        <v>8</v>
      </c>
      <c r="E1838" s="3" t="s">
        <v>1943</v>
      </c>
      <c r="F1838" s="2"/>
      <c r="G1838" s="1">
        <v>5300000</v>
      </c>
    </row>
    <row r="1839" spans="1:7" ht="120" x14ac:dyDescent="0.25">
      <c r="A1839" s="10">
        <v>1835</v>
      </c>
      <c r="B1839" s="35">
        <v>44517</v>
      </c>
      <c r="C1839" s="22" t="s">
        <v>1844</v>
      </c>
      <c r="D1839" s="3" t="s">
        <v>8</v>
      </c>
      <c r="E1839" s="3" t="s">
        <v>1943</v>
      </c>
      <c r="F1839" s="2"/>
      <c r="G1839" s="1">
        <v>5300000</v>
      </c>
    </row>
    <row r="1840" spans="1:7" ht="120" x14ac:dyDescent="0.25">
      <c r="A1840" s="10">
        <v>1836</v>
      </c>
      <c r="B1840" s="35">
        <v>44518</v>
      </c>
      <c r="C1840" s="22" t="s">
        <v>1845</v>
      </c>
      <c r="D1840" s="3" t="s">
        <v>8</v>
      </c>
      <c r="E1840" s="3" t="s">
        <v>1943</v>
      </c>
      <c r="F1840" s="2"/>
      <c r="G1840" s="1">
        <v>5300000</v>
      </c>
    </row>
    <row r="1841" spans="1:8" ht="120" x14ac:dyDescent="0.25">
      <c r="A1841" s="10">
        <v>1837</v>
      </c>
      <c r="B1841" s="35">
        <v>44519</v>
      </c>
      <c r="C1841" s="22" t="s">
        <v>1846</v>
      </c>
      <c r="D1841" s="3" t="s">
        <v>8</v>
      </c>
      <c r="E1841" s="3" t="s">
        <v>1943</v>
      </c>
      <c r="F1841" s="2"/>
      <c r="G1841" s="1">
        <v>5300000</v>
      </c>
    </row>
    <row r="1842" spans="1:8" ht="120" x14ac:dyDescent="0.25">
      <c r="A1842" s="10">
        <v>1838</v>
      </c>
      <c r="B1842" s="35">
        <v>44520</v>
      </c>
      <c r="C1842" s="22" t="s">
        <v>1847</v>
      </c>
      <c r="D1842" s="3" t="s">
        <v>8</v>
      </c>
      <c r="E1842" s="3" t="s">
        <v>1943</v>
      </c>
      <c r="F1842" s="2"/>
      <c r="G1842" s="1">
        <v>5300000</v>
      </c>
    </row>
    <row r="1843" spans="1:8" ht="120" x14ac:dyDescent="0.25">
      <c r="A1843" s="10">
        <v>1839</v>
      </c>
      <c r="B1843" s="35">
        <v>44521</v>
      </c>
      <c r="C1843" s="22" t="s">
        <v>1848</v>
      </c>
      <c r="D1843" s="3" t="s">
        <v>8</v>
      </c>
      <c r="E1843" s="3" t="s">
        <v>1943</v>
      </c>
      <c r="F1843" s="2"/>
      <c r="G1843" s="1">
        <v>5300000</v>
      </c>
    </row>
    <row r="1844" spans="1:8" ht="120" x14ac:dyDescent="0.25">
      <c r="A1844" s="10">
        <v>1840</v>
      </c>
      <c r="B1844" s="35">
        <v>44522</v>
      </c>
      <c r="C1844" s="22" t="s">
        <v>1849</v>
      </c>
      <c r="D1844" s="3" t="s">
        <v>8</v>
      </c>
      <c r="E1844" s="3" t="s">
        <v>1943</v>
      </c>
      <c r="F1844" s="2"/>
      <c r="G1844" s="1">
        <v>5300000</v>
      </c>
    </row>
    <row r="1845" spans="1:8" ht="120" x14ac:dyDescent="0.25">
      <c r="A1845" s="10">
        <v>1841</v>
      </c>
      <c r="B1845" s="35">
        <v>44523</v>
      </c>
      <c r="C1845" s="22" t="s">
        <v>1850</v>
      </c>
      <c r="D1845" s="3" t="s">
        <v>8</v>
      </c>
      <c r="E1845" s="3" t="s">
        <v>1943</v>
      </c>
      <c r="F1845" s="2"/>
      <c r="G1845" s="1">
        <v>5300000</v>
      </c>
    </row>
    <row r="1846" spans="1:8" ht="120" x14ac:dyDescent="0.25">
      <c r="A1846" s="10">
        <v>1842</v>
      </c>
      <c r="B1846" s="35">
        <v>44524</v>
      </c>
      <c r="C1846" s="22" t="s">
        <v>1851</v>
      </c>
      <c r="D1846" s="3" t="s">
        <v>8</v>
      </c>
      <c r="E1846" s="3" t="s">
        <v>1943</v>
      </c>
      <c r="F1846" s="2"/>
      <c r="G1846" s="1">
        <v>5300000</v>
      </c>
    </row>
    <row r="1847" spans="1:8" ht="120" x14ac:dyDescent="0.25">
      <c r="A1847" s="10">
        <v>1843</v>
      </c>
      <c r="B1847" s="35">
        <v>44525</v>
      </c>
      <c r="C1847" s="22" t="s">
        <v>1852</v>
      </c>
      <c r="D1847" s="3" t="s">
        <v>8</v>
      </c>
      <c r="E1847" s="3" t="s">
        <v>1943</v>
      </c>
      <c r="F1847" s="2"/>
      <c r="G1847" s="1">
        <v>4678000</v>
      </c>
    </row>
    <row r="1848" spans="1:8" ht="120" x14ac:dyDescent="0.25">
      <c r="A1848" s="10">
        <v>1844</v>
      </c>
      <c r="B1848" s="35">
        <v>44526</v>
      </c>
      <c r="C1848" s="22" t="s">
        <v>1853</v>
      </c>
      <c r="D1848" s="3" t="s">
        <v>8</v>
      </c>
      <c r="E1848" s="3" t="s">
        <v>1943</v>
      </c>
      <c r="F1848" s="2"/>
      <c r="G1848" s="1">
        <v>4678000</v>
      </c>
    </row>
    <row r="1849" spans="1:8" ht="120" x14ac:dyDescent="0.25">
      <c r="A1849" s="10">
        <v>1845</v>
      </c>
      <c r="B1849" s="35">
        <v>44527</v>
      </c>
      <c r="C1849" s="22" t="s">
        <v>1854</v>
      </c>
      <c r="D1849" s="3" t="s">
        <v>8</v>
      </c>
      <c r="E1849" s="3" t="s">
        <v>1943</v>
      </c>
      <c r="F1849" s="2"/>
      <c r="G1849" s="1">
        <v>4678000</v>
      </c>
    </row>
    <row r="1850" spans="1:8" ht="120" hidden="1" x14ac:dyDescent="0.25">
      <c r="A1850" s="10">
        <v>1846</v>
      </c>
      <c r="B1850" s="35">
        <v>48201</v>
      </c>
      <c r="C1850" s="22" t="s">
        <v>1855</v>
      </c>
      <c r="D1850" s="3" t="s">
        <v>8</v>
      </c>
      <c r="E1850" s="3"/>
      <c r="F1850" s="2" t="s">
        <v>1943</v>
      </c>
      <c r="G1850" s="1" t="e">
        <v>#N/A</v>
      </c>
      <c r="H1850" t="s">
        <v>1944</v>
      </c>
    </row>
    <row r="1851" spans="1:8" ht="120" hidden="1" x14ac:dyDescent="0.25">
      <c r="A1851" s="10">
        <v>1847</v>
      </c>
      <c r="B1851" s="35">
        <v>48402</v>
      </c>
      <c r="C1851" s="22" t="s">
        <v>1856</v>
      </c>
      <c r="D1851" s="3" t="s">
        <v>8</v>
      </c>
      <c r="E1851" s="3"/>
      <c r="F1851" s="2" t="s">
        <v>1943</v>
      </c>
      <c r="G1851" s="1" t="e">
        <v>#N/A</v>
      </c>
      <c r="H1851" t="s">
        <v>1944</v>
      </c>
    </row>
    <row r="1852" spans="1:8" ht="120" hidden="1" x14ac:dyDescent="0.25">
      <c r="A1852" s="10">
        <v>1848</v>
      </c>
      <c r="B1852" s="35">
        <v>48403</v>
      </c>
      <c r="C1852" s="22" t="s">
        <v>1857</v>
      </c>
      <c r="D1852" s="3" t="s">
        <v>8</v>
      </c>
      <c r="E1852" s="3"/>
      <c r="F1852" s="2" t="s">
        <v>1943</v>
      </c>
      <c r="G1852" s="1" t="e">
        <v>#N/A</v>
      </c>
      <c r="H1852" t="s">
        <v>1944</v>
      </c>
    </row>
    <row r="1853" spans="1:8" ht="120" hidden="1" x14ac:dyDescent="0.25">
      <c r="A1853" s="10">
        <v>1849</v>
      </c>
      <c r="B1853" s="35">
        <v>48404</v>
      </c>
      <c r="C1853" s="22" t="s">
        <v>1858</v>
      </c>
      <c r="D1853" s="3" t="s">
        <v>8</v>
      </c>
      <c r="E1853" s="3"/>
      <c r="F1853" s="2" t="s">
        <v>1943</v>
      </c>
      <c r="G1853" s="1" t="e">
        <v>#N/A</v>
      </c>
      <c r="H1853" t="s">
        <v>1944</v>
      </c>
    </row>
    <row r="1854" spans="1:8" ht="120" hidden="1" x14ac:dyDescent="0.25">
      <c r="A1854" s="10">
        <v>1850</v>
      </c>
      <c r="B1854" s="35">
        <v>53102</v>
      </c>
      <c r="C1854" s="22" t="s">
        <v>1859</v>
      </c>
      <c r="D1854" s="3" t="s">
        <v>8</v>
      </c>
      <c r="E1854" s="3"/>
      <c r="F1854" s="2" t="s">
        <v>1943</v>
      </c>
      <c r="G1854" s="1" t="e">
        <v>#N/A</v>
      </c>
      <c r="H1854" t="s">
        <v>1944</v>
      </c>
    </row>
    <row r="1855" spans="1:8" ht="120" hidden="1" x14ac:dyDescent="0.25">
      <c r="A1855" s="10">
        <v>1851</v>
      </c>
      <c r="B1855" s="35">
        <v>53103</v>
      </c>
      <c r="C1855" s="22" t="s">
        <v>1860</v>
      </c>
      <c r="D1855" s="3" t="s">
        <v>8</v>
      </c>
      <c r="E1855" s="3"/>
      <c r="F1855" s="2" t="s">
        <v>1943</v>
      </c>
      <c r="G1855" s="1" t="e">
        <v>#N/A</v>
      </c>
      <c r="H1855" t="s">
        <v>1944</v>
      </c>
    </row>
    <row r="1856" spans="1:8" ht="120" hidden="1" x14ac:dyDescent="0.25">
      <c r="A1856" s="10">
        <v>1852</v>
      </c>
      <c r="B1856" s="35">
        <v>53105</v>
      </c>
      <c r="C1856" s="22" t="s">
        <v>1861</v>
      </c>
      <c r="D1856" s="3" t="s">
        <v>8</v>
      </c>
      <c r="E1856" s="3"/>
      <c r="F1856" s="2" t="s">
        <v>1943</v>
      </c>
      <c r="G1856" s="1" t="e">
        <v>#N/A</v>
      </c>
      <c r="H1856" t="s">
        <v>1944</v>
      </c>
    </row>
    <row r="1857" spans="1:8" ht="120" hidden="1" x14ac:dyDescent="0.25">
      <c r="A1857" s="10">
        <v>1853</v>
      </c>
      <c r="B1857" s="35">
        <v>53113</v>
      </c>
      <c r="C1857" s="22" t="s">
        <v>1862</v>
      </c>
      <c r="D1857" s="3" t="s">
        <v>8</v>
      </c>
      <c r="E1857" s="3"/>
      <c r="F1857" s="2" t="s">
        <v>1943</v>
      </c>
      <c r="G1857" s="1" t="e">
        <v>#N/A</v>
      </c>
      <c r="H1857" t="s">
        <v>1944</v>
      </c>
    </row>
    <row r="1858" spans="1:8" ht="120" hidden="1" x14ac:dyDescent="0.25">
      <c r="A1858" s="10">
        <v>1854</v>
      </c>
      <c r="B1858" s="35">
        <v>53114</v>
      </c>
      <c r="C1858" s="22" t="s">
        <v>1863</v>
      </c>
      <c r="D1858" s="3" t="s">
        <v>8</v>
      </c>
      <c r="E1858" s="3"/>
      <c r="F1858" s="2" t="s">
        <v>1943</v>
      </c>
      <c r="G1858" s="1" t="e">
        <v>#N/A</v>
      </c>
      <c r="H1858" t="s">
        <v>1944</v>
      </c>
    </row>
    <row r="1859" spans="1:8" ht="120" hidden="1" x14ac:dyDescent="0.25">
      <c r="A1859" s="10">
        <v>1855</v>
      </c>
      <c r="B1859" s="35">
        <v>53115</v>
      </c>
      <c r="C1859" s="22" t="s">
        <v>1864</v>
      </c>
      <c r="D1859" s="3" t="s">
        <v>8</v>
      </c>
      <c r="E1859" s="3"/>
      <c r="F1859" s="2" t="s">
        <v>1943</v>
      </c>
      <c r="G1859" s="1" t="e">
        <v>#N/A</v>
      </c>
      <c r="H1859" t="s">
        <v>1944</v>
      </c>
    </row>
    <row r="1860" spans="1:8" ht="120" x14ac:dyDescent="0.25">
      <c r="A1860" s="10">
        <v>1856</v>
      </c>
      <c r="B1860" s="35">
        <v>53201</v>
      </c>
      <c r="C1860" s="22" t="s">
        <v>1865</v>
      </c>
      <c r="D1860" s="3" t="s">
        <v>8</v>
      </c>
      <c r="E1860" s="3" t="s">
        <v>1943</v>
      </c>
      <c r="F1860" s="2"/>
      <c r="G1860" s="1">
        <v>45000000</v>
      </c>
    </row>
    <row r="1861" spans="1:8" ht="120" hidden="1" x14ac:dyDescent="0.25">
      <c r="A1861" s="10">
        <v>1857</v>
      </c>
      <c r="B1861" s="35">
        <v>53202</v>
      </c>
      <c r="C1861" s="22" t="s">
        <v>1866</v>
      </c>
      <c r="D1861" s="3" t="s">
        <v>8</v>
      </c>
      <c r="E1861" s="3"/>
      <c r="F1861" s="2" t="s">
        <v>1943</v>
      </c>
      <c r="G1861" s="1" t="e">
        <v>#N/A</v>
      </c>
      <c r="H1861" t="s">
        <v>1944</v>
      </c>
    </row>
    <row r="1862" spans="1:8" ht="120" hidden="1" x14ac:dyDescent="0.25">
      <c r="A1862" s="10">
        <v>1858</v>
      </c>
      <c r="B1862" s="35">
        <v>53203</v>
      </c>
      <c r="C1862" s="22" t="s">
        <v>1867</v>
      </c>
      <c r="D1862" s="3" t="s">
        <v>8</v>
      </c>
      <c r="E1862" s="3"/>
      <c r="F1862" s="2" t="s">
        <v>1943</v>
      </c>
      <c r="G1862" s="1" t="e">
        <v>#N/A</v>
      </c>
      <c r="H1862" t="s">
        <v>1944</v>
      </c>
    </row>
    <row r="1863" spans="1:8" ht="120" hidden="1" x14ac:dyDescent="0.25">
      <c r="A1863" s="10">
        <v>1859</v>
      </c>
      <c r="B1863" s="35">
        <v>53204</v>
      </c>
      <c r="C1863" s="22" t="s">
        <v>1868</v>
      </c>
      <c r="D1863" s="3" t="s">
        <v>8</v>
      </c>
      <c r="E1863" s="3"/>
      <c r="F1863" s="2" t="s">
        <v>1943</v>
      </c>
      <c r="G1863" s="1" t="e">
        <v>#N/A</v>
      </c>
      <c r="H1863" t="s">
        <v>1944</v>
      </c>
    </row>
    <row r="1864" spans="1:8" ht="120" hidden="1" x14ac:dyDescent="0.25">
      <c r="A1864" s="10">
        <v>1860</v>
      </c>
      <c r="B1864" s="35">
        <v>53205</v>
      </c>
      <c r="C1864" s="22" t="s">
        <v>1869</v>
      </c>
      <c r="D1864" s="3" t="s">
        <v>8</v>
      </c>
      <c r="E1864" s="3"/>
      <c r="F1864" s="2" t="s">
        <v>1943</v>
      </c>
      <c r="G1864" s="1" t="e">
        <v>#N/A</v>
      </c>
      <c r="H1864" t="s">
        <v>1944</v>
      </c>
    </row>
    <row r="1865" spans="1:8" ht="120" hidden="1" x14ac:dyDescent="0.25">
      <c r="A1865" s="10">
        <v>1861</v>
      </c>
      <c r="B1865" s="35">
        <v>53206</v>
      </c>
      <c r="C1865" s="22" t="s">
        <v>1870</v>
      </c>
      <c r="D1865" s="3" t="s">
        <v>8</v>
      </c>
      <c r="E1865" s="3"/>
      <c r="F1865" s="2" t="s">
        <v>1943</v>
      </c>
      <c r="G1865" s="1" t="e">
        <v>#N/A</v>
      </c>
      <c r="H1865" t="s">
        <v>1944</v>
      </c>
    </row>
    <row r="1866" spans="1:8" ht="120" hidden="1" x14ac:dyDescent="0.25">
      <c r="A1866" s="10">
        <v>1862</v>
      </c>
      <c r="B1866" s="35">
        <v>53207</v>
      </c>
      <c r="C1866" s="22" t="s">
        <v>1871</v>
      </c>
      <c r="D1866" s="3" t="s">
        <v>8</v>
      </c>
      <c r="E1866" s="3"/>
      <c r="F1866" s="2" t="s">
        <v>1943</v>
      </c>
      <c r="G1866" s="1" t="e">
        <v>#N/A</v>
      </c>
      <c r="H1866" t="s">
        <v>1944</v>
      </c>
    </row>
    <row r="1867" spans="1:8" ht="120" hidden="1" x14ac:dyDescent="0.25">
      <c r="A1867" s="10">
        <v>1863</v>
      </c>
      <c r="B1867" s="35">
        <v>53208</v>
      </c>
      <c r="C1867" s="22" t="s">
        <v>1872</v>
      </c>
      <c r="D1867" s="3" t="s">
        <v>8</v>
      </c>
      <c r="E1867" s="3"/>
      <c r="F1867" s="2" t="s">
        <v>1943</v>
      </c>
      <c r="G1867" s="1" t="e">
        <v>#N/A</v>
      </c>
      <c r="H1867" t="s">
        <v>1944</v>
      </c>
    </row>
    <row r="1868" spans="1:8" ht="120" hidden="1" x14ac:dyDescent="0.25">
      <c r="A1868" s="10">
        <v>1864</v>
      </c>
      <c r="B1868" s="35">
        <v>53304</v>
      </c>
      <c r="C1868" s="22" t="s">
        <v>1873</v>
      </c>
      <c r="D1868" s="3" t="s">
        <v>8</v>
      </c>
      <c r="E1868" s="3"/>
      <c r="F1868" s="2" t="s">
        <v>1943</v>
      </c>
      <c r="G1868" s="1" t="e">
        <v>#N/A</v>
      </c>
      <c r="H1868" t="s">
        <v>1944</v>
      </c>
    </row>
    <row r="1869" spans="1:8" ht="120" x14ac:dyDescent="0.25">
      <c r="A1869" s="11">
        <v>1865</v>
      </c>
      <c r="B1869" s="35">
        <v>861101</v>
      </c>
      <c r="C1869" s="22" t="s">
        <v>1874</v>
      </c>
      <c r="D1869" s="20" t="s">
        <v>8</v>
      </c>
      <c r="E1869" s="3" t="s">
        <v>1943</v>
      </c>
      <c r="F1869" s="2"/>
      <c r="G1869" s="1">
        <v>880700</v>
      </c>
    </row>
    <row r="1870" spans="1:8" ht="120" x14ac:dyDescent="0.25">
      <c r="A1870" s="11">
        <v>1866</v>
      </c>
      <c r="B1870" s="35">
        <v>861102</v>
      </c>
      <c r="C1870" s="22" t="s">
        <v>1875</v>
      </c>
      <c r="D1870" s="20" t="s">
        <v>8</v>
      </c>
      <c r="E1870" s="3" t="s">
        <v>1943</v>
      </c>
      <c r="F1870" s="2"/>
      <c r="G1870" s="1">
        <v>880700</v>
      </c>
    </row>
    <row r="1871" spans="1:8" ht="120" x14ac:dyDescent="0.25">
      <c r="A1871" s="11">
        <v>1867</v>
      </c>
      <c r="B1871" s="35">
        <v>861201</v>
      </c>
      <c r="C1871" s="22" t="s">
        <v>1876</v>
      </c>
      <c r="D1871" s="20" t="s">
        <v>8</v>
      </c>
      <c r="E1871" s="3" t="s">
        <v>1943</v>
      </c>
      <c r="F1871" s="2"/>
      <c r="G1871" s="1">
        <v>655100</v>
      </c>
    </row>
    <row r="1872" spans="1:8" ht="120" x14ac:dyDescent="0.25">
      <c r="A1872" s="11">
        <v>1868</v>
      </c>
      <c r="B1872" s="35">
        <v>861401</v>
      </c>
      <c r="C1872" s="22" t="s">
        <v>1877</v>
      </c>
      <c r="D1872" s="20" t="s">
        <v>8</v>
      </c>
      <c r="E1872" s="3" t="s">
        <v>1943</v>
      </c>
      <c r="F1872" s="2"/>
      <c r="G1872" s="1">
        <v>239400</v>
      </c>
    </row>
    <row r="1873" spans="1:8" ht="120" x14ac:dyDescent="0.25">
      <c r="A1873" s="11">
        <v>1869</v>
      </c>
      <c r="B1873" s="35">
        <v>861402</v>
      </c>
      <c r="C1873" s="22" t="s">
        <v>1878</v>
      </c>
      <c r="D1873" s="20" t="s">
        <v>8</v>
      </c>
      <c r="E1873" s="3" t="s">
        <v>1943</v>
      </c>
      <c r="F1873" s="2"/>
      <c r="G1873" s="1">
        <v>239400</v>
      </c>
    </row>
    <row r="1874" spans="1:8" ht="120" hidden="1" x14ac:dyDescent="0.25">
      <c r="A1874" s="11">
        <v>1870</v>
      </c>
      <c r="B1874" s="35">
        <v>861411</v>
      </c>
      <c r="C1874" s="22" t="s">
        <v>1879</v>
      </c>
      <c r="D1874" s="20" t="s">
        <v>8</v>
      </c>
      <c r="E1874" s="3"/>
      <c r="F1874" s="2" t="s">
        <v>1943</v>
      </c>
      <c r="G1874" s="1" t="e">
        <v>#N/A</v>
      </c>
      <c r="H1874" t="s">
        <v>1944</v>
      </c>
    </row>
    <row r="1875" spans="1:8" ht="120" hidden="1" x14ac:dyDescent="0.25">
      <c r="A1875" s="11">
        <v>1871</v>
      </c>
      <c r="B1875" s="35">
        <v>861905</v>
      </c>
      <c r="C1875" s="22" t="s">
        <v>1880</v>
      </c>
      <c r="D1875" s="20" t="s">
        <v>8</v>
      </c>
      <c r="E1875" s="3"/>
      <c r="F1875" s="2" t="s">
        <v>1943</v>
      </c>
      <c r="G1875" s="1" t="e">
        <v>#N/A</v>
      </c>
      <c r="H1875" t="s">
        <v>1944</v>
      </c>
    </row>
    <row r="1876" spans="1:8" ht="120" x14ac:dyDescent="0.25">
      <c r="A1876" s="11">
        <v>1872</v>
      </c>
      <c r="B1876" s="35">
        <v>862003</v>
      </c>
      <c r="C1876" s="22" t="s">
        <v>1881</v>
      </c>
      <c r="D1876" s="20" t="s">
        <v>8</v>
      </c>
      <c r="E1876" s="3" t="s">
        <v>1943</v>
      </c>
      <c r="F1876" s="2"/>
      <c r="G1876" s="1">
        <v>4678000</v>
      </c>
    </row>
    <row r="1877" spans="1:8" ht="120" x14ac:dyDescent="0.25">
      <c r="A1877" s="11">
        <v>1873</v>
      </c>
      <c r="B1877" s="35">
        <v>862004</v>
      </c>
      <c r="C1877" s="22" t="s">
        <v>1882</v>
      </c>
      <c r="D1877" s="20" t="s">
        <v>8</v>
      </c>
      <c r="E1877" s="3" t="s">
        <v>1943</v>
      </c>
      <c r="F1877" s="2"/>
      <c r="G1877" s="1">
        <v>4678000</v>
      </c>
    </row>
    <row r="1878" spans="1:8" ht="120" x14ac:dyDescent="0.25">
      <c r="A1878" s="11">
        <v>1874</v>
      </c>
      <c r="B1878" s="35">
        <v>862006</v>
      </c>
      <c r="C1878" s="22" t="s">
        <v>1883</v>
      </c>
      <c r="D1878" s="20" t="s">
        <v>8</v>
      </c>
      <c r="E1878" s="3" t="s">
        <v>1943</v>
      </c>
      <c r="F1878" s="2"/>
      <c r="G1878" s="1">
        <v>1114900</v>
      </c>
    </row>
    <row r="1879" spans="1:8" ht="120" hidden="1" x14ac:dyDescent="0.25">
      <c r="A1879" s="11">
        <v>1875</v>
      </c>
      <c r="B1879" s="35">
        <v>862007</v>
      </c>
      <c r="C1879" s="22" t="s">
        <v>1884</v>
      </c>
      <c r="D1879" s="20" t="s">
        <v>8</v>
      </c>
      <c r="E1879" s="3"/>
      <c r="F1879" s="2" t="s">
        <v>1943</v>
      </c>
      <c r="G1879" s="1" t="e">
        <v>#N/A</v>
      </c>
      <c r="H1879" t="s">
        <v>1944</v>
      </c>
    </row>
    <row r="1880" spans="1:8" ht="120" hidden="1" x14ac:dyDescent="0.25">
      <c r="A1880" s="11">
        <v>1876</v>
      </c>
      <c r="B1880" s="35">
        <v>862008</v>
      </c>
      <c r="C1880" s="22" t="s">
        <v>1885</v>
      </c>
      <c r="D1880" s="20" t="s">
        <v>8</v>
      </c>
      <c r="E1880" s="3"/>
      <c r="F1880" s="2" t="s">
        <v>1943</v>
      </c>
      <c r="G1880" s="1" t="e">
        <v>#N/A</v>
      </c>
      <c r="H1880" t="s">
        <v>1944</v>
      </c>
    </row>
    <row r="1881" spans="1:8" ht="120" hidden="1" x14ac:dyDescent="0.25">
      <c r="A1881" s="11">
        <v>1877</v>
      </c>
      <c r="B1881" s="35">
        <v>862009</v>
      </c>
      <c r="C1881" s="22" t="s">
        <v>1886</v>
      </c>
      <c r="D1881" s="20" t="s">
        <v>8</v>
      </c>
      <c r="E1881" s="3"/>
      <c r="F1881" s="2" t="s">
        <v>1943</v>
      </c>
      <c r="G1881" s="1" t="e">
        <v>#N/A</v>
      </c>
      <c r="H1881" t="s">
        <v>1944</v>
      </c>
    </row>
    <row r="1882" spans="1:8" ht="120" hidden="1" x14ac:dyDescent="0.25">
      <c r="A1882" s="11">
        <v>1878</v>
      </c>
      <c r="B1882" s="35">
        <v>862010</v>
      </c>
      <c r="C1882" s="22" t="s">
        <v>1887</v>
      </c>
      <c r="D1882" s="20" t="s">
        <v>8</v>
      </c>
      <c r="E1882" s="3"/>
      <c r="F1882" s="2" t="s">
        <v>1943</v>
      </c>
      <c r="G1882" s="1" t="e">
        <v>#N/A</v>
      </c>
      <c r="H1882" t="s">
        <v>1944</v>
      </c>
    </row>
    <row r="1883" spans="1:8" ht="120" hidden="1" x14ac:dyDescent="0.25">
      <c r="A1883" s="11">
        <v>1879</v>
      </c>
      <c r="B1883" s="35">
        <v>862312</v>
      </c>
      <c r="C1883" s="22" t="s">
        <v>1888</v>
      </c>
      <c r="D1883" s="20" t="s">
        <v>8</v>
      </c>
      <c r="E1883" s="3"/>
      <c r="F1883" s="2" t="s">
        <v>1943</v>
      </c>
      <c r="G1883" s="1" t="e">
        <v>#N/A</v>
      </c>
      <c r="H1883" t="s">
        <v>1944</v>
      </c>
    </row>
    <row r="1884" spans="1:8" ht="120" x14ac:dyDescent="0.25">
      <c r="A1884" s="11">
        <v>1880</v>
      </c>
      <c r="B1884" s="35">
        <v>862701</v>
      </c>
      <c r="C1884" s="22" t="s">
        <v>1889</v>
      </c>
      <c r="D1884" s="20" t="s">
        <v>8</v>
      </c>
      <c r="E1884" s="3" t="s">
        <v>1943</v>
      </c>
      <c r="F1884" s="2"/>
      <c r="G1884" s="1">
        <v>554100</v>
      </c>
    </row>
    <row r="1885" spans="1:8" ht="120" x14ac:dyDescent="0.25">
      <c r="A1885" s="11">
        <v>1881</v>
      </c>
      <c r="B1885" s="35">
        <v>862702</v>
      </c>
      <c r="C1885" s="22" t="s">
        <v>1890</v>
      </c>
      <c r="D1885" s="20" t="s">
        <v>8</v>
      </c>
      <c r="E1885" s="3" t="s">
        <v>1943</v>
      </c>
      <c r="F1885" s="2"/>
      <c r="G1885" s="1">
        <v>554100</v>
      </c>
    </row>
    <row r="1886" spans="1:8" ht="120" x14ac:dyDescent="0.25">
      <c r="A1886" s="11">
        <v>1882</v>
      </c>
      <c r="B1886" s="35">
        <v>862703</v>
      </c>
      <c r="C1886" s="22" t="s">
        <v>1891</v>
      </c>
      <c r="D1886" s="20" t="s">
        <v>8</v>
      </c>
      <c r="E1886" s="3" t="s">
        <v>1943</v>
      </c>
      <c r="F1886" s="2"/>
      <c r="G1886" s="1">
        <v>554100</v>
      </c>
    </row>
    <row r="1887" spans="1:8" ht="120" hidden="1" x14ac:dyDescent="0.25">
      <c r="A1887" s="11">
        <v>1883</v>
      </c>
      <c r="B1887" s="35">
        <v>864101</v>
      </c>
      <c r="C1887" s="22" t="s">
        <v>1892</v>
      </c>
      <c r="D1887" s="20" t="s">
        <v>8</v>
      </c>
      <c r="E1887" s="3"/>
      <c r="F1887" s="2" t="s">
        <v>1943</v>
      </c>
      <c r="G1887" s="1" t="e">
        <v>#N/A</v>
      </c>
      <c r="H1887" t="s">
        <v>1944</v>
      </c>
    </row>
    <row r="1888" spans="1:8" ht="120" hidden="1" x14ac:dyDescent="0.25">
      <c r="A1888" s="11">
        <v>1884</v>
      </c>
      <c r="B1888" s="35">
        <v>864102</v>
      </c>
      <c r="C1888" s="22" t="s">
        <v>1893</v>
      </c>
      <c r="D1888" s="20" t="s">
        <v>8</v>
      </c>
      <c r="E1888" s="3"/>
      <c r="F1888" s="2" t="s">
        <v>1943</v>
      </c>
      <c r="G1888" s="1" t="e">
        <v>#N/A</v>
      </c>
      <c r="H1888" t="s">
        <v>1944</v>
      </c>
    </row>
    <row r="1889" spans="1:8" ht="120" hidden="1" x14ac:dyDescent="0.25">
      <c r="A1889" s="11">
        <v>1885</v>
      </c>
      <c r="B1889" s="35">
        <v>864103</v>
      </c>
      <c r="C1889" s="22" t="s">
        <v>1894</v>
      </c>
      <c r="D1889" s="20" t="s">
        <v>8</v>
      </c>
      <c r="E1889" s="3"/>
      <c r="F1889" s="2" t="s">
        <v>1943</v>
      </c>
      <c r="G1889" s="1" t="e">
        <v>#N/A</v>
      </c>
      <c r="H1889" t="s">
        <v>1944</v>
      </c>
    </row>
    <row r="1890" spans="1:8" ht="120" hidden="1" x14ac:dyDescent="0.25">
      <c r="A1890" s="11">
        <v>1886</v>
      </c>
      <c r="B1890" s="35">
        <v>864105</v>
      </c>
      <c r="C1890" s="22" t="s">
        <v>1895</v>
      </c>
      <c r="D1890" s="20" t="s">
        <v>8</v>
      </c>
      <c r="E1890" s="3"/>
      <c r="F1890" s="2" t="s">
        <v>1943</v>
      </c>
      <c r="G1890" s="1" t="e">
        <v>#N/A</v>
      </c>
      <c r="H1890" t="s">
        <v>1944</v>
      </c>
    </row>
    <row r="1891" spans="1:8" ht="120" hidden="1" x14ac:dyDescent="0.25">
      <c r="A1891" s="11">
        <v>1887</v>
      </c>
      <c r="B1891" s="35">
        <v>865207</v>
      </c>
      <c r="C1891" s="22" t="s">
        <v>1896</v>
      </c>
      <c r="D1891" s="20" t="s">
        <v>8</v>
      </c>
      <c r="E1891" s="3"/>
      <c r="F1891" s="2" t="s">
        <v>1943</v>
      </c>
      <c r="G1891" s="1" t="e">
        <v>#N/A</v>
      </c>
      <c r="H1891" t="s">
        <v>1944</v>
      </c>
    </row>
    <row r="1892" spans="1:8" ht="120" x14ac:dyDescent="0.25">
      <c r="A1892" s="11">
        <v>1888</v>
      </c>
      <c r="B1892" s="35">
        <v>865210</v>
      </c>
      <c r="C1892" s="22" t="s">
        <v>1897</v>
      </c>
      <c r="D1892" s="20" t="s">
        <v>8</v>
      </c>
      <c r="E1892" s="3" t="s">
        <v>1943</v>
      </c>
      <c r="F1892" s="2"/>
      <c r="G1892" s="1">
        <v>2181400</v>
      </c>
    </row>
    <row r="1893" spans="1:8" ht="120" hidden="1" x14ac:dyDescent="0.25">
      <c r="A1893" s="11">
        <v>1889</v>
      </c>
      <c r="B1893" s="35">
        <v>866101</v>
      </c>
      <c r="C1893" s="22" t="s">
        <v>1898</v>
      </c>
      <c r="D1893" s="20" t="s">
        <v>8</v>
      </c>
      <c r="E1893" s="3"/>
      <c r="F1893" s="2" t="s">
        <v>1943</v>
      </c>
      <c r="G1893" s="1" t="e">
        <v>#N/A</v>
      </c>
      <c r="H1893" t="s">
        <v>1944</v>
      </c>
    </row>
    <row r="1894" spans="1:8" ht="120" hidden="1" x14ac:dyDescent="0.25">
      <c r="A1894" s="11">
        <v>1890</v>
      </c>
      <c r="B1894" s="35">
        <v>866103</v>
      </c>
      <c r="C1894" s="22" t="s">
        <v>1899</v>
      </c>
      <c r="D1894" s="20" t="s">
        <v>8</v>
      </c>
      <c r="E1894" s="3"/>
      <c r="F1894" s="2" t="s">
        <v>1943</v>
      </c>
      <c r="G1894" s="1" t="e">
        <v>#N/A</v>
      </c>
      <c r="H1894" t="s">
        <v>1944</v>
      </c>
    </row>
    <row r="1895" spans="1:8" ht="120" hidden="1" x14ac:dyDescent="0.25">
      <c r="A1895" s="11">
        <v>1891</v>
      </c>
      <c r="B1895" s="35">
        <v>866104</v>
      </c>
      <c r="C1895" s="22" t="s">
        <v>1900</v>
      </c>
      <c r="D1895" s="20" t="s">
        <v>8</v>
      </c>
      <c r="E1895" s="3"/>
      <c r="F1895" s="2" t="s">
        <v>1943</v>
      </c>
      <c r="G1895" s="1" t="e">
        <v>#N/A</v>
      </c>
      <c r="H1895" t="s">
        <v>1944</v>
      </c>
    </row>
    <row r="1896" spans="1:8" ht="120" hidden="1" x14ac:dyDescent="0.25">
      <c r="A1896" s="11">
        <v>1892</v>
      </c>
      <c r="B1896" s="35">
        <v>866201</v>
      </c>
      <c r="C1896" s="22" t="s">
        <v>1901</v>
      </c>
      <c r="D1896" s="20" t="s">
        <v>8</v>
      </c>
      <c r="E1896" s="3"/>
      <c r="F1896" s="2" t="s">
        <v>1943</v>
      </c>
      <c r="G1896" s="1" t="e">
        <v>#N/A</v>
      </c>
      <c r="H1896" t="s">
        <v>1944</v>
      </c>
    </row>
    <row r="1897" spans="1:8" ht="120" hidden="1" x14ac:dyDescent="0.25">
      <c r="A1897" s="11">
        <v>1893</v>
      </c>
      <c r="B1897" s="35">
        <v>866202</v>
      </c>
      <c r="C1897" s="22" t="s">
        <v>1902</v>
      </c>
      <c r="D1897" s="20" t="s">
        <v>8</v>
      </c>
      <c r="E1897" s="3"/>
      <c r="F1897" s="2" t="s">
        <v>1943</v>
      </c>
      <c r="G1897" s="1" t="e">
        <v>#N/A</v>
      </c>
      <c r="H1897" t="s">
        <v>1944</v>
      </c>
    </row>
    <row r="1898" spans="1:8" ht="120" hidden="1" x14ac:dyDescent="0.25">
      <c r="A1898" s="11">
        <v>1894</v>
      </c>
      <c r="B1898" s="35">
        <v>866203</v>
      </c>
      <c r="C1898" s="22" t="s">
        <v>1903</v>
      </c>
      <c r="D1898" s="20" t="s">
        <v>8</v>
      </c>
      <c r="E1898" s="3"/>
      <c r="F1898" s="2" t="s">
        <v>1943</v>
      </c>
      <c r="G1898" s="1" t="e">
        <v>#N/A</v>
      </c>
      <c r="H1898" t="s">
        <v>1944</v>
      </c>
    </row>
    <row r="1899" spans="1:8" ht="120" hidden="1" x14ac:dyDescent="0.25">
      <c r="A1899" s="11">
        <v>1895</v>
      </c>
      <c r="B1899" s="35">
        <v>866204</v>
      </c>
      <c r="C1899" s="22" t="s">
        <v>1904</v>
      </c>
      <c r="D1899" s="20" t="s">
        <v>8</v>
      </c>
      <c r="E1899" s="3"/>
      <c r="F1899" s="2" t="s">
        <v>1943</v>
      </c>
      <c r="G1899" s="1" t="e">
        <v>#N/A</v>
      </c>
      <c r="H1899" t="s">
        <v>1944</v>
      </c>
    </row>
    <row r="1900" spans="1:8" ht="120" hidden="1" x14ac:dyDescent="0.25">
      <c r="A1900" s="11">
        <v>1896</v>
      </c>
      <c r="B1900" s="35">
        <v>866401</v>
      </c>
      <c r="C1900" s="22" t="s">
        <v>1905</v>
      </c>
      <c r="D1900" s="20" t="s">
        <v>8</v>
      </c>
      <c r="E1900" s="3"/>
      <c r="F1900" s="2" t="s">
        <v>1943</v>
      </c>
      <c r="G1900" s="1" t="e">
        <v>#N/A</v>
      </c>
      <c r="H1900" t="s">
        <v>1944</v>
      </c>
    </row>
    <row r="1901" spans="1:8" ht="120" x14ac:dyDescent="0.25">
      <c r="A1901" s="11">
        <v>1897</v>
      </c>
      <c r="B1901" s="35">
        <v>867001</v>
      </c>
      <c r="C1901" s="22" t="s">
        <v>1906</v>
      </c>
      <c r="D1901" s="20" t="s">
        <v>8</v>
      </c>
      <c r="E1901" s="3" t="s">
        <v>1943</v>
      </c>
      <c r="F1901" s="2"/>
      <c r="G1901" s="1">
        <v>4678000</v>
      </c>
    </row>
    <row r="1902" spans="1:8" ht="120" x14ac:dyDescent="0.25">
      <c r="A1902" s="11">
        <v>1898</v>
      </c>
      <c r="B1902" s="35">
        <v>867002</v>
      </c>
      <c r="C1902" s="22" t="s">
        <v>1907</v>
      </c>
      <c r="D1902" s="20" t="s">
        <v>8</v>
      </c>
      <c r="E1902" s="3" t="s">
        <v>1943</v>
      </c>
      <c r="F1902" s="2"/>
      <c r="G1902" s="1">
        <v>4678000</v>
      </c>
    </row>
    <row r="1903" spans="1:8" ht="120" hidden="1" x14ac:dyDescent="0.25">
      <c r="A1903" s="11">
        <v>1899</v>
      </c>
      <c r="B1903" s="35">
        <v>867003</v>
      </c>
      <c r="C1903" s="22" t="s">
        <v>1908</v>
      </c>
      <c r="D1903" s="20" t="s">
        <v>8</v>
      </c>
      <c r="E1903" s="3"/>
      <c r="F1903" s="2" t="s">
        <v>1943</v>
      </c>
      <c r="G1903" s="1" t="e">
        <v>#N/A</v>
      </c>
      <c r="H1903" t="s">
        <v>1944</v>
      </c>
    </row>
    <row r="1904" spans="1:8" ht="120" hidden="1" x14ac:dyDescent="0.25">
      <c r="A1904" s="11">
        <v>1900</v>
      </c>
      <c r="B1904" s="35">
        <v>867004</v>
      </c>
      <c r="C1904" s="22" t="s">
        <v>1909</v>
      </c>
      <c r="D1904" s="20" t="s">
        <v>8</v>
      </c>
      <c r="E1904" s="3"/>
      <c r="F1904" s="2" t="s">
        <v>1943</v>
      </c>
      <c r="G1904" s="1" t="e">
        <v>#N/A</v>
      </c>
      <c r="H1904" t="s">
        <v>1944</v>
      </c>
    </row>
    <row r="1905" spans="1:8" ht="120" hidden="1" x14ac:dyDescent="0.25">
      <c r="A1905" s="11">
        <v>1901</v>
      </c>
      <c r="B1905" s="35">
        <v>867101</v>
      </c>
      <c r="C1905" s="22" t="s">
        <v>1910</v>
      </c>
      <c r="D1905" s="20" t="s">
        <v>8</v>
      </c>
      <c r="E1905" s="3"/>
      <c r="F1905" s="2" t="s">
        <v>1943</v>
      </c>
      <c r="G1905" s="1" t="e">
        <v>#N/A</v>
      </c>
      <c r="H1905" t="s">
        <v>1944</v>
      </c>
    </row>
    <row r="1906" spans="1:8" ht="120" hidden="1" x14ac:dyDescent="0.25">
      <c r="A1906" s="11">
        <v>1902</v>
      </c>
      <c r="B1906" s="35">
        <v>867102</v>
      </c>
      <c r="C1906" s="22" t="s">
        <v>1911</v>
      </c>
      <c r="D1906" s="20" t="s">
        <v>8</v>
      </c>
      <c r="E1906" s="3"/>
      <c r="F1906" s="2" t="s">
        <v>1943</v>
      </c>
      <c r="G1906" s="1" t="e">
        <v>#N/A</v>
      </c>
      <c r="H1906" t="s">
        <v>1944</v>
      </c>
    </row>
    <row r="1907" spans="1:8" ht="120" hidden="1" x14ac:dyDescent="0.25">
      <c r="A1907" s="11">
        <v>1903</v>
      </c>
      <c r="B1907" s="35">
        <v>867103</v>
      </c>
      <c r="C1907" s="22" t="s">
        <v>1912</v>
      </c>
      <c r="D1907" s="20" t="s">
        <v>8</v>
      </c>
      <c r="E1907" s="3"/>
      <c r="F1907" s="2" t="s">
        <v>1943</v>
      </c>
      <c r="G1907" s="1" t="e">
        <v>#N/A</v>
      </c>
      <c r="H1907" t="s">
        <v>1944</v>
      </c>
    </row>
    <row r="1908" spans="1:8" ht="120" hidden="1" x14ac:dyDescent="0.25">
      <c r="A1908" s="11">
        <v>1904</v>
      </c>
      <c r="B1908" s="35">
        <v>867104</v>
      </c>
      <c r="C1908" s="22" t="s">
        <v>1913</v>
      </c>
      <c r="D1908" s="20" t="s">
        <v>8</v>
      </c>
      <c r="E1908" s="3"/>
      <c r="F1908" s="2" t="s">
        <v>1943</v>
      </c>
      <c r="G1908" s="1" t="e">
        <v>#N/A</v>
      </c>
      <c r="H1908" t="s">
        <v>1944</v>
      </c>
    </row>
    <row r="1909" spans="1:8" ht="120" hidden="1" x14ac:dyDescent="0.25">
      <c r="A1909" s="11">
        <v>1905</v>
      </c>
      <c r="B1909" s="35">
        <v>867105</v>
      </c>
      <c r="C1909" s="22" t="s">
        <v>1914</v>
      </c>
      <c r="D1909" s="20" t="s">
        <v>8</v>
      </c>
      <c r="E1909" s="3"/>
      <c r="F1909" s="2" t="s">
        <v>1943</v>
      </c>
      <c r="G1909" s="1" t="e">
        <v>#N/A</v>
      </c>
      <c r="H1909" t="s">
        <v>1944</v>
      </c>
    </row>
    <row r="1910" spans="1:8" ht="120" hidden="1" x14ac:dyDescent="0.25">
      <c r="A1910" s="11">
        <v>1906</v>
      </c>
      <c r="B1910" s="35">
        <v>867108</v>
      </c>
      <c r="C1910" s="22" t="s">
        <v>1915</v>
      </c>
      <c r="D1910" s="20" t="s">
        <v>8</v>
      </c>
      <c r="E1910" s="3"/>
      <c r="F1910" s="2" t="s">
        <v>1943</v>
      </c>
      <c r="G1910" s="1" t="e">
        <v>#N/A</v>
      </c>
      <c r="H1910" t="s">
        <v>1944</v>
      </c>
    </row>
    <row r="1911" spans="1:8" ht="120" x14ac:dyDescent="0.25">
      <c r="A1911" s="11">
        <v>1907</v>
      </c>
      <c r="B1911" s="35">
        <v>867201</v>
      </c>
      <c r="C1911" s="22" t="s">
        <v>1916</v>
      </c>
      <c r="D1911" s="20" t="s">
        <v>8</v>
      </c>
      <c r="E1911" s="3" t="s">
        <v>1943</v>
      </c>
      <c r="F1911" s="2"/>
      <c r="G1911" s="1">
        <v>4074000</v>
      </c>
    </row>
    <row r="1912" spans="1:8" ht="120" x14ac:dyDescent="0.25">
      <c r="A1912" s="11">
        <v>1908</v>
      </c>
      <c r="B1912" s="35">
        <v>867202</v>
      </c>
      <c r="C1912" s="22" t="s">
        <v>1917</v>
      </c>
      <c r="D1912" s="20" t="s">
        <v>8</v>
      </c>
      <c r="E1912" s="3" t="s">
        <v>1943</v>
      </c>
      <c r="F1912" s="2"/>
      <c r="G1912" s="1">
        <v>4074000</v>
      </c>
    </row>
    <row r="1913" spans="1:8" ht="120" hidden="1" x14ac:dyDescent="0.25">
      <c r="A1913" s="11">
        <v>1909</v>
      </c>
      <c r="B1913" s="35">
        <v>867203</v>
      </c>
      <c r="C1913" s="22" t="s">
        <v>1918</v>
      </c>
      <c r="D1913" s="20" t="s">
        <v>8</v>
      </c>
      <c r="E1913" s="3"/>
      <c r="F1913" s="2" t="s">
        <v>1943</v>
      </c>
      <c r="G1913" s="1" t="e">
        <v>#N/A</v>
      </c>
      <c r="H1913" t="s">
        <v>1944</v>
      </c>
    </row>
    <row r="1914" spans="1:8" ht="120" x14ac:dyDescent="0.25">
      <c r="A1914" s="11">
        <v>1910</v>
      </c>
      <c r="B1914" s="35">
        <v>868602</v>
      </c>
      <c r="C1914" s="22" t="s">
        <v>1919</v>
      </c>
      <c r="D1914" s="20" t="s">
        <v>8</v>
      </c>
      <c r="E1914" s="3" t="s">
        <v>1943</v>
      </c>
      <c r="F1914" s="2"/>
      <c r="G1914" s="1">
        <v>554100</v>
      </c>
    </row>
    <row r="1915" spans="1:8" ht="120" x14ac:dyDescent="0.25">
      <c r="A1915" s="11">
        <v>1911</v>
      </c>
      <c r="B1915" s="35">
        <v>868603</v>
      </c>
      <c r="C1915" s="22" t="s">
        <v>1920</v>
      </c>
      <c r="D1915" s="20" t="s">
        <v>8</v>
      </c>
      <c r="E1915" s="3" t="s">
        <v>1943</v>
      </c>
      <c r="F1915" s="2"/>
      <c r="G1915" s="1">
        <v>4678000</v>
      </c>
    </row>
    <row r="1916" spans="1:8" ht="120" x14ac:dyDescent="0.25">
      <c r="A1916" s="11">
        <v>1912</v>
      </c>
      <c r="B1916" s="35">
        <v>868604</v>
      </c>
      <c r="C1916" s="22" t="s">
        <v>1921</v>
      </c>
      <c r="D1916" s="20" t="s">
        <v>8</v>
      </c>
      <c r="E1916" s="3" t="s">
        <v>1943</v>
      </c>
      <c r="F1916" s="2"/>
      <c r="G1916" s="1">
        <v>4678000</v>
      </c>
    </row>
    <row r="1917" spans="1:8" ht="120" hidden="1" x14ac:dyDescent="0.25">
      <c r="A1917" s="13">
        <v>1913</v>
      </c>
      <c r="B1917" s="35">
        <v>911102</v>
      </c>
      <c r="C1917" s="22" t="s">
        <v>1922</v>
      </c>
      <c r="D1917" s="20" t="s">
        <v>8</v>
      </c>
      <c r="E1917" s="3"/>
      <c r="F1917" s="2" t="s">
        <v>1943</v>
      </c>
      <c r="G1917" s="1" t="e">
        <v>#N/A</v>
      </c>
      <c r="H1917" t="s">
        <v>1944</v>
      </c>
    </row>
    <row r="1918" spans="1:8" ht="120" hidden="1" x14ac:dyDescent="0.25">
      <c r="A1918" s="13">
        <v>1914</v>
      </c>
      <c r="B1918" s="35">
        <v>911103</v>
      </c>
      <c r="C1918" s="22" t="s">
        <v>1923</v>
      </c>
      <c r="D1918" s="20" t="s">
        <v>8</v>
      </c>
      <c r="E1918" s="3"/>
      <c r="F1918" s="2" t="s">
        <v>1943</v>
      </c>
      <c r="G1918" s="1" t="e">
        <v>#N/A</v>
      </c>
      <c r="H1918" t="s">
        <v>1944</v>
      </c>
    </row>
    <row r="1919" spans="1:8" ht="120" hidden="1" x14ac:dyDescent="0.25">
      <c r="A1919" s="13">
        <v>1915</v>
      </c>
      <c r="B1919" s="35">
        <v>911105</v>
      </c>
      <c r="C1919" s="22" t="s">
        <v>1924</v>
      </c>
      <c r="D1919" s="20" t="s">
        <v>8</v>
      </c>
      <c r="E1919" s="3"/>
      <c r="F1919" s="2" t="s">
        <v>1943</v>
      </c>
      <c r="G1919" s="1" t="e">
        <v>#N/A</v>
      </c>
      <c r="H1919" t="s">
        <v>1944</v>
      </c>
    </row>
    <row r="1920" spans="1:8" ht="120" hidden="1" x14ac:dyDescent="0.25">
      <c r="A1920" s="13">
        <v>1916</v>
      </c>
      <c r="B1920" s="35">
        <v>911106</v>
      </c>
      <c r="C1920" s="22" t="s">
        <v>1925</v>
      </c>
      <c r="D1920" s="20" t="s">
        <v>8</v>
      </c>
      <c r="E1920" s="3"/>
      <c r="F1920" s="2" t="s">
        <v>1943</v>
      </c>
      <c r="G1920" s="1" t="e">
        <v>#N/A</v>
      </c>
      <c r="H1920" t="s">
        <v>1944</v>
      </c>
    </row>
    <row r="1921" spans="1:8" ht="120" hidden="1" x14ac:dyDescent="0.25">
      <c r="A1921" s="13">
        <v>1917</v>
      </c>
      <c r="B1921" s="35">
        <v>911107</v>
      </c>
      <c r="C1921" s="22" t="s">
        <v>1926</v>
      </c>
      <c r="D1921" s="20" t="s">
        <v>8</v>
      </c>
      <c r="E1921" s="3"/>
      <c r="F1921" s="2" t="s">
        <v>1943</v>
      </c>
      <c r="G1921" s="1" t="e">
        <v>#N/A</v>
      </c>
      <c r="H1921" t="s">
        <v>1944</v>
      </c>
    </row>
    <row r="1922" spans="1:8" ht="120" hidden="1" x14ac:dyDescent="0.25">
      <c r="A1922" s="13">
        <v>1918</v>
      </c>
      <c r="B1922" s="35">
        <v>911110</v>
      </c>
      <c r="C1922" s="22" t="s">
        <v>1927</v>
      </c>
      <c r="D1922" s="20" t="s">
        <v>8</v>
      </c>
      <c r="E1922" s="3"/>
      <c r="F1922" s="2" t="s">
        <v>1943</v>
      </c>
      <c r="G1922" s="1" t="e">
        <v>#N/A</v>
      </c>
      <c r="H1922" t="s">
        <v>1944</v>
      </c>
    </row>
    <row r="1923" spans="1:8" ht="120" hidden="1" x14ac:dyDescent="0.25">
      <c r="A1923" s="13">
        <v>1919</v>
      </c>
      <c r="B1923" s="35">
        <v>911111</v>
      </c>
      <c r="C1923" s="22" t="s">
        <v>1928</v>
      </c>
      <c r="D1923" s="20" t="s">
        <v>8</v>
      </c>
      <c r="E1923" s="3"/>
      <c r="F1923" s="2" t="s">
        <v>1943</v>
      </c>
      <c r="G1923" s="1" t="e">
        <v>#N/A</v>
      </c>
      <c r="H1923" t="s">
        <v>1944</v>
      </c>
    </row>
    <row r="1924" spans="1:8" ht="120" hidden="1" x14ac:dyDescent="0.25">
      <c r="A1924" s="13">
        <v>1920</v>
      </c>
      <c r="B1924" s="35">
        <v>911118</v>
      </c>
      <c r="C1924" s="22" t="s">
        <v>1929</v>
      </c>
      <c r="D1924" s="20" t="s">
        <v>8</v>
      </c>
      <c r="E1924" s="3"/>
      <c r="F1924" s="2" t="s">
        <v>1943</v>
      </c>
      <c r="G1924" s="1" t="e">
        <v>#N/A</v>
      </c>
      <c r="H1924" t="s">
        <v>1944</v>
      </c>
    </row>
    <row r="1925" spans="1:8" ht="120" hidden="1" x14ac:dyDescent="0.25">
      <c r="A1925" s="13">
        <v>1921</v>
      </c>
      <c r="B1925" s="35">
        <v>911201</v>
      </c>
      <c r="C1925" s="22" t="s">
        <v>1930</v>
      </c>
      <c r="D1925" s="20" t="s">
        <v>8</v>
      </c>
      <c r="E1925" s="3"/>
      <c r="F1925" s="2" t="s">
        <v>1943</v>
      </c>
      <c r="G1925" s="1" t="e">
        <v>#N/A</v>
      </c>
      <c r="H1925" t="s">
        <v>1944</v>
      </c>
    </row>
    <row r="1926" spans="1:8" ht="120" hidden="1" x14ac:dyDescent="0.25">
      <c r="A1926" s="14">
        <v>1922</v>
      </c>
      <c r="B1926" s="36">
        <v>930101</v>
      </c>
      <c r="C1926" s="22" t="s">
        <v>1931</v>
      </c>
      <c r="D1926" s="15" t="s">
        <v>8</v>
      </c>
      <c r="E1926" s="3"/>
      <c r="F1926" s="2" t="s">
        <v>1943</v>
      </c>
      <c r="G1926" s="1" t="e">
        <v>#N/A</v>
      </c>
    </row>
    <row r="1927" spans="1:8" ht="120" hidden="1" x14ac:dyDescent="0.25">
      <c r="A1927" s="14">
        <v>1923</v>
      </c>
      <c r="B1927" s="36">
        <v>930401</v>
      </c>
      <c r="C1927" s="22" t="s">
        <v>1932</v>
      </c>
      <c r="D1927" s="15" t="s">
        <v>8</v>
      </c>
      <c r="E1927" s="3"/>
      <c r="F1927" s="2" t="s">
        <v>1943</v>
      </c>
      <c r="G1927" s="1" t="e">
        <v>#N/A</v>
      </c>
    </row>
    <row r="1928" spans="1:8" ht="120" hidden="1" x14ac:dyDescent="0.25">
      <c r="A1928" s="14">
        <v>1924</v>
      </c>
      <c r="B1928" s="36">
        <v>930403</v>
      </c>
      <c r="C1928" s="22" t="s">
        <v>1933</v>
      </c>
      <c r="D1928" s="15" t="s">
        <v>8</v>
      </c>
      <c r="E1928" s="3"/>
      <c r="F1928" s="2" t="s">
        <v>1943</v>
      </c>
      <c r="G1928" s="1" t="e">
        <v>#N/A</v>
      </c>
    </row>
    <row r="1929" spans="1:8" ht="120" hidden="1" x14ac:dyDescent="0.25">
      <c r="A1929" s="14">
        <v>1925</v>
      </c>
      <c r="B1929" s="36">
        <v>931101</v>
      </c>
      <c r="C1929" s="22" t="s">
        <v>1934</v>
      </c>
      <c r="D1929" s="15" t="s">
        <v>8</v>
      </c>
      <c r="E1929" s="3"/>
      <c r="F1929" s="2" t="s">
        <v>1943</v>
      </c>
      <c r="G1929" s="1" t="e">
        <v>#N/A</v>
      </c>
    </row>
    <row r="1930" spans="1:8" ht="120" x14ac:dyDescent="0.25">
      <c r="A1930" s="14">
        <v>1926</v>
      </c>
      <c r="B1930" s="35">
        <v>935301</v>
      </c>
      <c r="C1930" s="22" t="s">
        <v>1935</v>
      </c>
      <c r="D1930" s="20" t="s">
        <v>8</v>
      </c>
      <c r="E1930" s="3" t="s">
        <v>1943</v>
      </c>
      <c r="F1930" s="2"/>
      <c r="G1930" s="1">
        <v>347000</v>
      </c>
    </row>
    <row r="1931" spans="1:8" ht="120" x14ac:dyDescent="0.25">
      <c r="A1931" s="14">
        <v>1927</v>
      </c>
      <c r="B1931" s="35">
        <v>935302</v>
      </c>
      <c r="C1931" s="22" t="s">
        <v>1936</v>
      </c>
      <c r="D1931" s="20" t="s">
        <v>8</v>
      </c>
      <c r="E1931" s="3" t="s">
        <v>1943</v>
      </c>
      <c r="F1931" s="2"/>
      <c r="G1931" s="1">
        <v>347000</v>
      </c>
    </row>
    <row r="1932" spans="1:8" ht="120" x14ac:dyDescent="0.25">
      <c r="A1932" s="14">
        <v>1928</v>
      </c>
      <c r="B1932" s="35">
        <v>935303</v>
      </c>
      <c r="C1932" s="22" t="s">
        <v>1937</v>
      </c>
      <c r="D1932" s="20" t="s">
        <v>8</v>
      </c>
      <c r="E1932" s="3" t="s">
        <v>1943</v>
      </c>
      <c r="F1932" s="2"/>
      <c r="G1932" s="1">
        <v>347000</v>
      </c>
    </row>
    <row r="1933" spans="1:8" ht="120" x14ac:dyDescent="0.25">
      <c r="A1933" s="14">
        <v>1929</v>
      </c>
      <c r="B1933" s="35">
        <v>935304</v>
      </c>
      <c r="C1933" s="22" t="s">
        <v>1938</v>
      </c>
      <c r="D1933" s="20" t="s">
        <v>8</v>
      </c>
      <c r="E1933" s="3" t="s">
        <v>1943</v>
      </c>
      <c r="F1933" s="2"/>
      <c r="G1933" s="1">
        <v>347000</v>
      </c>
    </row>
    <row r="1934" spans="1:8" ht="120" x14ac:dyDescent="0.25">
      <c r="A1934" s="14">
        <v>1930</v>
      </c>
      <c r="B1934" s="35">
        <v>935305</v>
      </c>
      <c r="C1934" s="22" t="s">
        <v>1939</v>
      </c>
      <c r="D1934" s="20" t="s">
        <v>8</v>
      </c>
      <c r="E1934" s="3" t="s">
        <v>1943</v>
      </c>
      <c r="F1934" s="2"/>
      <c r="G1934" s="1">
        <v>347000</v>
      </c>
    </row>
    <row r="1935" spans="1:8" ht="120" x14ac:dyDescent="0.25">
      <c r="A1935" s="13">
        <v>1931</v>
      </c>
      <c r="B1935" s="35">
        <v>992990</v>
      </c>
      <c r="C1935" s="22" t="s">
        <v>1940</v>
      </c>
      <c r="D1935" s="20" t="s">
        <v>8</v>
      </c>
      <c r="E1935" s="3" t="s">
        <v>1943</v>
      </c>
      <c r="F1935" s="2"/>
      <c r="G1935" s="1">
        <v>1181400</v>
      </c>
    </row>
    <row r="1936" spans="1:8" ht="120" hidden="1" x14ac:dyDescent="0.25">
      <c r="A1936" s="13">
        <v>1932</v>
      </c>
      <c r="B1936" s="12" t="s">
        <v>1941</v>
      </c>
      <c r="C1936" s="22" t="s">
        <v>1942</v>
      </c>
      <c r="D1936" s="20" t="s">
        <v>8</v>
      </c>
      <c r="E1936" s="3"/>
      <c r="F1936" s="2" t="s">
        <v>1943</v>
      </c>
      <c r="G1936" s="1" t="e">
        <v>#N/A</v>
      </c>
      <c r="H1936" t="s">
        <v>1944</v>
      </c>
    </row>
  </sheetData>
  <autoFilter ref="A4:H1936" xr:uid="{7EFAEF7B-7189-4671-8A74-29B0980F98D0}">
    <filterColumn colId="4">
      <customFilters>
        <customFilter operator="notEqual" val=" "/>
      </customFilters>
    </filterColumn>
    <filterColumn colId="6">
      <filters>
        <filter val="103750"/>
        <filter val="10375000"/>
        <filter val="10656900"/>
        <filter val="1114900"/>
        <filter val="1181400"/>
        <filter val="119750"/>
        <filter val="1260125"/>
        <filter val="1536600"/>
        <filter val="1736750"/>
        <filter val="1758200"/>
        <filter val="1758600"/>
        <filter val="1785100"/>
        <filter val="1785600"/>
        <filter val="18337500"/>
        <filter val="1984700"/>
        <filter val="2181400"/>
        <filter val="2198625"/>
        <filter val="2243250"/>
        <filter val="23375000"/>
        <filter val="23437500"/>
        <filter val="239400"/>
        <filter val="2425800"/>
        <filter val="24375000"/>
        <filter val="2465625"/>
        <filter val="2485600"/>
        <filter val="2486500"/>
        <filter val="2490900"/>
        <filter val="2782600"/>
        <filter val="2784300"/>
        <filter val="2785900"/>
        <filter val="2789500"/>
        <filter val="2815750"/>
        <filter val="2845600"/>
        <filter val="2876000"/>
        <filter val="3150200"/>
        <filter val="3323600"/>
        <filter val="345000"/>
        <filter val="34500000"/>
        <filter val="347000"/>
        <filter val="3485600"/>
        <filter val="3500000"/>
        <filter val="3560200"/>
        <filter val="3562300"/>
        <filter val="3569900"/>
        <filter val="3578600"/>
        <filter val="3757000"/>
        <filter val="3817100"/>
        <filter val="3871600"/>
        <filter val="3890700"/>
        <filter val="3896300"/>
        <filter val="4035375"/>
        <filter val="4074000"/>
        <filter val="4300000"/>
        <filter val="4314750"/>
        <filter val="4462400"/>
        <filter val="45000000"/>
        <filter val="4605250"/>
        <filter val="4678000"/>
        <filter val="4750600"/>
        <filter val="5225800"/>
        <filter val="5264750"/>
        <filter val="5300000"/>
        <filter val="5500000"/>
        <filter val="554100"/>
        <filter val="5942375"/>
        <filter val="601700"/>
        <filter val="607125"/>
        <filter val="6127875"/>
        <filter val="6500000"/>
        <filter val="655100"/>
        <filter val="6551000"/>
        <filter val="6933875"/>
        <filter val="71600"/>
        <filter val="7300000"/>
        <filter val="740625"/>
        <filter val="750800"/>
        <filter val="7875000"/>
        <filter val="7890600"/>
        <filter val="7937500"/>
        <filter val="8173400"/>
        <filter val="850000"/>
        <filter val="880700"/>
        <filter val="9375000"/>
        <filter val="9459625"/>
        <filter val="9500000"/>
        <filter val="995375"/>
      </filters>
    </filterColumn>
  </autoFilter>
  <mergeCells count="6">
    <mergeCell ref="G3:G4"/>
    <mergeCell ref="A3:A4"/>
    <mergeCell ref="B3:B4"/>
    <mergeCell ref="C3:C4"/>
    <mergeCell ref="D3:D4"/>
    <mergeCell ref="E3: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ANDREA PULGARIN OCHOA</dc:creator>
  <cp:lastModifiedBy>JOHANA ANDREA PULGARIN OCHOA</cp:lastModifiedBy>
  <dcterms:created xsi:type="dcterms:W3CDTF">2026-09-22T21:34:41Z</dcterms:created>
  <dcterms:modified xsi:type="dcterms:W3CDTF">2026-10-02T14:35:38Z</dcterms:modified>
</cp:coreProperties>
</file>