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ER TI\Music\Saved Games\Desktop\PROYECTO CUBIERTAS\Construccion de Cubierta\DOCUMENTOS LICITACION\"/>
    </mc:Choice>
  </mc:AlternateContent>
  <bookViews>
    <workbookView xWindow="0" yWindow="0" windowWidth="24000" windowHeight="9435" tabRatio="906"/>
  </bookViews>
  <sheets>
    <sheet name="PRESUPUESTO OFICIAL  ESMERALDA"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0">#REF!</definedName>
    <definedName name="\0">#REF!</definedName>
    <definedName name="\00" localSheetId="0">#REF!</definedName>
    <definedName name="\00">#REF!</definedName>
    <definedName name="\a" localSheetId="2">#REF!</definedName>
    <definedName name="\a" localSheetId="0">#REF!</definedName>
    <definedName name="\a">#REF!</definedName>
    <definedName name="\AA" localSheetId="0">[1]LIQUIDACION!#REF!</definedName>
    <definedName name="\AA">[1]LIQUIDACION!#REF!</definedName>
    <definedName name="\b" localSheetId="0">[2]STRSUMM0!#REF!</definedName>
    <definedName name="\b">[2]STRSUMM0!#REF!</definedName>
    <definedName name="\bb" localSheetId="0">[2]STRSUMM0!#REF!</definedName>
    <definedName name="\bb">[2]STRSUMM0!#REF!</definedName>
    <definedName name="\E" localSheetId="0">#REF!</definedName>
    <definedName name="\E">#REF!</definedName>
    <definedName name="\EE" localSheetId="0">#REF!</definedName>
    <definedName name="\EE">#REF!</definedName>
    <definedName name="\G" localSheetId="0">#REF!</definedName>
    <definedName name="\G">#REF!</definedName>
    <definedName name="\k" localSheetId="0">'[3]7422CW00'!#REF!</definedName>
    <definedName name="\k">'[3]7422CW00'!#REF!</definedName>
    <definedName name="\l" localSheetId="0">[4]STRSUMM0!#REF!</definedName>
    <definedName name="\l">[4]STRSUMM0!#REF!</definedName>
    <definedName name="\M" localSheetId="0">#REF!</definedName>
    <definedName name="\M">#REF!</definedName>
    <definedName name="\ñ" localSheetId="0">'[5]7422CW00'!#REF!</definedName>
    <definedName name="\ñ">'[5]7422CW00'!#REF!</definedName>
    <definedName name="\P" localSheetId="0">#REF!</definedName>
    <definedName name="\P">#REF!</definedName>
    <definedName name="\R" localSheetId="0">#REF!</definedName>
    <definedName name="\R">#REF!</definedName>
    <definedName name="\s" localSheetId="2">#REF!</definedName>
    <definedName name="\s" localSheetId="0">#REF!</definedName>
    <definedName name="\s">#REF!</definedName>
    <definedName name="\V" localSheetId="0">#REF!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[7]INST!#REF!</definedName>
    <definedName name="_________key2" hidden="1">[7]INST!#REF!</definedName>
    <definedName name="_________PJ50" localSheetId="2">#REF!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[8]INST!#REF!</definedName>
    <definedName name="________key2" hidden="1">[8]INST!#REF!</definedName>
    <definedName name="________key3" localSheetId="0" hidden="1">#REF!</definedName>
    <definedName name="________key3" hidden="1">#REF!</definedName>
    <definedName name="________MA2" localSheetId="2">#REF!</definedName>
    <definedName name="________MA2" localSheetId="0">#REF!</definedName>
    <definedName name="________MA2">#REF!</definedName>
    <definedName name="________PJ50" localSheetId="2">#REF!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0">#REF!</definedName>
    <definedName name="_______MA2">#REF!</definedName>
    <definedName name="_______PJ50" localSheetId="2">#REF!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0">#REF!</definedName>
    <definedName name="______MA2">#REF!</definedName>
    <definedName name="______PJ50" localSheetId="2">#REF!</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0">[11]Tablas!#REF!</definedName>
    <definedName name="_____DCI1">[11]Tablas!#REF!</definedName>
    <definedName name="_____DDS1" localSheetId="0">[11]Tablas!#REF!</definedName>
    <definedName name="_____DDS1">[11]Tablas!#REF!</definedName>
    <definedName name="_____DGO1" localSheetId="0">[11]Tablas!#REF!</definedName>
    <definedName name="_____DGO1">[11]Tablas!#REF!</definedName>
    <definedName name="_____DGP1" localSheetId="0">[11]Tablas!#REF!</definedName>
    <definedName name="_____DGP1">[11]Tablas!#REF!</definedName>
    <definedName name="_____DIJ1" localSheetId="0">[11]Tablas!#REF!</definedName>
    <definedName name="_____DIJ1">[11]Tablas!#REF!</definedName>
    <definedName name="_____DPI1" localSheetId="0">[11]Tablas!#REF!</definedName>
    <definedName name="_____DPI1">[11]Tablas!#REF!</definedName>
    <definedName name="_____DPY1" localSheetId="0">[11]Tablas!#REF!</definedName>
    <definedName name="_____DPY1">[11]Tablas!#REF!</definedName>
    <definedName name="_____DRI1" localSheetId="0">[11]Tablas!#REF!</definedName>
    <definedName name="_____DRI1">[11]Tablas!#REF!</definedName>
    <definedName name="_____DRL1" localSheetId="0">[11]Tablas!#REF!</definedName>
    <definedName name="_____DRL1">[11]Tablas!#REF!</definedName>
    <definedName name="_____DSP1" localSheetId="0">[11]Tablas!#REF!</definedName>
    <definedName name="_____DSP1">[11]Tablas!#REF!</definedName>
    <definedName name="_____ECP1" localSheetId="0">[11]Tablas!#REF!</definedName>
    <definedName name="_____ECP1">[11]Tablas!#REF!</definedName>
    <definedName name="_____ICP1" localSheetId="0">[11]Tablas!#REF!</definedName>
    <definedName name="_____ICP1">[11]Tablas!#REF!</definedName>
    <definedName name="_____MA2" localSheetId="2">#REF!</definedName>
    <definedName name="_____MA2" localSheetId="0">#REF!</definedName>
    <definedName name="_____MA2">#REF!</definedName>
    <definedName name="_____OCD1" localSheetId="0">[11]Tablas!#REF!</definedName>
    <definedName name="_____OCD1">[11]Tablas!#REF!</definedName>
    <definedName name="_____OCI1" localSheetId="0">[11]Tablas!#REF!</definedName>
    <definedName name="_____OCI1">[11]Tablas!#REF!</definedName>
    <definedName name="_____PJ50" localSheetId="2">#REF!</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SBC1">[6]INV!$A$12:$D$15</definedName>
    <definedName name="_____SBC3">[6]INV!$F$12:$I$15</definedName>
    <definedName name="_____SBC5">[6]INV!$K$12:$N$15</definedName>
    <definedName name="_____VEX1" localSheetId="0">[11]Tablas!#REF!</definedName>
    <definedName name="_____VEX1">[11]Tablas!#REF!</definedName>
    <definedName name="_____VFA1" localSheetId="0">[11]Tablas!#REF!</definedName>
    <definedName name="_____VFA1">[11]Tablas!#REF!</definedName>
    <definedName name="_____VIT1" localSheetId="0">[11]Tablas!#REF!</definedName>
    <definedName name="_____VIT1">[11]Tablas!#REF!</definedName>
    <definedName name="_____VPR1" localSheetId="0">[11]Tablas!#REF!</definedName>
    <definedName name="_____VPR1">[11]Tablas!#REF!</definedName>
    <definedName name="_____VPR2" localSheetId="0">[12]Tablas!#REF!</definedName>
    <definedName name="_____VPR2">[12]Tablas!#REF!</definedName>
    <definedName name="_____VRP1" localSheetId="0">[11]Tablas!#REF!</definedName>
    <definedName name="_____VRP1">[11]Tablas!#REF!</definedName>
    <definedName name="_____VSM1" localSheetId="0">[11]Tablas!#REF!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 localSheetId="0">[11]Tablas!#REF!</definedName>
    <definedName name="____DCI1">[11]Tablas!#REF!</definedName>
    <definedName name="____DDS1" localSheetId="0">[11]Tablas!#REF!</definedName>
    <definedName name="____DDS1">[11]Tablas!#REF!</definedName>
    <definedName name="____DGO1" localSheetId="0">[11]Tablas!#REF!</definedName>
    <definedName name="____DGO1">[11]Tablas!#REF!</definedName>
    <definedName name="____DGP1" localSheetId="0">[11]Tablas!#REF!</definedName>
    <definedName name="____DGP1">[11]Tablas!#REF!</definedName>
    <definedName name="____DIJ1" localSheetId="0">[11]Tablas!#REF!</definedName>
    <definedName name="____DIJ1">[11]Tablas!#REF!</definedName>
    <definedName name="____DPI1" localSheetId="0">[11]Tablas!#REF!</definedName>
    <definedName name="____DPI1">[11]Tablas!#REF!</definedName>
    <definedName name="____DPY1" localSheetId="0">[11]Tablas!#REF!</definedName>
    <definedName name="____DPY1">[11]Tablas!#REF!</definedName>
    <definedName name="____DRI1" localSheetId="0">[11]Tablas!#REF!</definedName>
    <definedName name="____DRI1">[11]Tablas!#REF!</definedName>
    <definedName name="____DRL1" localSheetId="0">[11]Tablas!#REF!</definedName>
    <definedName name="____DRL1">[11]Tablas!#REF!</definedName>
    <definedName name="____DSP1" localSheetId="0">[11]Tablas!#REF!</definedName>
    <definedName name="____DSP1">[11]Tablas!#REF!</definedName>
    <definedName name="____ECP1" localSheetId="0">[11]Tablas!#REF!</definedName>
    <definedName name="____ECP1">[11]Tablas!#REF!</definedName>
    <definedName name="____ICP1" localSheetId="0">[11]Tablas!#REF!</definedName>
    <definedName name="____ICP1">[11]Tablas!#REF!</definedName>
    <definedName name="____LEY80" localSheetId="0">#REF!</definedName>
    <definedName name="____LEY80">#REF!</definedName>
    <definedName name="____MA2" localSheetId="2">#REF!</definedName>
    <definedName name="____MA2" localSheetId="0">#REF!</definedName>
    <definedName name="____MA2">#REF!</definedName>
    <definedName name="____OCD1" localSheetId="0">[11]Tablas!#REF!</definedName>
    <definedName name="____OCD1">[11]Tablas!#REF!</definedName>
    <definedName name="____OCI1" localSheetId="0">[11]Tablas!#REF!</definedName>
    <definedName name="____OCI1">[11]Tablas!#REF!</definedName>
    <definedName name="____PJ50" localSheetId="2">#REF!</definedName>
    <definedName name="____PJ50" localSheetId="0">#REF!</definedName>
    <definedName name="____PJ50">#REF!</definedName>
    <definedName name="____pj51" localSheetId="2">#REF!</definedName>
    <definedName name="____pj51" localSheetId="0">#REF!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SBC1">[6]INV!$A$12:$D$15</definedName>
    <definedName name="____SBC3">[6]INV!$F$12:$I$15</definedName>
    <definedName name="____SBC5">[6]INV!$K$12:$N$15</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VEX1" localSheetId="0">[11]Tablas!#REF!</definedName>
    <definedName name="____VEX1">[11]Tablas!#REF!</definedName>
    <definedName name="____VFA1" localSheetId="0">[11]Tablas!#REF!</definedName>
    <definedName name="____VFA1">[11]Tablas!#REF!</definedName>
    <definedName name="____VIT1" localSheetId="0">[11]Tablas!#REF!</definedName>
    <definedName name="____VIT1">[11]Tablas!#REF!</definedName>
    <definedName name="____VPR1" localSheetId="0">[11]Tablas!#REF!</definedName>
    <definedName name="____VPR1">[11]Tablas!#REF!</definedName>
    <definedName name="____VPR2" localSheetId="0">#REF!</definedName>
    <definedName name="____VPR2">#REF!</definedName>
    <definedName name="____VRP1" localSheetId="0">[11]Tablas!#REF!</definedName>
    <definedName name="____VRP1">[11]Tablas!#REF!</definedName>
    <definedName name="____VSM1" localSheetId="0">[11]Tablas!#REF!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 localSheetId="0">[11]Tablas!#REF!</definedName>
    <definedName name="___DCI1">[11]Tablas!#REF!</definedName>
    <definedName name="___DDS1" localSheetId="0">[11]Tablas!#REF!</definedName>
    <definedName name="___DDS1">[11]Tablas!#REF!</definedName>
    <definedName name="___DGO1" localSheetId="0">[11]Tablas!#REF!</definedName>
    <definedName name="___DGO1">[11]Tablas!#REF!</definedName>
    <definedName name="___DGP1" localSheetId="0">[11]Tablas!#REF!</definedName>
    <definedName name="___DGP1">[11]Tablas!#REF!</definedName>
    <definedName name="___DIJ1" localSheetId="0">[11]Tablas!#REF!</definedName>
    <definedName name="___DIJ1">[11]Tablas!#REF!</definedName>
    <definedName name="___DPI1" localSheetId="0">[11]Tablas!#REF!</definedName>
    <definedName name="___DPI1">[11]Tablas!#REF!</definedName>
    <definedName name="___DPY1" localSheetId="0">[11]Tablas!#REF!</definedName>
    <definedName name="___DPY1">[11]Tablas!#REF!</definedName>
    <definedName name="___DRI1" localSheetId="0">[11]Tablas!#REF!</definedName>
    <definedName name="___DRI1">[11]Tablas!#REF!</definedName>
    <definedName name="___DRL1" localSheetId="0">[11]Tablas!#REF!</definedName>
    <definedName name="___DRL1">[11]Tablas!#REF!</definedName>
    <definedName name="___DSP1" localSheetId="0">[11]Tablas!#REF!</definedName>
    <definedName name="___DSP1">[11]Tablas!#REF!</definedName>
    <definedName name="___ECP1" localSheetId="0">[11]Tablas!#REF!</definedName>
    <definedName name="___ECP1">[11]Tablas!#REF!</definedName>
    <definedName name="___ICP1" localSheetId="0">[11]Tablas!#REF!</definedName>
    <definedName name="___ICP1">[11]Tablas!#REF!</definedName>
    <definedName name="___key2" localSheetId="0" hidden="1">[8]INST!#REF!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 localSheetId="2">#REF!</definedName>
    <definedName name="___MA2" localSheetId="0">#REF!</definedName>
    <definedName name="___MA2">#REF!</definedName>
    <definedName name="___OCD1" localSheetId="0">[11]Tablas!#REF!</definedName>
    <definedName name="___OCD1">[11]Tablas!#REF!</definedName>
    <definedName name="___OCI1" localSheetId="0">[11]Tablas!#REF!</definedName>
    <definedName name="___OCI1">[11]Tablas!#REF!</definedName>
    <definedName name="___PJ50" localSheetId="2">#REF!</definedName>
    <definedName name="___PJ50" localSheetId="0">#REF!</definedName>
    <definedName name="___PJ50">#REF!</definedName>
    <definedName name="___pj51" localSheetId="2">#REF!</definedName>
    <definedName name="___pj51" localSheetId="0">#REF!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SBC1">[6]INV!$A$12:$D$15</definedName>
    <definedName name="___SBC3">[6]INV!$F$12:$I$15</definedName>
    <definedName name="___SBC5">[6]INV!$K$12:$N$15</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VEX1" localSheetId="0">[11]Tablas!#REF!</definedName>
    <definedName name="___VEX1">[11]Tablas!#REF!</definedName>
    <definedName name="___VFA1" localSheetId="0">[11]Tablas!#REF!</definedName>
    <definedName name="___VFA1">[11]Tablas!#REF!</definedName>
    <definedName name="___VIT1" localSheetId="0">[11]Tablas!#REF!</definedName>
    <definedName name="___VIT1">[11]Tablas!#REF!</definedName>
    <definedName name="___VPR1" localSheetId="0">[11]Tablas!#REF!</definedName>
    <definedName name="___VPR1">[11]Tablas!#REF!</definedName>
    <definedName name="___VPR2" localSheetId="0">#REF!</definedName>
    <definedName name="___VPR2">#REF!</definedName>
    <definedName name="___VRP1" localSheetId="0">[11]Tablas!#REF!</definedName>
    <definedName name="___VRP1">[11]Tablas!#REF!</definedName>
    <definedName name="___VSM1" localSheetId="0">[11]Tablas!#REF!</definedName>
    <definedName name="___VSM1">[11]Tablas!#REF!</definedName>
    <definedName name="__123Graph_A" localSheetId="0" hidden="1">#REF!</definedName>
    <definedName name="__123Graph_A"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 localSheetId="0">[11]Tablas!#REF!</definedName>
    <definedName name="__DCI1">[11]Tablas!#REF!</definedName>
    <definedName name="__DDS1" localSheetId="0">[11]Tablas!#REF!</definedName>
    <definedName name="__DDS1">[11]Tablas!#REF!</definedName>
    <definedName name="__DGO1" localSheetId="0">[11]Tablas!#REF!</definedName>
    <definedName name="__DGO1">[11]Tablas!#REF!</definedName>
    <definedName name="__DGP1" localSheetId="0">[11]Tablas!#REF!</definedName>
    <definedName name="__DGP1">[11]Tablas!#REF!</definedName>
    <definedName name="__DIJ1" localSheetId="0">[11]Tablas!#REF!</definedName>
    <definedName name="__DIJ1">[11]Tablas!#REF!</definedName>
    <definedName name="__DPI1" localSheetId="0">[11]Tablas!#REF!</definedName>
    <definedName name="__DPI1">[11]Tablas!#REF!</definedName>
    <definedName name="__DPY1" localSheetId="0">[11]Tablas!#REF!</definedName>
    <definedName name="__DPY1">[11]Tablas!#REF!</definedName>
    <definedName name="__DRI1" localSheetId="0">[11]Tablas!#REF!</definedName>
    <definedName name="__DRI1">[11]Tablas!#REF!</definedName>
    <definedName name="__DRL1" localSheetId="0">[11]Tablas!#REF!</definedName>
    <definedName name="__DRL1">[11]Tablas!#REF!</definedName>
    <definedName name="__DSP1" localSheetId="0">[11]Tablas!#REF!</definedName>
    <definedName name="__DSP1">[11]Tablas!#REF!</definedName>
    <definedName name="__ECP1" localSheetId="0">[11]Tablas!#REF!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0">[11]Tablas!#REF!</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EY80" localSheetId="0">#REF!</definedName>
    <definedName name="__LEY80">#REF!</definedName>
    <definedName name="__MA2" localSheetId="2">#REF!</definedName>
    <definedName name="__MA2" localSheetId="0">#REF!</definedName>
    <definedName name="__MA2">#REF!</definedName>
    <definedName name="__mun2" localSheetId="2">[19]PESOS!#REF!</definedName>
    <definedName name="__mun2" localSheetId="0">[19]PESOS!#REF!</definedName>
    <definedName name="__mun2">[19]PESOS!#REF!</definedName>
    <definedName name="__num10" localSheetId="2">#REF!</definedName>
    <definedName name="__num10" localSheetId="0">#REF!</definedName>
    <definedName name="__num10">#REF!</definedName>
    <definedName name="__num2" localSheetId="2">#REF!</definedName>
    <definedName name="__num2" localSheetId="0">#REF!</definedName>
    <definedName name="__num2">#REF!</definedName>
    <definedName name="__num3" localSheetId="2">#REF!</definedName>
    <definedName name="__num3" localSheetId="0">#REF!</definedName>
    <definedName name="__num3">#REF!</definedName>
    <definedName name="__num4" localSheetId="2">#REF!</definedName>
    <definedName name="__num4" localSheetId="0">#REF!</definedName>
    <definedName name="__num4">#REF!</definedName>
    <definedName name="__num5" localSheetId="2">#REF!</definedName>
    <definedName name="__num5" localSheetId="0">#REF!</definedName>
    <definedName name="__num5">#REF!</definedName>
    <definedName name="__num6" localSheetId="2">#REF!</definedName>
    <definedName name="__num6" localSheetId="0">#REF!</definedName>
    <definedName name="__num6">#REF!</definedName>
    <definedName name="__num7" localSheetId="2">#REF!</definedName>
    <definedName name="__num7" localSheetId="0">#REF!</definedName>
    <definedName name="__num7">#REF!</definedName>
    <definedName name="__num8" localSheetId="2">#REF!</definedName>
    <definedName name="__num8" localSheetId="0">#REF!</definedName>
    <definedName name="__num8">#REF!</definedName>
    <definedName name="__num9" localSheetId="2">#REF!</definedName>
    <definedName name="__num9" localSheetId="0">#REF!</definedName>
    <definedName name="__num9">#REF!</definedName>
    <definedName name="__OCD1" localSheetId="0">[11]Tablas!#REF!</definedName>
    <definedName name="__OCD1">[11]Tablas!#REF!</definedName>
    <definedName name="__OCI1" localSheetId="0">[11]Tablas!#REF!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0">#REF!</definedName>
    <definedName name="__PJ50">#REF!</definedName>
    <definedName name="__pj51" localSheetId="2">#REF!</definedName>
    <definedName name="__pj51" localSheetId="0">#REF!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ef4" localSheetId="2">#REF!</definedName>
    <definedName name="__ref4" localSheetId="0">#REF!</definedName>
    <definedName name="__ref4">#REF!</definedName>
    <definedName name="__SBC1">[6]INV!$A$12:$D$15</definedName>
    <definedName name="__SBC3">[6]INV!$F$12:$I$15</definedName>
    <definedName name="__SBC5">[6]INV!$K$12:$N$15</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VEX1" localSheetId="0">[11]Tablas!#REF!</definedName>
    <definedName name="__VEX1">[11]Tablas!#REF!</definedName>
    <definedName name="__VFA1" localSheetId="0">[11]Tablas!#REF!</definedName>
    <definedName name="__VFA1">[11]Tablas!#REF!</definedName>
    <definedName name="__VIT1" localSheetId="0">[11]Tablas!#REF!</definedName>
    <definedName name="__VIT1">[11]Tablas!#REF!</definedName>
    <definedName name="__VPR1" localSheetId="0">[11]Tablas!#REF!</definedName>
    <definedName name="__VPR1">[11]Tablas!#REF!</definedName>
    <definedName name="__VPR2" localSheetId="0">[12]Tablas!#REF!</definedName>
    <definedName name="__VPR2">[12]Tablas!#REF!</definedName>
    <definedName name="__VRP1" localSheetId="0">[11]Tablas!#REF!</definedName>
    <definedName name="__VRP1">[11]Tablas!#REF!</definedName>
    <definedName name="__VSM1" localSheetId="0">[11]Tablas!#REF!</definedName>
    <definedName name="__VSM1">[11]Tablas!#REF!</definedName>
    <definedName name="_1" localSheetId="0">#REF!</definedName>
    <definedName name="_1">#REF!</definedName>
    <definedName name="_1_25" localSheetId="0">[12]Tablas!#REF!</definedName>
    <definedName name="_1_25">[12]Tablas!#REF!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#REF!</definedName>
    <definedName name="_AND1" localSheetId="0">#REF!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 localSheetId="0">#REF!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 localSheetId="0">[11]Tablas!#REF!</definedName>
    <definedName name="_DCI1">[11]Tablas!#REF!</definedName>
    <definedName name="_DDS1" localSheetId="0">[11]Tablas!#REF!</definedName>
    <definedName name="_DDS1">[11]Tablas!#REF!</definedName>
    <definedName name="_DGO1" localSheetId="0">[11]Tablas!#REF!</definedName>
    <definedName name="_DGO1">[11]Tablas!#REF!</definedName>
    <definedName name="_DGP1" localSheetId="0">[11]Tablas!#REF!</definedName>
    <definedName name="_DGP1">[11]Tablas!#REF!</definedName>
    <definedName name="_DIJ1" localSheetId="0">[11]Tablas!#REF!</definedName>
    <definedName name="_DIJ1">[11]Tablas!#REF!</definedName>
    <definedName name="_DPI1" localSheetId="0">[11]Tablas!#REF!</definedName>
    <definedName name="_DPI1">[11]Tablas!#REF!</definedName>
    <definedName name="_DPY1" localSheetId="0">[11]Tablas!#REF!</definedName>
    <definedName name="_DPY1">[11]Tablas!#REF!</definedName>
    <definedName name="_DRI1" localSheetId="0">[11]Tablas!#REF!</definedName>
    <definedName name="_DRI1">[11]Tablas!#REF!</definedName>
    <definedName name="_DRL1" localSheetId="0">[11]Tablas!#REF!</definedName>
    <definedName name="_DRL1">[11]Tablas!#REF!</definedName>
    <definedName name="_DSP1" localSheetId="0">[11]Tablas!#REF!</definedName>
    <definedName name="_DSP1">[11]Tablas!#REF!</definedName>
    <definedName name="_ECP1" localSheetId="0">[11]Tablas!#REF!</definedName>
    <definedName name="_ECP1">[11]Tablas!#REF!</definedName>
    <definedName name="_EST1" localSheetId="2">#REF!</definedName>
    <definedName name="_EST1" localSheetId="0">#REF!</definedName>
    <definedName name="_EST1">#REF!</definedName>
    <definedName name="_EST10" localSheetId="2">#REF!</definedName>
    <definedName name="_EST10" localSheetId="0">#REF!</definedName>
    <definedName name="_EST10">#REF!</definedName>
    <definedName name="_EST11" localSheetId="2">#REF!</definedName>
    <definedName name="_EST11" localSheetId="0">#REF!</definedName>
    <definedName name="_EST11">#REF!</definedName>
    <definedName name="_EST12" localSheetId="2">#REF!</definedName>
    <definedName name="_EST12" localSheetId="0">#REF!</definedName>
    <definedName name="_EST12">#REF!</definedName>
    <definedName name="_EST13" localSheetId="2">#REF!</definedName>
    <definedName name="_EST13" localSheetId="0">#REF!</definedName>
    <definedName name="_EST13">#REF!</definedName>
    <definedName name="_EST14" localSheetId="2">#REF!</definedName>
    <definedName name="_EST14" localSheetId="0">#REF!</definedName>
    <definedName name="_EST14">#REF!</definedName>
    <definedName name="_EST15" localSheetId="2">#REF!</definedName>
    <definedName name="_EST15" localSheetId="0">#REF!</definedName>
    <definedName name="_EST15">#REF!</definedName>
    <definedName name="_EST16" localSheetId="2">#REF!</definedName>
    <definedName name="_EST16" localSheetId="0">#REF!</definedName>
    <definedName name="_EST16">#REF!</definedName>
    <definedName name="_EST17" localSheetId="2">#REF!</definedName>
    <definedName name="_EST17" localSheetId="0">#REF!</definedName>
    <definedName name="_EST17">#REF!</definedName>
    <definedName name="_EST18" localSheetId="2">#REF!</definedName>
    <definedName name="_EST18" localSheetId="0">#REF!</definedName>
    <definedName name="_EST18">#REF!</definedName>
    <definedName name="_EST19" localSheetId="2">#REF!</definedName>
    <definedName name="_EST19" localSheetId="0">#REF!</definedName>
    <definedName name="_EST19">#REF!</definedName>
    <definedName name="_EST2" localSheetId="2">#REF!</definedName>
    <definedName name="_EST2" localSheetId="0">#REF!</definedName>
    <definedName name="_EST2">#REF!</definedName>
    <definedName name="_EST3" localSheetId="2">#REF!</definedName>
    <definedName name="_EST3" localSheetId="0">#REF!</definedName>
    <definedName name="_EST3">#REF!</definedName>
    <definedName name="_EST4" localSheetId="2">#REF!</definedName>
    <definedName name="_EST4" localSheetId="0">#REF!</definedName>
    <definedName name="_EST4">#REF!</definedName>
    <definedName name="_EST5" localSheetId="2">#REF!</definedName>
    <definedName name="_EST5" localSheetId="0">#REF!</definedName>
    <definedName name="_EST5">#REF!</definedName>
    <definedName name="_EST6" localSheetId="2">#REF!</definedName>
    <definedName name="_EST6" localSheetId="0">#REF!</definedName>
    <definedName name="_EST6">#REF!</definedName>
    <definedName name="_EST7" localSheetId="2">#REF!</definedName>
    <definedName name="_EST7" localSheetId="0">#REF!</definedName>
    <definedName name="_EST7">#REF!</definedName>
    <definedName name="_EST8" localSheetId="2">#REF!</definedName>
    <definedName name="_EST8" localSheetId="0">#REF!</definedName>
    <definedName name="_EST8">#REF!</definedName>
    <definedName name="_EST9" localSheetId="2">#REF!</definedName>
    <definedName name="_EST9" localSheetId="0">#REF!</definedName>
    <definedName name="_EST9">#REF!</definedName>
    <definedName name="_EXC1" localSheetId="2">#REF!</definedName>
    <definedName name="_EXC1" localSheetId="0">#REF!</definedName>
    <definedName name="_EXC1">#REF!</definedName>
    <definedName name="_EXC10" localSheetId="2">#REF!</definedName>
    <definedName name="_EXC10" localSheetId="0">#REF!</definedName>
    <definedName name="_EXC10">#REF!</definedName>
    <definedName name="_EXC11" localSheetId="2">#REF!</definedName>
    <definedName name="_EXC11" localSheetId="0">#REF!</definedName>
    <definedName name="_EXC11">#REF!</definedName>
    <definedName name="_EXC12" localSheetId="2">#REF!</definedName>
    <definedName name="_EXC12" localSheetId="0">#REF!</definedName>
    <definedName name="_EXC12">#REF!</definedName>
    <definedName name="_EXC2" localSheetId="2">#REF!</definedName>
    <definedName name="_EXC2" localSheetId="0">#REF!</definedName>
    <definedName name="_EXC2">#REF!</definedName>
    <definedName name="_EXC3" localSheetId="2">#REF!</definedName>
    <definedName name="_EXC3" localSheetId="0">#REF!</definedName>
    <definedName name="_EXC3">#REF!</definedName>
    <definedName name="_EXC4" localSheetId="2">#REF!</definedName>
    <definedName name="_EXC4" localSheetId="0">#REF!</definedName>
    <definedName name="_EXC4">#REF!</definedName>
    <definedName name="_EXC5" localSheetId="2">#REF!</definedName>
    <definedName name="_EXC5" localSheetId="0">#REF!</definedName>
    <definedName name="_EXC5">#REF!</definedName>
    <definedName name="_EXC6" localSheetId="2">#REF!</definedName>
    <definedName name="_EXC6" localSheetId="0">#REF!</definedName>
    <definedName name="_EXC6">#REF!</definedName>
    <definedName name="_EXC7" localSheetId="2">#REF!</definedName>
    <definedName name="_EXC7" localSheetId="0">#REF!</definedName>
    <definedName name="_EXC7">#REF!</definedName>
    <definedName name="_EXC8" localSheetId="2">#REF!</definedName>
    <definedName name="_EXC8" localSheetId="0">#REF!</definedName>
    <definedName name="_EXC8">#REF!</definedName>
    <definedName name="_EXC9" localSheetId="2">#REF!</definedName>
    <definedName name="_EXC9" localSheetId="0">#REF!</definedName>
    <definedName name="_EXC9">#REF!</definedName>
    <definedName name="_F" localSheetId="2">'INDICAR CÓDIGO DEL ITEM DE PAGO'!ERR</definedName>
    <definedName name="_F">[0]!ERR</definedName>
    <definedName name="_F10" localSheetId="0">#REF!</definedName>
    <definedName name="_F10">#REF!</definedName>
    <definedName name="_FC" localSheetId="0">#REF!</definedName>
    <definedName name="_FC">#REF!</definedName>
    <definedName name="_Fill" localSheetId="2" hidden="1">#REF!</definedName>
    <definedName name="_Fill" localSheetId="0" hidden="1">#REF!</definedName>
    <definedName name="_Fill" hidden="1">#REF!</definedName>
    <definedName name="_xlnm._FilterDatabase" localSheetId="0" hidden="1">'PRESUPUESTO OFICIAL  ESMERALDA'!$I$11:$I$53</definedName>
    <definedName name="_xlnm._FilterDatabase" localSheetId="1" hidden="1">'PROPUESTA ECONOMICA(Proponente)'!$I$11:$I$41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0">[11]Tablas!#REF!</definedName>
    <definedName name="_ICP1">[11]Tablas!#REF!</definedName>
    <definedName name="_IMP1" localSheetId="0">#REF!</definedName>
    <definedName name="_IMP1">#REF!</definedName>
    <definedName name="_IPC2002" localSheetId="2">#REF!</definedName>
    <definedName name="_IPC2002" localSheetId="0">#REF!</definedName>
    <definedName name="_IPC2002">#REF!</definedName>
    <definedName name="_IVA1" localSheetId="0">#REF!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11" localSheetId="0" hidden="1">[22]INST!#REF!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0">#REF!</definedName>
    <definedName name="_lar03">#REF!</definedName>
    <definedName name="_LEY80" localSheetId="0">#REF!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2">[19]PESOS!#REF!</definedName>
    <definedName name="_mun2" localSheetId="0">[19]PESOS!#REF!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0">#REF!</definedName>
    <definedName name="_nrf10">#REF!</definedName>
    <definedName name="_num10" localSheetId="2">#REF!</definedName>
    <definedName name="_num10" localSheetId="0">#REF!</definedName>
    <definedName name="_num10">#REF!</definedName>
    <definedName name="_num2" localSheetId="2">#REF!</definedName>
    <definedName name="_num2" localSheetId="0">#REF!</definedName>
    <definedName name="_num2">#REF!</definedName>
    <definedName name="_num3" localSheetId="2">#REF!</definedName>
    <definedName name="_num3" localSheetId="0">#REF!</definedName>
    <definedName name="_num3">#REF!</definedName>
    <definedName name="_num4" localSheetId="2">#REF!</definedName>
    <definedName name="_num4" localSheetId="0">#REF!</definedName>
    <definedName name="_num4">#REF!</definedName>
    <definedName name="_num5" localSheetId="2">#REF!</definedName>
    <definedName name="_num5" localSheetId="0">#REF!</definedName>
    <definedName name="_num5">#REF!</definedName>
    <definedName name="_num6" localSheetId="2">#REF!</definedName>
    <definedName name="_num6" localSheetId="0">#REF!</definedName>
    <definedName name="_num6">#REF!</definedName>
    <definedName name="_num7" localSheetId="2">#REF!</definedName>
    <definedName name="_num7" localSheetId="0">#REF!</definedName>
    <definedName name="_num7">#REF!</definedName>
    <definedName name="_num8" localSheetId="2">#REF!</definedName>
    <definedName name="_num8" localSheetId="0">#REF!</definedName>
    <definedName name="_num8">#REF!</definedName>
    <definedName name="_num9" localSheetId="2">#REF!</definedName>
    <definedName name="_num9" localSheetId="0">#REF!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0">[11]Tablas!#REF!</definedName>
    <definedName name="_OCD1">[11]Tablas!#REF!</definedName>
    <definedName name="_OCI1" localSheetId="0">[11]Tablas!#REF!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'[3]7422CW00'!#REF!</definedName>
    <definedName name="_Parse_Out" hidden="1">'[3]7422CW00'!#REF!</definedName>
    <definedName name="_PJ50" localSheetId="2">#REF!</definedName>
    <definedName name="_PJ50" localSheetId="0">#REF!</definedName>
    <definedName name="_PJ50">#REF!</definedName>
    <definedName name="_pj51" localSheetId="2">#REF!</definedName>
    <definedName name="_pj51" localSheetId="0">#REF!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2">#REF!</definedName>
    <definedName name="_PRE1" localSheetId="0">#REF!</definedName>
    <definedName name="_PRE1">#REF!</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0">#REF!</definedName>
    <definedName name="_ref4">#REF!</definedName>
    <definedName name="_RET1" localSheetId="0">'[3]7422CW00'!#REF!</definedName>
    <definedName name="_RET1">'[3]7422CW00'!#REF!</definedName>
    <definedName name="_RET2" localSheetId="0">'[3]7422CW00'!#REF!</definedName>
    <definedName name="_RET2">'[3]7422CW00'!#REF!</definedName>
    <definedName name="_RET3" localSheetId="0">'[3]7422CW00'!#REF!</definedName>
    <definedName name="_RET3">'[3]7422CW00'!#REF!</definedName>
    <definedName name="_RET4" localSheetId="0">'[3]7422CW00'!#REF!</definedName>
    <definedName name="_RET4">'[3]7422CW00'!#REF!</definedName>
    <definedName name="_RET5" localSheetId="0">'[3]7422CW00'!#REF!</definedName>
    <definedName name="_RET5">'[3]7422CW00'!#REF!</definedName>
    <definedName name="_RET6" localSheetId="0">'[3]7422CW00'!#REF!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0" hidden="1">#REF!</definedName>
    <definedName name="_Sort" hidden="1">#REF!</definedName>
    <definedName name="_srn001" localSheetId="2">#REF!</definedName>
    <definedName name="_srn001" localSheetId="0">#REF!</definedName>
    <definedName name="_srn001">#REF!</definedName>
    <definedName name="_SUM1" localSheetId="0">#REF!</definedName>
    <definedName name="_SUM1">#REF!</definedName>
    <definedName name="_SUM2" localSheetId="0">#REF!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0"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0">[11]Tablas!#REF!</definedName>
    <definedName name="_VEX1">[11]Tablas!#REF!</definedName>
    <definedName name="_VFA1" localSheetId="0">[11]Tablas!#REF!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0">[11]Tablas!#REF!</definedName>
    <definedName name="_VIT1">[11]Tablas!#REF!</definedName>
    <definedName name="_VPR1" localSheetId="0">[11]Tablas!#REF!</definedName>
    <definedName name="_VPR1">[11]Tablas!#REF!</definedName>
    <definedName name="_VPR2" localSheetId="0">[12]Tablas!#REF!</definedName>
    <definedName name="_VPR2">[12]Tablas!#REF!</definedName>
    <definedName name="_VRP1" localSheetId="0">[11]Tablas!#REF!</definedName>
    <definedName name="_VRP1">[11]Tablas!#REF!</definedName>
    <definedName name="_VSM1" localSheetId="0">[11]Tablas!#REF!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0">'[23]DUB-823'!#REF!</definedName>
    <definedName name="a">'[23]DUB-823'!#REF!</definedName>
    <definedName name="A_1" localSheetId="0">#REF!</definedName>
    <definedName name="A_1">#REF!</definedName>
    <definedName name="A_impresión_IM" localSheetId="2">#REF!</definedName>
    <definedName name="A_impresión_IM" localSheetId="0">#REF!</definedName>
    <definedName name="A_impresión_IM">#REF!</definedName>
    <definedName name="A18A200" localSheetId="0">[24]ESPEC!#REF!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2">#REF!</definedName>
    <definedName name="abc" localSheetId="0">#REF!</definedName>
    <definedName name="abc">#REF!</definedName>
    <definedName name="ABCD" localSheetId="0" hidden="1">#REF!</definedName>
    <definedName name="ABCD" hidden="1">#REF!</definedName>
    <definedName name="ABCDE" localSheetId="0" hidden="1">#REF!</definedName>
    <definedName name="ABCDE" hidden="1">#REF!</definedName>
    <definedName name="ABG">[6]AASHTO!$A$2:$F$5</definedName>
    <definedName name="absc1" localSheetId="0">[26]!absc</definedName>
    <definedName name="absc1" localSheetId="1">[26]!absc</definedName>
    <definedName name="absc1">[26]!absc</definedName>
    <definedName name="ac" localSheetId="0">#REF!</definedName>
    <definedName name="ac">#REF!</definedName>
    <definedName name="AccessDatabase" hidden="1">"C:\C-314\VOLUMENES\volfin4.mdb"</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ividades" localSheetId="0">#REF!</definedName>
    <definedName name="Actividades">#REF!</definedName>
    <definedName name="ACTV" localSheetId="0">#REF!</definedName>
    <definedName name="ACTV">#REF!</definedName>
    <definedName name="acumulado">'[27]Reservas de Petróleo'!$A$2,'[27]Reservas de Petróleo'!$A$1,'[27]Reservas de Petróleo'!$D$4,'[27]Reservas de Petróleo'!$E$1:$E$65536</definedName>
    <definedName name="ad" localSheetId="2">#REF!</definedName>
    <definedName name="ad" localSheetId="0">#REF!</definedName>
    <definedName name="ad">#REF!</definedName>
    <definedName name="adasd" localSheetId="0">#REF!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0">#REF!</definedName>
    <definedName name="ADMON">#REF!</definedName>
    <definedName name="ADMON1" localSheetId="0">#REF!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0">#REF!</definedName>
    <definedName name="aida">#REF!</definedName>
    <definedName name="aida1" localSheetId="0">#REF!</definedName>
    <definedName name="aida1">#REF!</definedName>
    <definedName name="AIU" localSheetId="2">#REF!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ustDelAIU" localSheetId="2">#REF!</definedName>
    <definedName name="AjustDelAIU" localSheetId="0">#REF!</definedName>
    <definedName name="AjustDelAIU">#REF!</definedName>
    <definedName name="alam" localSheetId="0">#REF!</definedName>
    <definedName name="alam">#REF!</definedName>
    <definedName name="alc" localSheetId="0">[31]!absc</definedName>
    <definedName name="alc" localSheetId="1">[31]!absc</definedName>
    <definedName name="alc">[31]!absc</definedName>
    <definedName name="AlcanceProyecto" localSheetId="0">#REF!</definedName>
    <definedName name="AlcanceProyecto">#REF!</definedName>
    <definedName name="ALM" localSheetId="0">#REF!</definedName>
    <definedName name="ALM">#REF!</definedName>
    <definedName name="ALTO">[32]Tabla!$A$1:$A$5</definedName>
    <definedName name="Amount" localSheetId="0">#REF!</definedName>
    <definedName name="Amount">#REF!</definedName>
    <definedName name="ANCLAJE" localSheetId="2">'[33]MC SF GAVIONES'!#REF!</definedName>
    <definedName name="ANCLAJE" localSheetId="0">'[33]MC SF GAVIONES'!#REF!</definedName>
    <definedName name="ANCLAJE">'[33]MC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[34]COMPARATIVO!#REF!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0">[38]!absc</definedName>
    <definedName name="APU" localSheetId="1">[38]!absc</definedName>
    <definedName name="APU">[38]!absc</definedName>
    <definedName name="APU_directos" localSheetId="2">#REF!</definedName>
    <definedName name="APU_directos" localSheetId="0">#REF!</definedName>
    <definedName name="APU_directos">#REF!</definedName>
    <definedName name="APU221.1" localSheetId="2">#REF!</definedName>
    <definedName name="APU221.1" localSheetId="0">#REF!</definedName>
    <definedName name="APU221.1">#REF!</definedName>
    <definedName name="APU221.2" localSheetId="2">#REF!</definedName>
    <definedName name="APU221.2" localSheetId="0">#REF!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#REF!</definedName>
    <definedName name="ARANCEL" localSheetId="0">#REF!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2">'INDICAR CÓDIGO DEL ITEM DE PAGO'!$A$1:$Q$91</definedName>
    <definedName name="_xlnm.Print_Area" localSheetId="0">'PRESUPUESTO OFICIAL  ESMERALDA'!$A$1:$M$70</definedName>
    <definedName name="_xlnm.Print_Area" localSheetId="1">'PROPUESTA ECONOMICA(Proponente)'!$A$1:$M$75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#REF!</definedName>
    <definedName name="Aref" localSheetId="0">#REF!</definedName>
    <definedName name="Aref">#REF!</definedName>
    <definedName name="armuve" localSheetId="2">'INDICAR CÓDIGO DEL ITEM DE PAGO'!ERR</definedName>
    <definedName name="armuve">[0]!ERR</definedName>
    <definedName name="ARP" localSheetId="0">#REF!</definedName>
    <definedName name="ARP">#REF!</definedName>
    <definedName name="ARS" localSheetId="0">#REF!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#REF!</definedName>
    <definedName name="auto123" localSheetId="2">#REF!</definedName>
    <definedName name="auto123" localSheetId="0">#REF!</definedName>
    <definedName name="auto123">#REF!</definedName>
    <definedName name="auto2" localSheetId="2">#REF!</definedName>
    <definedName name="auto2" localSheetId="0">#REF!</definedName>
    <definedName name="auto2">#REF!</definedName>
    <definedName name="AUTOMOTOR" localSheetId="0">#REF!</definedName>
    <definedName name="AUTOMOTOR">#REF!</definedName>
    <definedName name="AUTOMOTOR1" localSheetId="0">#REF!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2">#REF!</definedName>
    <definedName name="AW" localSheetId="0">#REF!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[42]Hoja1!$A$4:$BZ$55</definedName>
    <definedName name="_xlnm.Database" localSheetId="2">#REF!</definedName>
    <definedName name="_xlnm.Database" localSheetId="0">#REF!</definedName>
    <definedName name="_xlnm.Database">#REF!</definedName>
    <definedName name="BaseDeDatos1" localSheetId="0">#REF!</definedName>
    <definedName name="BaseDeDatos1">#REF!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ENEF.UNIT." localSheetId="0">#REF!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0">#REF!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0">#REF!</definedName>
    <definedName name="BHT_F">#REF!</definedName>
    <definedName name="bi" localSheetId="0">#REF!</definedName>
    <definedName name="bi">#REF!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0">'[44]Ejecutado%'!#REF!</definedName>
    <definedName name="blEjecutado">'[44]Ejecutado%'!#REF!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 hidden="1">#REF!</definedName>
    <definedName name="blProgramadoPesos">'[44]Programado$'!$I$1:$CK$45</definedName>
    <definedName name="blReferenciaInforme" localSheetId="0">#REF!</definedName>
    <definedName name="blReferenciaInforme">#REF!</definedName>
    <definedName name="bn" localSheetId="2">#REF!</definedName>
    <definedName name="bn" localSheetId="0">#REF!</definedName>
    <definedName name="bn">#REF!</definedName>
    <definedName name="Bombas" localSheetId="0">#REF!</definedName>
    <definedName name="Bombas">#REF!</definedName>
    <definedName name="BONO" localSheetId="0">#REF!</definedName>
    <definedName name="BONO">#REF!</definedName>
    <definedName name="BORDER1" localSheetId="0">[45]steel!#REF!</definedName>
    <definedName name="BORDER1">[45]steel!#REF!</definedName>
    <definedName name="BORDET" localSheetId="0">#REF!</definedName>
    <definedName name="BORDET">#REF!</definedName>
    <definedName name="BORSHE" localSheetId="0">'[3]7422CW00'!#REF!</definedName>
    <definedName name="BORSHE">'[3]7422CW00'!#REF!</definedName>
    <definedName name="BORSUM" localSheetId="0">'[3]7422CW00'!#REF!</definedName>
    <definedName name="BORSUM">'[3]7422CW00'!#REF!</definedName>
    <definedName name="boxes" localSheetId="0">#REF!</definedName>
    <definedName name="boxes">#REF!</definedName>
    <definedName name="BQ" localSheetId="0">#REF!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'[47]Form5 _Pág_ 1'!#REF!</definedName>
    <definedName name="BuiltIn_Print_Area">'[47]Form5 _Pág_ 1'!#REF!</definedName>
    <definedName name="BuiltIn_Print_Area___0" localSheetId="0">'[47]Form5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0">#REF!</definedName>
    <definedName name="C._C.">#REF!</definedName>
    <definedName name="C_" localSheetId="2">#REF!</definedName>
    <definedName name="C_" localSheetId="0">#REF!</definedName>
    <definedName name="C_">#REF!</definedName>
    <definedName name="CA" localSheetId="0">#REF!</definedName>
    <definedName name="CA">#REF!</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MPO" localSheetId="0">#REF!</definedName>
    <definedName name="CAMPO">#REF!</definedName>
    <definedName name="CANT" localSheetId="2">#REF!</definedName>
    <definedName name="CANT" localSheetId="0">#REF!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0">#REF!</definedName>
    <definedName name="CAP">#REF!</definedName>
    <definedName name="CAPAC._HSE" localSheetId="0">#REF!</definedName>
    <definedName name="CAPAC._HSE">#REF!</definedName>
    <definedName name="CARGA" localSheetId="0">#REF!</definedName>
    <definedName name="CARGA">#REF!</definedName>
    <definedName name="CARGOS" localSheetId="0">#REF!</definedName>
    <definedName name="CARGOS">#REF!</definedName>
    <definedName name="carlos" localSheetId="0">MODULO10.auto_abrir</definedName>
    <definedName name="carlos" localSheetId="1">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0">'[51]A. P. U.'!#REF!</definedName>
    <definedName name="CCCCCC">'[51]A. P. U.'!#REF!</definedName>
    <definedName name="CCT" localSheetId="0">#REF!</definedName>
    <definedName name="CCT">#REF!</definedName>
    <definedName name="ccto210" localSheetId="2">#REF!</definedName>
    <definedName name="ccto210" localSheetId="0">#REF!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0">#REF!</definedName>
    <definedName name="CDE">#REF!</definedName>
    <definedName name="cdfgrtfd" localSheetId="0"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0">[11]Tablas!#REF!</definedName>
    <definedName name="CGDI01">[11]Tablas!#REF!</definedName>
    <definedName name="CGDI02" localSheetId="0">[11]Tablas!#REF!</definedName>
    <definedName name="CGDI02">[11]Tablas!#REF!</definedName>
    <definedName name="CGDI03" localSheetId="0">[11]Tablas!#REF!</definedName>
    <definedName name="CGDI03">[11]Tablas!#REF!</definedName>
    <definedName name="CGDI04" localSheetId="0">[11]Tablas!#REF!</definedName>
    <definedName name="CGDI04">[11]Tablas!#REF!</definedName>
    <definedName name="CGDI05" localSheetId="0">[11]Tablas!#REF!</definedName>
    <definedName name="CGDI05">[11]Tablas!#REF!</definedName>
    <definedName name="CGDI06" localSheetId="0">[11]Tablas!#REF!</definedName>
    <definedName name="CGDI06">[11]Tablas!#REF!</definedName>
    <definedName name="CGDI07" localSheetId="0">[11]Tablas!#REF!</definedName>
    <definedName name="CGDI07">[11]Tablas!#REF!</definedName>
    <definedName name="CGDI08" localSheetId="0">[11]Tablas!#REF!</definedName>
    <definedName name="CGDI08">[11]Tablas!#REF!</definedName>
    <definedName name="CGEX01" localSheetId="0">[11]Tablas!#REF!</definedName>
    <definedName name="CGEX01">[11]Tablas!#REF!</definedName>
    <definedName name="CGEX02" localSheetId="0">[11]Tablas!#REF!</definedName>
    <definedName name="CGEX02">[11]Tablas!#REF!</definedName>
    <definedName name="CGEX031" localSheetId="0">[11]Tablas!#REF!</definedName>
    <definedName name="CGEX031">[11]Tablas!#REF!</definedName>
    <definedName name="CGEX04" localSheetId="0">[11]Tablas!#REF!</definedName>
    <definedName name="CGEX04">[11]Tablas!#REF!</definedName>
    <definedName name="CGFI011" localSheetId="0">[11]Tablas!#REF!</definedName>
    <definedName name="CGFI011">[11]Tablas!#REF!</definedName>
    <definedName name="CGFI012" localSheetId="0">[11]Tablas!#REF!</definedName>
    <definedName name="CGFI012">[11]Tablas!#REF!</definedName>
    <definedName name="CGFI021" localSheetId="0">[11]Tablas!#REF!</definedName>
    <definedName name="CGFI021">[11]Tablas!#REF!</definedName>
    <definedName name="CGFI022" localSheetId="0">[11]Tablas!#REF!</definedName>
    <definedName name="CGFI022">[11]Tablas!#REF!</definedName>
    <definedName name="CGFI023" localSheetId="0">[11]Tablas!#REF!</definedName>
    <definedName name="CGFI023">[11]Tablas!#REF!</definedName>
    <definedName name="CGFI024" localSheetId="0">[11]Tablas!#REF!</definedName>
    <definedName name="CGFI024">[11]Tablas!#REF!</definedName>
    <definedName name="CGFI031" localSheetId="0">[11]Tablas!#REF!</definedName>
    <definedName name="CGFI031">[11]Tablas!#REF!</definedName>
    <definedName name="CGFI032" localSheetId="0">[11]Tablas!#REF!</definedName>
    <definedName name="CGFI032">[11]Tablas!#REF!</definedName>
    <definedName name="CGFI0331" localSheetId="0">[11]Tablas!#REF!</definedName>
    <definedName name="CGFI0331">[11]Tablas!#REF!</definedName>
    <definedName name="CGFI0332" localSheetId="0">[11]Tablas!#REF!</definedName>
    <definedName name="CGFI0332">[11]Tablas!#REF!</definedName>
    <definedName name="CGFI0333" localSheetId="0">[11]Tablas!#REF!</definedName>
    <definedName name="CGFI0333">[11]Tablas!#REF!</definedName>
    <definedName name="CGFI0334" localSheetId="0">[11]Tablas!#REF!</definedName>
    <definedName name="CGFI0334">[11]Tablas!#REF!</definedName>
    <definedName name="CGFI0335" localSheetId="0">[11]Tablas!#REF!</definedName>
    <definedName name="CGFI0335">[11]Tablas!#REF!</definedName>
    <definedName name="CGFI0341" localSheetId="0">[11]Tablas!#REF!</definedName>
    <definedName name="CGFI0341">[11]Tablas!#REF!</definedName>
    <definedName name="CGFI0343" localSheetId="0">[11]Tablas!#REF!</definedName>
    <definedName name="CGFI0343">[11]Tablas!#REF!</definedName>
    <definedName name="CGFI0344" localSheetId="0">[11]Tablas!#REF!</definedName>
    <definedName name="CGFI0344">[11]Tablas!#REF!</definedName>
    <definedName name="CGPR01" localSheetId="0">[11]Tablas!#REF!</definedName>
    <definedName name="CGPR01">[11]Tablas!#REF!</definedName>
    <definedName name="CGPR021" localSheetId="0">[11]Tablas!#REF!</definedName>
    <definedName name="CGPR021">[11]Tablas!#REF!</definedName>
    <definedName name="CGPR022" localSheetId="0">[11]Tablas!#REF!</definedName>
    <definedName name="CGPR022">[11]Tablas!#REF!</definedName>
    <definedName name="CGPR023" localSheetId="0">[11]Tablas!#REF!</definedName>
    <definedName name="CGPR023">[11]Tablas!#REF!</definedName>
    <definedName name="CGPR024" localSheetId="0">[11]Tablas!#REF!</definedName>
    <definedName name="CGPR024">[11]Tablas!#REF!</definedName>
    <definedName name="CGPR031" localSheetId="0">[11]Tablas!#REF!</definedName>
    <definedName name="CGPR031">[11]Tablas!#REF!</definedName>
    <definedName name="CGPR032" localSheetId="0">[11]Tablas!#REF!</definedName>
    <definedName name="CGPR032">[11]Tablas!#REF!</definedName>
    <definedName name="CGPR0331" localSheetId="0">[11]Tablas!#REF!</definedName>
    <definedName name="CGPR0331">[11]Tablas!#REF!</definedName>
    <definedName name="CGPR0332" localSheetId="0">[11]Tablas!#REF!</definedName>
    <definedName name="CGPR0332">[11]Tablas!#REF!</definedName>
    <definedName name="CGPR0333" localSheetId="0">[11]Tablas!#REF!</definedName>
    <definedName name="CGPR0333">[11]Tablas!#REF!</definedName>
    <definedName name="CGPR041" localSheetId="0">[11]Tablas!#REF!</definedName>
    <definedName name="CGPR041">[11]Tablas!#REF!</definedName>
    <definedName name="CGPR042" localSheetId="0">[11]Tablas!#REF!</definedName>
    <definedName name="CGPR042">[11]Tablas!#REF!</definedName>
    <definedName name="CGPR043" localSheetId="0">[11]Tablas!#REF!</definedName>
    <definedName name="CGPR043">[11]Tablas!#REF!</definedName>
    <definedName name="CGPR051" localSheetId="0">[11]Tablas!#REF!</definedName>
    <definedName name="CGPR051">[11]Tablas!#REF!</definedName>
    <definedName name="CGPR052" localSheetId="0">[11]Tablas!#REF!</definedName>
    <definedName name="CGPR052">[11]Tablas!#REF!</definedName>
    <definedName name="CGPR0531" localSheetId="0">[11]Tablas!#REF!</definedName>
    <definedName name="CGPR0531">[11]Tablas!#REF!</definedName>
    <definedName name="CGPR0532" localSheetId="0">[11]Tablas!#REF!</definedName>
    <definedName name="CGPR0532">[11]Tablas!#REF!</definedName>
    <definedName name="CGPR0533" localSheetId="0">[11]Tablas!#REF!</definedName>
    <definedName name="CGPR0533">[11]Tablas!#REF!</definedName>
    <definedName name="CGPR0534" localSheetId="0">[11]Tablas!#REF!</definedName>
    <definedName name="CGPR0534">[11]Tablas!#REF!</definedName>
    <definedName name="CGPR0541" localSheetId="0">[11]Tablas!#REF!</definedName>
    <definedName name="CGPR0541">[11]Tablas!#REF!</definedName>
    <definedName name="CGPR0542" localSheetId="0">[11]Tablas!#REF!</definedName>
    <definedName name="CGPR0542">[11]Tablas!#REF!</definedName>
    <definedName name="CGPR0543" localSheetId="0">[11]Tablas!#REF!</definedName>
    <definedName name="CGPR0543">[11]Tablas!#REF!</definedName>
    <definedName name="CGPR061" localSheetId="0">[11]Tablas!#REF!</definedName>
    <definedName name="CGPR061">[11]Tablas!#REF!</definedName>
    <definedName name="CGPR062" localSheetId="0">[11]Tablas!#REF!</definedName>
    <definedName name="CGPR062">[11]Tablas!#REF!</definedName>
    <definedName name="CGPR0621" localSheetId="0">[11]Tablas!#REF!</definedName>
    <definedName name="CGPR0621">[11]Tablas!#REF!</definedName>
    <definedName name="CGPR0622" localSheetId="0">[11]Tablas!#REF!</definedName>
    <definedName name="CGPR0622">[11]Tablas!#REF!</definedName>
    <definedName name="CGPR0631" localSheetId="0">[11]Tablas!#REF!</definedName>
    <definedName name="CGPR0631">[11]Tablas!#REF!</definedName>
    <definedName name="CGPR0632" localSheetId="0">[11]Tablas!#REF!</definedName>
    <definedName name="CGPR0632">[11]Tablas!#REF!</definedName>
    <definedName name="CGPR0633" localSheetId="0">[11]Tablas!#REF!</definedName>
    <definedName name="CGPR0633">[11]Tablas!#REF!</definedName>
    <definedName name="CGPR0641" localSheetId="0">[11]Tablas!#REF!</definedName>
    <definedName name="CGPR0641">[11]Tablas!#REF!</definedName>
    <definedName name="CGPR0642" localSheetId="0">[11]Tablas!#REF!</definedName>
    <definedName name="CGPR0642">[11]Tablas!#REF!</definedName>
    <definedName name="CGPR0643" localSheetId="0">[11]Tablas!#REF!</definedName>
    <definedName name="CGPR0643">[11]Tablas!#REF!</definedName>
    <definedName name="CGRF01" localSheetId="0">[11]Tablas!#REF!</definedName>
    <definedName name="CGRF01">[11]Tablas!#REF!</definedName>
    <definedName name="CGRF02" localSheetId="0">[11]Tablas!#REF!</definedName>
    <definedName name="CGRF02">[11]Tablas!#REF!</definedName>
    <definedName name="CGRF031" localSheetId="0">[11]Tablas!#REF!</definedName>
    <definedName name="CGRF031">[11]Tablas!#REF!</definedName>
    <definedName name="CGRF032" localSheetId="0">[11]Tablas!#REF!</definedName>
    <definedName name="CGRF032">[11]Tablas!#REF!</definedName>
    <definedName name="CGRF0331" localSheetId="0">[11]Tablas!#REF!</definedName>
    <definedName name="CGRF0331">[11]Tablas!#REF!</definedName>
    <definedName name="CGRF0332" localSheetId="0">[11]Tablas!#REF!</definedName>
    <definedName name="CGRF0332">[11]Tablas!#REF!</definedName>
    <definedName name="CGRF0333" localSheetId="0">[11]Tablas!#REF!</definedName>
    <definedName name="CGRF0333">[11]Tablas!#REF!</definedName>
    <definedName name="CGRF0334" localSheetId="0">[11]Tablas!#REF!</definedName>
    <definedName name="CGRF0334">[11]Tablas!#REF!</definedName>
    <definedName name="CGRF0335" localSheetId="0">[11]Tablas!#REF!</definedName>
    <definedName name="CGRF0335">[11]Tablas!#REF!</definedName>
    <definedName name="CGRF0336" localSheetId="0">[11]Tablas!#REF!</definedName>
    <definedName name="CGRF0336">[11]Tablas!#REF!</definedName>
    <definedName name="CGRF0337" localSheetId="0">[11]Tablas!#REF!</definedName>
    <definedName name="CGRF0337">[11]Tablas!#REF!</definedName>
    <definedName name="CGRF0338" localSheetId="0">[11]Tablas!#REF!</definedName>
    <definedName name="CGRF0338">[11]Tablas!#REF!</definedName>
    <definedName name="CGRF0341" localSheetId="0">[11]Tablas!#REF!</definedName>
    <definedName name="CGRF0341">[11]Tablas!#REF!</definedName>
    <definedName name="CGRF0342" localSheetId="0">[11]Tablas!#REF!</definedName>
    <definedName name="CGRF0342">[11]Tablas!#REF!</definedName>
    <definedName name="CGRF0343" localSheetId="0">[11]Tablas!#REF!</definedName>
    <definedName name="CGRF0343">[11]Tablas!#REF!</definedName>
    <definedName name="CGRF041" localSheetId="0">[11]Tablas!#REF!</definedName>
    <definedName name="CGRF041">[11]Tablas!#REF!</definedName>
    <definedName name="CGRF042" localSheetId="0">[11]Tablas!#REF!</definedName>
    <definedName name="CGRF042">[11]Tablas!#REF!</definedName>
    <definedName name="CGRF0431" localSheetId="0">[11]Tablas!#REF!</definedName>
    <definedName name="CGRF0431">[11]Tablas!#REF!</definedName>
    <definedName name="CGRF0432" localSheetId="0">[11]Tablas!#REF!</definedName>
    <definedName name="CGRF0432">[11]Tablas!#REF!</definedName>
    <definedName name="CGRF0433" localSheetId="0">[11]Tablas!#REF!</definedName>
    <definedName name="CGRF0433">[11]Tablas!#REF!</definedName>
    <definedName name="CGRF0441" localSheetId="0">[11]Tablas!#REF!</definedName>
    <definedName name="CGRF0441">[11]Tablas!#REF!</definedName>
    <definedName name="CGRF0442" localSheetId="0">[11]Tablas!#REF!</definedName>
    <definedName name="CGRF0442">[11]Tablas!#REF!</definedName>
    <definedName name="CGRF0443" localSheetId="0">[11]Tablas!#REF!</definedName>
    <definedName name="CGRF0443">[11]Tablas!#REF!</definedName>
    <definedName name="CGSM01" localSheetId="0">[11]Tablas!#REF!</definedName>
    <definedName name="CGSM01">[11]Tablas!#REF!</definedName>
    <definedName name="CGSM02" localSheetId="0">[11]Tablas!#REF!</definedName>
    <definedName name="CGSM02">[11]Tablas!#REF!</definedName>
    <definedName name="CGSM03" localSheetId="0">[11]Tablas!#REF!</definedName>
    <definedName name="CGSM03">[11]Tablas!#REF!</definedName>
    <definedName name="CGSM04" localSheetId="0">[11]Tablas!#REF!</definedName>
    <definedName name="CGSM04">[11]Tablas!#REF!</definedName>
    <definedName name="CGSM05" localSheetId="0">[11]Tablas!#REF!</definedName>
    <definedName name="CGSM05">[11]Tablas!#REF!</definedName>
    <definedName name="CGSO011" localSheetId="0">[11]Tablas!#REF!</definedName>
    <definedName name="CGSO011">[11]Tablas!#REF!</definedName>
    <definedName name="CGSO012" localSheetId="0">[11]Tablas!#REF!</definedName>
    <definedName name="CGSO012">[11]Tablas!#REF!</definedName>
    <definedName name="CGSO013" localSheetId="0">[11]Tablas!#REF!</definedName>
    <definedName name="CGSO013">[11]Tablas!#REF!</definedName>
    <definedName name="CGSO014" localSheetId="0">[11]Tablas!#REF!</definedName>
    <definedName name="CGSO014">[11]Tablas!#REF!</definedName>
    <definedName name="CGSO02" localSheetId="0">[11]Tablas!#REF!</definedName>
    <definedName name="CGSO02">[11]Tablas!#REF!</definedName>
    <definedName name="CGSO031" localSheetId="0">[11]Tablas!#REF!</definedName>
    <definedName name="CGSO031">[11]Tablas!#REF!</definedName>
    <definedName name="CGSO032" localSheetId="0">[11]Tablas!#REF!</definedName>
    <definedName name="CGSO032">[11]Tablas!#REF!</definedName>
    <definedName name="CGSO033" localSheetId="0">[11]Tablas!#REF!</definedName>
    <definedName name="CGSO033">[11]Tablas!#REF!</definedName>
    <definedName name="CGSO034" localSheetId="0">[11]Tablas!#REF!</definedName>
    <definedName name="CGSO034">[11]Tablas!#REF!</definedName>
    <definedName name="CGSO041" localSheetId="0">[11]Tablas!#REF!</definedName>
    <definedName name="CGSO041">[11]Tablas!#REF!</definedName>
    <definedName name="CGSO042" localSheetId="0">[11]Tablas!#REF!</definedName>
    <definedName name="CGSO042">[11]Tablas!#REF!</definedName>
    <definedName name="CGSO043" localSheetId="0">[11]Tablas!#REF!</definedName>
    <definedName name="CGSO043">[11]Tablas!#REF!</definedName>
    <definedName name="CGSO044" localSheetId="0">[11]Tablas!#REF!</definedName>
    <definedName name="CGSO044">[11]Tablas!#REF!</definedName>
    <definedName name="CGSO051" localSheetId="0">[11]Tablas!#REF!</definedName>
    <definedName name="CGSO051">[11]Tablas!#REF!</definedName>
    <definedName name="CGSO052" localSheetId="0">[11]Tablas!#REF!</definedName>
    <definedName name="CGSO052">[11]Tablas!#REF!</definedName>
    <definedName name="CGSO053" localSheetId="0">[11]Tablas!#REF!</definedName>
    <definedName name="CGSO053">[11]Tablas!#REF!</definedName>
    <definedName name="CGSO054" localSheetId="0">[11]Tablas!#REF!</definedName>
    <definedName name="CGSO054">[11]Tablas!#REF!</definedName>
    <definedName name="CGSO055" localSheetId="0">[11]Tablas!#REF!</definedName>
    <definedName name="CGSO055">[11]Tablas!#REF!</definedName>
    <definedName name="CGSO061" localSheetId="0">[11]Tablas!#REF!</definedName>
    <definedName name="CGSO061">[11]Tablas!#REF!</definedName>
    <definedName name="CGSO062" localSheetId="0">[11]Tablas!#REF!</definedName>
    <definedName name="CGSO062">[11]Tablas!#REF!</definedName>
    <definedName name="CGSO063" localSheetId="0">[11]Tablas!#REF!</definedName>
    <definedName name="CGSO063">[11]Tablas!#REF!</definedName>
    <definedName name="CGSO064" localSheetId="0">[11]Tablas!#REF!</definedName>
    <definedName name="CGSO064">[11]Tablas!#REF!</definedName>
    <definedName name="CGTR011" localSheetId="0">[11]Tablas!#REF!</definedName>
    <definedName name="CGTR011">[11]Tablas!#REF!</definedName>
    <definedName name="CGTR012" localSheetId="0">[11]Tablas!#REF!</definedName>
    <definedName name="CGTR012">[11]Tablas!#REF!</definedName>
    <definedName name="CGTR021" localSheetId="0">[11]Tablas!#REF!</definedName>
    <definedName name="CGTR021">[11]Tablas!#REF!</definedName>
    <definedName name="CGTR022" localSheetId="0">[11]Tablas!#REF!</definedName>
    <definedName name="CGTR022">[11]Tablas!#REF!</definedName>
    <definedName name="CGTR023" localSheetId="0">[11]Tablas!#REF!</definedName>
    <definedName name="CGTR023">[11]Tablas!#REF!</definedName>
    <definedName name="CGTR031" localSheetId="0">[11]Tablas!#REF!</definedName>
    <definedName name="CGTR031">[11]Tablas!#REF!</definedName>
    <definedName name="CGTR032" localSheetId="0">[11]Tablas!#REF!</definedName>
    <definedName name="CGTR032">[11]Tablas!#REF!</definedName>
    <definedName name="CGTR033" localSheetId="0">[11]Tablas!#REF!</definedName>
    <definedName name="CGTR033">[11]Tablas!#REF!</definedName>
    <definedName name="CGTR034" localSheetId="0">[11]Tablas!#REF!</definedName>
    <definedName name="CGTR034">[11]Tablas!#REF!</definedName>
    <definedName name="CGTR035" localSheetId="0">[11]Tablas!#REF!</definedName>
    <definedName name="CGTR035">[11]Tablas!#REF!</definedName>
    <definedName name="CGTR036" localSheetId="0">[11]Tablas!#REF!</definedName>
    <definedName name="CGTR036">[11]Tablas!#REF!</definedName>
    <definedName name="CGTR037" localSheetId="0">[11]Tablas!#REF!</definedName>
    <definedName name="CGTR037">[11]Tablas!#REF!</definedName>
    <definedName name="CGTR038" localSheetId="0">[11]Tablas!#REF!</definedName>
    <definedName name="CGTR038">[11]Tablas!#REF!</definedName>
    <definedName name="CGTR039" localSheetId="0">[11]Tablas!#REF!</definedName>
    <definedName name="CGTR039">[11]Tablas!#REF!</definedName>
    <definedName name="CGTR041" localSheetId="0">[11]Tablas!#REF!</definedName>
    <definedName name="CGTR041">[11]Tablas!#REF!</definedName>
    <definedName name="CGTR042" localSheetId="0">[11]Tablas!#REF!</definedName>
    <definedName name="CGTR042">[11]Tablas!#REF!</definedName>
    <definedName name="CGTR043" localSheetId="0">[11]Tablas!#REF!</definedName>
    <definedName name="CGTR043">[11]Tablas!#REF!</definedName>
    <definedName name="CGTR044" localSheetId="0">[11]Tablas!#REF!</definedName>
    <definedName name="CGTR044">[11]Tablas!#REF!</definedName>
    <definedName name="CGTR051" localSheetId="0">[11]Tablas!#REF!</definedName>
    <definedName name="CGTR051">[11]Tablas!#REF!</definedName>
    <definedName name="Ch" localSheetId="0">#REF!</definedName>
    <definedName name="Ch">#REF!</definedName>
    <definedName name="CHK_PU" localSheetId="0">'[3]7422CW00'!#REF!</definedName>
    <definedName name="CHK_PU">'[3]7422CW00'!#REF!</definedName>
    <definedName name="CHP" localSheetId="0">#REF!</definedName>
    <definedName name="CHP">#REF!</definedName>
    <definedName name="CISNEROS" localSheetId="0">#REF!</definedName>
    <definedName name="CISNEROS">#REF!</definedName>
    <definedName name="cjsa" localSheetId="0" hidden="1">#REF!</definedName>
    <definedName name="cjsa" hidden="1">#REF!</definedName>
    <definedName name="CL" localSheetId="0">#REF!</definedName>
    <definedName name="CL">#REF!</definedName>
    <definedName name="cmf">[55]Hoja1!$C$27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[10]EMPRESA!$F$10</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0">[34]COMPARATIVO!#REF!</definedName>
    <definedName name="cogvsiruj">[34]COMPARATIVO!#REF!</definedName>
    <definedName name="COLON" localSheetId="0">#REF!</definedName>
    <definedName name="COLON">#REF!</definedName>
    <definedName name="ColTap">'[20]Coloc. e Interc. Tapones'!$E$1:$E$65536</definedName>
    <definedName name="Com">'[40]LIQUIDA-NOMINA'!$AL$4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 localSheetId="0">#REF!</definedName>
    <definedName name="COPIA1">#REF!</definedName>
    <definedName name="COPIA2" localSheetId="0">#REF!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localSheetId="0" hidden="1">#REF!</definedName>
    <definedName name="costo2" hidden="1">#REF!</definedName>
    <definedName name="COSTODIRECTO" localSheetId="2">#REF!</definedName>
    <definedName name="COSTODIRECTO" localSheetId="0">#REF!</definedName>
    <definedName name="COSTODIRECTO">#REF!</definedName>
    <definedName name="COSTOS">[58]TARIFAS!$A$1:$F$52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[59]civ_roma!$C$803:$G$804</definedName>
    <definedName name="Criterios_IM" localSheetId="0">'[3]7422CW00'!#REF!</definedName>
    <definedName name="Criterios_IM">'[3]7422CW00'!#REF!</definedName>
    <definedName name="Criticidad">[60]Tabla!$A$1:$A$5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2">#REF!</definedName>
    <definedName name="CTA" localSheetId="0">#REF!</definedName>
    <definedName name="CTA">#REF!</definedName>
    <definedName name="CTE" localSheetId="0">#REF!</definedName>
    <definedName name="CTE">#REF!</definedName>
    <definedName name="CTR" localSheetId="0">'[3]7422CW00'!#REF!</definedName>
    <definedName name="CTR">'[3]7422CW00'!#REF!</definedName>
    <definedName name="CTRPAG" localSheetId="0">'[3]7422CW00'!#REF!</definedName>
    <definedName name="CTRPAG">'[3]7422CW00'!#REF!</definedName>
    <definedName name="CUAL" localSheetId="2">'INDICAR CÓDIGO DEL ITEM DE PAGO'!ERR</definedName>
    <definedName name="CUAL">[0]!ERR</definedName>
    <definedName name="CUBS" localSheetId="2">#REF!</definedName>
    <definedName name="CUBS" localSheetId="0">#REF!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 localSheetId="0">#REF!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2">'[23]GPI 526'!#REF!</definedName>
    <definedName name="dario" localSheetId="0">'[23]GPI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 localSheetId="0">#REF!</definedName>
    <definedName name="Database">#REF!</definedName>
    <definedName name="Database_MI">[59]civ_roma!$C$9:$G$799</definedName>
    <definedName name="DATO1">'[61]46'!$D$3:$CK$429</definedName>
    <definedName name="DATOS" localSheetId="2">#REF!</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0">#REF!</definedName>
    <definedName name="Dbgcm">#REF!</definedName>
    <definedName name="dc" localSheetId="0">#REF!</definedName>
    <definedName name="dc">#REF!</definedName>
    <definedName name="Dcacm" localSheetId="2">#REF!</definedName>
    <definedName name="Dcacm" localSheetId="0">#REF!</definedName>
    <definedName name="Dcacm">#REF!</definedName>
    <definedName name="DCI" localSheetId="0">[12]Tablas!#REF!</definedName>
    <definedName name="DCI">[12]Tablas!#REF!</definedName>
    <definedName name="DCI1_1" localSheetId="0">[12]Tablas!#REF!</definedName>
    <definedName name="DCI1_1">[12]Tablas!#REF!</definedName>
    <definedName name="DCI1_1_1" localSheetId="0">[12]Tablas!#REF!</definedName>
    <definedName name="DCI1_1_1">[12]Tablas!#REF!</definedName>
    <definedName name="DCI1_1_2" localSheetId="0">[12]Tablas!#REF!</definedName>
    <definedName name="DCI1_1_2">[12]Tablas!#REF!</definedName>
    <definedName name="DCI1_1_3" localSheetId="0">[12]Tablas!#REF!</definedName>
    <definedName name="DCI1_1_3">[12]Tablas!#REF!</definedName>
    <definedName name="DCI1_1_4" localSheetId="0">[12]Tablas!#REF!</definedName>
    <definedName name="DCI1_1_4">[12]Tablas!#REF!</definedName>
    <definedName name="DCI1_2" localSheetId="0">[12]Tablas!#REF!</definedName>
    <definedName name="DCI1_2">[12]Tablas!#REF!</definedName>
    <definedName name="DCI1_3" localSheetId="0">[12]Tablas!#REF!</definedName>
    <definedName name="DCI1_3">[12]Tablas!#REF!</definedName>
    <definedName name="DCI1_4" localSheetId="0">[12]Tablas!#REF!</definedName>
    <definedName name="DCI1_4">[12]Tablas!#REF!</definedName>
    <definedName name="DCorriente" localSheetId="0">#REF!</definedName>
    <definedName name="DCorriente">#REF!</definedName>
    <definedName name="Dcorriente1" localSheetId="0">'[62]Pta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0">#REF!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0">[12]Tablas!#REF!</definedName>
    <definedName name="DDS">[12]Tablas!#REF!</definedName>
    <definedName name="DDS1_1" localSheetId="0">[12]Tablas!#REF!</definedName>
    <definedName name="DDS1_1">[12]Tablas!#REF!</definedName>
    <definedName name="DDS1_1_1" localSheetId="0">[12]Tablas!#REF!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0">#REF!</definedName>
    <definedName name="demanto">#REF!</definedName>
    <definedName name="DEMOLICIÓN">'[63]BASE-LISTAS'!$B$24:$B$29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[60]Tabla!$B$1:$B$397</definedName>
    <definedName name="DEPENDENCIA">[60]Tabla!$B$1:$B$397</definedName>
    <definedName name="DEPENDENCIAS">[60]Tabla!$B$1:$B$397</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0">#REF!</definedName>
    <definedName name="DESCUNMI">#REF!</definedName>
    <definedName name="DEST_ART" localSheetId="0">[45]steel!#REF!</definedName>
    <definedName name="DEST_ART">[45]steel!#REF!</definedName>
    <definedName name="DESTCOD" localSheetId="0">'[3]7422CW00'!#REF!</definedName>
    <definedName name="DESTCOD">'[3]7422CW00'!#REF!</definedName>
    <definedName name="DESTFG" localSheetId="0">'[3]7422CW00'!#REF!</definedName>
    <definedName name="DESTFG">'[3]7422CW00'!#REF!</definedName>
    <definedName name="DESTQTY" localSheetId="0">'[3]7422CW00'!#REF!</definedName>
    <definedName name="DESTQTY">'[3]7422CW00'!#REF!</definedName>
    <definedName name="DETAIL" localSheetId="0">#REF!</definedName>
    <definedName name="DETAIL">#REF!</definedName>
    <definedName name="Detalle_Reserva" localSheetId="0">#REF!</definedName>
    <definedName name="Detalle_Reserva">#REF!</definedName>
    <definedName name="DEX" localSheetId="2">#REF!</definedName>
    <definedName name="DEX" localSheetId="0">#REF!</definedName>
    <definedName name="DEX">#REF!</definedName>
    <definedName name="DF" localSheetId="0">[64]Cronograma!#REF!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0">[12]Tablas!#REF!</definedName>
    <definedName name="DGO">[12]Tablas!#REF!</definedName>
    <definedName name="DGO1_1" localSheetId="0">[12]Tablas!#REF!</definedName>
    <definedName name="DGO1_1">[12]Tablas!#REF!</definedName>
    <definedName name="DGO1_1_1" localSheetId="0">[12]Tablas!#REF!</definedName>
    <definedName name="DGO1_1_1">[12]Tablas!#REF!</definedName>
    <definedName name="DGP" localSheetId="0">[12]Tablas!#REF!</definedName>
    <definedName name="DGP">[12]Tablas!#REF!</definedName>
    <definedName name="DGP1_1" localSheetId="0">[12]Tablas!#REF!</definedName>
    <definedName name="DGP1_1">[12]Tablas!#REF!</definedName>
    <definedName name="DGP1_1_1" localSheetId="0">[12]Tablas!#REF!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[12]Tablas!#REF!</definedName>
    <definedName name="DIJ">[12]Tablas!#REF!</definedName>
    <definedName name="DIJ1_1" localSheetId="0">[12]Tablas!#REF!</definedName>
    <definedName name="DIJ1_1">[12]Tablas!#REF!</definedName>
    <definedName name="DIJ1_1_1" localSheetId="0">[12]Tablas!#REF!</definedName>
    <definedName name="DIJ1_1_1">[12]Tablas!#REF!</definedName>
    <definedName name="DIJ1_1_2" localSheetId="0">[12]Tablas!#REF!</definedName>
    <definedName name="DIJ1_1_2">[12]Tablas!#REF!</definedName>
    <definedName name="DIJ1_1_3" localSheetId="0">[12]Tablas!#REF!</definedName>
    <definedName name="DIJ1_1_3">[12]Tablas!#REF!</definedName>
    <definedName name="DIJ1_1_4" localSheetId="0">[12]Tablas!#REF!</definedName>
    <definedName name="DIJ1_1_4">[12]Tablas!#REF!</definedName>
    <definedName name="DIJ1_1_5" localSheetId="0">[12]Tablas!#REF!</definedName>
    <definedName name="DIJ1_1_5">[12]Tablas!#REF!</definedName>
    <definedName name="DIJ1_2" localSheetId="0">[12]Tablas!#REF!</definedName>
    <definedName name="DIJ1_2">[12]Tablas!#REF!</definedName>
    <definedName name="DIJ1_3" localSheetId="0">[12]Tablas!#REF!</definedName>
    <definedName name="DIJ1_3">[12]Tablas!#REF!</definedName>
    <definedName name="DIJ1_4" localSheetId="0">[12]Tablas!#REF!</definedName>
    <definedName name="DIJ1_4">[12]Tablas!#REF!</definedName>
    <definedName name="DIJ1_5" localSheetId="0">[12]Tablas!#REF!</definedName>
    <definedName name="DIJ1_5">[12]Tablas!#REF!</definedName>
    <definedName name="Direccion">[40]EMPRESA!$F$14</definedName>
    <definedName name="display_area_2" localSheetId="0">#REF!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[66]CÁLCULOS!$H$34</definedName>
    <definedName name="DOTACIÓN" localSheetId="0">#REF!</definedName>
    <definedName name="DOTACIÓN">#REF!</definedName>
    <definedName name="DPI" localSheetId="0">[12]Tablas!#REF!</definedName>
    <definedName name="DPI">[12]Tablas!#REF!</definedName>
    <definedName name="DPI1_1" localSheetId="0">[12]Tablas!#REF!</definedName>
    <definedName name="DPI1_1">[12]Tablas!#REF!</definedName>
    <definedName name="DPI1_1_1" localSheetId="0">[12]Tablas!#REF!</definedName>
    <definedName name="DPI1_1_1">[12]Tablas!#REF!</definedName>
    <definedName name="DPY" localSheetId="0">[12]Tablas!#REF!</definedName>
    <definedName name="DPY">[12]Tablas!#REF!</definedName>
    <definedName name="DPY1_1" localSheetId="0">[12]Tablas!#REF!</definedName>
    <definedName name="DPY1_1">[12]Tablas!#REF!</definedName>
    <definedName name="DPY1_1_1" localSheetId="0">[12]Tablas!#REF!</definedName>
    <definedName name="DPY1_1_1">[12]Tablas!#REF!</definedName>
    <definedName name="DRI" localSheetId="0">[12]Tablas!#REF!</definedName>
    <definedName name="DRI">[12]Tablas!#REF!</definedName>
    <definedName name="DRI1_1" localSheetId="0">[12]Tablas!#REF!</definedName>
    <definedName name="DRI1_1">[12]Tablas!#REF!</definedName>
    <definedName name="DRI1_1_1" localSheetId="0">[12]Tablas!#REF!</definedName>
    <definedName name="DRI1_1_1">[12]Tablas!#REF!</definedName>
    <definedName name="DRI1_1_2" localSheetId="0">[12]Tablas!#REF!</definedName>
    <definedName name="DRI1_1_2">[12]Tablas!#REF!</definedName>
    <definedName name="DRI1_1_3" localSheetId="0">[12]Tablas!#REF!</definedName>
    <definedName name="DRI1_1_3">[12]Tablas!#REF!</definedName>
    <definedName name="DRI1_1_4" localSheetId="0">[12]Tablas!#REF!</definedName>
    <definedName name="DRI1_1_4">[12]Tablas!#REF!</definedName>
    <definedName name="DRI1_2" localSheetId="0">[12]Tablas!#REF!</definedName>
    <definedName name="DRI1_2">[12]Tablas!#REF!</definedName>
    <definedName name="DRI1_3" localSheetId="0">[12]Tablas!#REF!</definedName>
    <definedName name="DRI1_3">[12]Tablas!#REF!</definedName>
    <definedName name="DRI1_4" localSheetId="0">[12]Tablas!#REF!</definedName>
    <definedName name="DRI1_4">[12]Tablas!#REF!</definedName>
    <definedName name="DRL" localSheetId="0">[12]Tablas!#REF!</definedName>
    <definedName name="DRL">[12]Tablas!#REF!</definedName>
    <definedName name="DRL1_1" localSheetId="0">[12]Tablas!#REF!</definedName>
    <definedName name="DRL1_1">[12]Tablas!#REF!</definedName>
    <definedName name="DRL1_1_1" localSheetId="0">[12]Tablas!#REF!</definedName>
    <definedName name="DRL1_1_1">[12]Tablas!#REF!</definedName>
    <definedName name="DRL1_1_2" localSheetId="0">[12]Tablas!#REF!</definedName>
    <definedName name="DRL1_1_2">[12]Tablas!#REF!</definedName>
    <definedName name="DRL1_1_3" localSheetId="0">[12]Tablas!#REF!</definedName>
    <definedName name="DRL1_1_3">[12]Tablas!#REF!</definedName>
    <definedName name="DRL1_1_4" localSheetId="0">[12]Tablas!#REF!</definedName>
    <definedName name="DRL1_1_4">[12]Tablas!#REF!</definedName>
    <definedName name="DRL1_2" localSheetId="0">[12]Tablas!#REF!</definedName>
    <definedName name="DRL1_2">[12]Tablas!#REF!</definedName>
    <definedName name="DRL1_3" localSheetId="0">[12]Tablas!#REF!</definedName>
    <definedName name="DRL1_3">[12]Tablas!#REF!</definedName>
    <definedName name="DRL1_4" localSheetId="0">[12]Tablas!#REF!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0">[64]Cronograma!#REF!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0">#REF!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0">[12]Tablas!#REF!</definedName>
    <definedName name="DSP">[12]Tablas!#REF!</definedName>
    <definedName name="DSP1_1" localSheetId="0">[12]Tablas!#REF!</definedName>
    <definedName name="DSP1_1">[12]Tablas!#REF!</definedName>
    <definedName name="DSP1_1_1" localSheetId="0">[12]Tablas!#REF!</definedName>
    <definedName name="DSP1_1_1">[12]Tablas!#REF!</definedName>
    <definedName name="dt" localSheetId="0">#REF!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0">#REF!</definedName>
    <definedName name="E">#REF!</definedName>
    <definedName name="e3e33" localSheetId="2" hidden="1">{"via1",#N/A,TRUE,"general";"via2",#N/A,TRUE,"general";"via3",#N/A,TRUE,"general"}</definedName>
    <definedName name="e3e33" hidden="1">{"via1",#N/A,TRUE,"general";"via2",#N/A,TRUE,"general";"via3",#N/A,TRUE,"general"}</definedName>
    <definedName name="ECP" localSheetId="0">[12]Tablas!#REF!</definedName>
    <definedName name="ECP">[12]Tablas!#REF!</definedName>
    <definedName name="ECP1_1" localSheetId="0">[12]Tablas!#REF!</definedName>
    <definedName name="ECP1_1">[12]Tablas!#REF!</definedName>
    <definedName name="ECP1_1_1" localSheetId="0">[12]Tablas!#REF!</definedName>
    <definedName name="ECP1_1_1">[12]Tablas!#REF!</definedName>
    <definedName name="EDC" localSheetId="0">#REF!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0">#REF!</definedName>
    <definedName name="ELIMINACIONPROYC">#REF!</definedName>
    <definedName name="emanto" localSheetId="2">#REF!</definedName>
    <definedName name="emanto" localSheetId="0">#REF!</definedName>
    <definedName name="emanto">#REF!</definedName>
    <definedName name="eme" localSheetId="2">'INDICAR CÓDIGO DEL ITEM DE PAGO'!ERR</definedName>
    <definedName name="eme">[0]!ERR</definedName>
    <definedName name="EMPLEADO" localSheetId="0">#REF!</definedName>
    <definedName name="EMPLEADO">#REF!</definedName>
    <definedName name="Empresa">[40]EMPRESA!$F$6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2">#REF!</definedName>
    <definedName name="ENTRADASP" localSheetId="0">#REF!</definedName>
    <definedName name="ENTRADASP">#REF!</definedName>
    <definedName name="EPECIALIDAD_SIDOE" localSheetId="0">[12]Tablas!#REF!</definedName>
    <definedName name="EPECIALIDAD_SIDOE">[12]Tablas!#REF!</definedName>
    <definedName name="equipo">[69]Equipo!$A$7:$A$65536</definedName>
    <definedName name="EQUIPO1" localSheetId="0">#REF!</definedName>
    <definedName name="EQUIPO1">#REF!</definedName>
    <definedName name="EQUIPOS" localSheetId="2">'[70]TABLA EQUIPOS'!$A$3:$D$70</definedName>
    <definedName name="Equipos" localSheetId="0">#REF!</definedName>
    <definedName name="Equipos">#REF!</definedName>
    <definedName name="EQUIPOS1" localSheetId="0">#REF!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0">#REF!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2">#REF!</definedName>
    <definedName name="ESPECIFICACION" localSheetId="0">#REF!</definedName>
    <definedName name="ESPECIFICACION">#REF!</definedName>
    <definedName name="Especificación" localSheetId="2">#REF!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0">'[3]7422CW00'!#REF!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0">#REF!</definedName>
    <definedName name="ETAP">#REF!</definedName>
    <definedName name="ETAPA_PACC" localSheetId="0">#REF!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2">#REF!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EL" localSheetId="2">#REF!</definedName>
    <definedName name="exCEL" localSheetId="0">#REF!</definedName>
    <definedName name="exCEL">#REF!</definedName>
    <definedName name="Excel_BuiltIn_Print_Area_3" localSheetId="2">#REF!</definedName>
    <definedName name="Excel_BuiltIn_Print_Area_3" localSheetId="0">#REF!</definedName>
    <definedName name="Excel_BuiltIn_Print_Area_3">#REF!</definedName>
    <definedName name="Excel_BuiltIn_Print_Area_3_X" localSheetId="2">#REF!</definedName>
    <definedName name="Excel_BuiltIn_Print_Area_3_X" localSheetId="0">#REF!</definedName>
    <definedName name="Excel_BuiltIn_Print_Area_3_X">#REF!</definedName>
    <definedName name="Excel_BuiltIn_Print_Titles_10" localSheetId="2">[23]SKJ452!#REF!</definedName>
    <definedName name="Excel_BuiltIn_Print_Titles_10" localSheetId="0">[23]SKJ452!#REF!</definedName>
    <definedName name="Excel_BuiltIn_Print_Titles_10">[23]SKJ452!#REF!</definedName>
    <definedName name="Excel_BuiltIn_Print_Titles_11" localSheetId="2">[23]ITA878!#REF!</definedName>
    <definedName name="Excel_BuiltIn_Print_Titles_11" localSheetId="0">[23]ITA878!#REF!</definedName>
    <definedName name="Excel_BuiltIn_Print_Titles_11">[23]ITA878!#REF!</definedName>
    <definedName name="Excel_BuiltIn_Print_Titles_12" localSheetId="2">'[23]AEA-944'!#REF!</definedName>
    <definedName name="Excel_BuiltIn_Print_Titles_12" localSheetId="0">'[23]AEA-944'!#REF!</definedName>
    <definedName name="Excel_BuiltIn_Print_Titles_12">'[23]AEA-944'!#REF!</definedName>
    <definedName name="Excel_BuiltIn_Print_Titles_13" localSheetId="2">'[23]DUB-823'!#REF!</definedName>
    <definedName name="Excel_BuiltIn_Print_Titles_13" localSheetId="0">'[23]DUB-823'!#REF!</definedName>
    <definedName name="Excel_BuiltIn_Print_Titles_13">'[23]DUB-823'!#REF!</definedName>
    <definedName name="Excel_BuiltIn_Print_Titles_14" localSheetId="2">'[23]GPI 526'!#REF!</definedName>
    <definedName name="Excel_BuiltIn_Print_Titles_14" localSheetId="0">'[23]GPI 526'!#REF!</definedName>
    <definedName name="Excel_BuiltIn_Print_Titles_14">'[23]GPI 526'!#REF!</definedName>
    <definedName name="Excel_BuiltIn_Print_Titles_15" localSheetId="2">#REF!</definedName>
    <definedName name="Excel_BuiltIn_Print_Titles_15" localSheetId="0">#REF!</definedName>
    <definedName name="Excel_BuiltIn_Print_Titles_15">#REF!</definedName>
    <definedName name="Excel_BuiltIn_Print_Titles_16" localSheetId="2">#REF!</definedName>
    <definedName name="Excel_BuiltIn_Print_Titles_16" localSheetId="0">#REF!</definedName>
    <definedName name="Excel_BuiltIn_Print_Titles_16">#REF!</definedName>
    <definedName name="Excel_BuiltIn_Print_Titles_17" localSheetId="2">#REF!</definedName>
    <definedName name="Excel_BuiltIn_Print_Titles_17" localSheetId="0">#REF!</definedName>
    <definedName name="Excel_BuiltIn_Print_Titles_17">#REF!</definedName>
    <definedName name="Excel_BuiltIn_Print_Titles_18" localSheetId="2">#REF!</definedName>
    <definedName name="Excel_BuiltIn_Print_Titles_18" localSheetId="0">#REF!</definedName>
    <definedName name="Excel_BuiltIn_Print_Titles_18">#REF!</definedName>
    <definedName name="Excel_BuiltIn_Print_Titles_19" localSheetId="2">[23]XXJ617!#REF!</definedName>
    <definedName name="Excel_BuiltIn_Print_Titles_19" localSheetId="0">[23]XXJ617!#REF!</definedName>
    <definedName name="Excel_BuiltIn_Print_Titles_19">[23]XXJ617!#REF!</definedName>
    <definedName name="Excel_BuiltIn_Print_Titles_20" localSheetId="2">#REF!</definedName>
    <definedName name="Excel_BuiltIn_Print_Titles_20" localSheetId="0">#REF!</definedName>
    <definedName name="Excel_BuiltIn_Print_Titles_20">#REF!</definedName>
    <definedName name="Excel_BuiltIn_Print_Titles_21" localSheetId="2">[23]SNG_855!#REF!</definedName>
    <definedName name="Excel_BuiltIn_Print_Titles_21" localSheetId="0">[23]SNG_855!#REF!</definedName>
    <definedName name="Excel_BuiltIn_Print_Titles_21">[23]SNG_855!#REF!</definedName>
    <definedName name="Excel_BuiltIn_Print_Titles_23" localSheetId="2">#REF!</definedName>
    <definedName name="Excel_BuiltIn_Print_Titles_23" localSheetId="0">#REF!</definedName>
    <definedName name="Excel_BuiltIn_Print_Titles_23">#REF!</definedName>
    <definedName name="Excel_BuiltIn_Print_Titles_3" localSheetId="2">#REF!</definedName>
    <definedName name="Excel_BuiltIn_Print_Titles_3" localSheetId="0">#REF!</definedName>
    <definedName name="Excel_BuiltIn_Print_Titles_3">#REF!</definedName>
    <definedName name="Excel_BuiltIn_Print_Titles_5" localSheetId="2">'[23]VEA 374'!#REF!</definedName>
    <definedName name="Excel_BuiltIn_Print_Titles_5" localSheetId="0">'[23]VEA 374'!#REF!</definedName>
    <definedName name="Excel_BuiltIn_Print_Titles_5">'[23]VEA 374'!#REF!</definedName>
    <definedName name="Excel_BuiltIn_Print_Titles_5_XX" localSheetId="2">'[23]VEA 374'!#REF!</definedName>
    <definedName name="Excel_BuiltIn_Print_Titles_5_XX" localSheetId="0">'[23]VEA 374'!#REF!</definedName>
    <definedName name="Excel_BuiltIn_Print_Titles_5_XX">'[23]VEA 374'!#REF!</definedName>
    <definedName name="Excel_BuiltIn_Print_Titles_6" localSheetId="2">#REF!</definedName>
    <definedName name="Excel_BuiltIn_Print_Titles_6" localSheetId="0">#REF!</definedName>
    <definedName name="Excel_BuiltIn_Print_Titles_6">#REF!</definedName>
    <definedName name="Excel_BuiltIn_Print_Titles_7" localSheetId="2">[23]HFB024!#REF!</definedName>
    <definedName name="Excel_BuiltIn_Print_Titles_7" localSheetId="0">[23]HFB024!#REF!</definedName>
    <definedName name="Excel_BuiltIn_Print_Titles_7">[23]HFB024!#REF!</definedName>
    <definedName name="Excel_BuiltIn_Print_Titles_8" localSheetId="2">#REF!</definedName>
    <definedName name="Excel_BuiltIn_Print_Titles_8" localSheetId="0">#REF!</definedName>
    <definedName name="Excel_BuiltIn_Print_Titles_8">#REF!</definedName>
    <definedName name="Excel_BuiltIn_Print_Titles_9" localSheetId="2">[23]PAJ825!#REF!</definedName>
    <definedName name="Excel_BuiltIn_Print_Titles_9" localSheetId="0">[23]PAJ825!#REF!</definedName>
    <definedName name="Excel_BuiltIn_Print_Titles_9">[23]PAJ825!#REF!</definedName>
    <definedName name="EXCROC">'[73]Análisis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 localSheetId="0">#REF!</definedName>
    <definedName name="Facilidades">#REF!</definedName>
    <definedName name="factor" localSheetId="0">#REF!</definedName>
    <definedName name="factor">#REF!</definedName>
    <definedName name="FACTURADO" localSheetId="0">'[74]Itemes Renovación'!#REF!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 localSheetId="0">#REF!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0">#REF!</definedName>
    <definedName name="FechaTerminacion">#REF!</definedName>
    <definedName name="fer" localSheetId="2">'[37]Res-Accide-10'!#REF!</definedName>
    <definedName name="fer" localSheetId="0">'[37]Res-Accide-10'!#REF!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0">'[76]7422CW00'!#REF!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 hidden="1">#REF!</definedName>
    <definedName name="FILTROS" localSheetId="0">#REF!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 localSheetId="0">'[3]7422CW00'!#REF!</definedName>
    <definedName name="FORDESCR">'[3]7422CW00'!#REF!</definedName>
    <definedName name="FORM_C3">[77]Hoja1!$A$33:$N$51</definedName>
    <definedName name="FORMOLT" localSheetId="0">'[3]7422CW00'!#REF!</definedName>
    <definedName name="FORMOLT">'[3]7422CW00'!#REF!</definedName>
    <definedName name="formularioCantidades" localSheetId="0">#REF!</definedName>
    <definedName name="formularioCantidades">#REF!</definedName>
    <definedName name="FORSHE" localSheetId="0">'[3]7422CW00'!#REF!</definedName>
    <definedName name="FORSHE">'[3]7422CW00'!#REF!</definedName>
    <definedName name="FORUNMIS" localSheetId="0">'[3]7422CW00'!#REF!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0">#REF!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0">#REF!</definedName>
    <definedName name="G">#REF!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_C1" localSheetId="0">[12]Tablas!#REF!</definedName>
    <definedName name="G_C1">[12]Tablas!#REF!</definedName>
    <definedName name="G_C10" localSheetId="0">[12]Tablas!#REF!</definedName>
    <definedName name="G_C10">[12]Tablas!#REF!</definedName>
    <definedName name="G_C11" localSheetId="0">[12]Tablas!#REF!</definedName>
    <definedName name="G_C11">[12]Tablas!#REF!</definedName>
    <definedName name="G_C12" localSheetId="0">[12]Tablas!#REF!</definedName>
    <definedName name="G_C12">[12]Tablas!#REF!</definedName>
    <definedName name="G_C13" localSheetId="0">[12]Tablas!#REF!</definedName>
    <definedName name="G_C13">[12]Tablas!#REF!</definedName>
    <definedName name="G_C14" localSheetId="0">[12]Tablas!#REF!</definedName>
    <definedName name="G_C14">[12]Tablas!#REF!</definedName>
    <definedName name="G_C15" localSheetId="0">[12]Tablas!#REF!</definedName>
    <definedName name="G_C15">[12]Tablas!#REF!</definedName>
    <definedName name="G_C16" localSheetId="0">[12]Tablas!#REF!</definedName>
    <definedName name="G_C16">[12]Tablas!#REF!</definedName>
    <definedName name="G_C17" localSheetId="0">[12]Tablas!#REF!</definedName>
    <definedName name="G_C17">[12]Tablas!#REF!</definedName>
    <definedName name="G_C18" localSheetId="0">[12]Tablas!#REF!</definedName>
    <definedName name="G_C18">[12]Tablas!#REF!</definedName>
    <definedName name="G_C19" localSheetId="0">[12]Tablas!#REF!</definedName>
    <definedName name="G_C19">[12]Tablas!#REF!</definedName>
    <definedName name="G_C2" localSheetId="0">[12]Tablas!#REF!</definedName>
    <definedName name="G_C2">[12]Tablas!#REF!</definedName>
    <definedName name="G_C20" localSheetId="0">[12]Tablas!#REF!</definedName>
    <definedName name="G_C20">[12]Tablas!#REF!</definedName>
    <definedName name="G_C21" localSheetId="0">[12]Tablas!#REF!</definedName>
    <definedName name="G_C21">[12]Tablas!#REF!</definedName>
    <definedName name="G_C22" localSheetId="0">[12]Tablas!#REF!</definedName>
    <definedName name="G_C22">[12]Tablas!#REF!</definedName>
    <definedName name="G_C3" localSheetId="0">[12]Tablas!#REF!</definedName>
    <definedName name="G_C3">[12]Tablas!#REF!</definedName>
    <definedName name="G_C4" localSheetId="0">[12]Tablas!#REF!</definedName>
    <definedName name="G_C4">[12]Tablas!#REF!</definedName>
    <definedName name="G_C5" localSheetId="0">[12]Tablas!#REF!</definedName>
    <definedName name="G_C5">[12]Tablas!#REF!</definedName>
    <definedName name="G_C6" localSheetId="0">[12]Tablas!#REF!</definedName>
    <definedName name="G_C6">[12]Tablas!#REF!</definedName>
    <definedName name="G_C7" localSheetId="0">[12]Tablas!#REF!</definedName>
    <definedName name="G_C7">[12]Tablas!#REF!</definedName>
    <definedName name="G_C8" localSheetId="0">[12]Tablas!#REF!</definedName>
    <definedName name="G_C8">[12]Tablas!#REF!</definedName>
    <definedName name="G_C9" localSheetId="0">[12]Tablas!#REF!</definedName>
    <definedName name="G_C9">[12]Tablas!#REF!</definedName>
    <definedName name="G1_" localSheetId="0">#REF!</definedName>
    <definedName name="G1_">#REF!</definedName>
    <definedName name="GAJ" localSheetId="2">#REF!</definedName>
    <definedName name="GAJ" localSheetId="0">#REF!</definedName>
    <definedName name="GAJ">#REF!</definedName>
    <definedName name="GAS" localSheetId="0">[12]Tablas!#REF!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0">[11]Tablas!#REF!</definedName>
    <definedName name="GCB">[11]Tablas!#REF!</definedName>
    <definedName name="GCI" localSheetId="0">[12]Tablas!#REF!</definedName>
    <definedName name="GCI">[12]Tablas!#REF!</definedName>
    <definedName name="GCN" localSheetId="0">[12]Tablas!#REF!</definedName>
    <definedName name="GCN">[12]Tablas!#REF!</definedName>
    <definedName name="GCP" localSheetId="0">[12]Tablas!#REF!</definedName>
    <definedName name="GCP">[12]Tablas!#REF!</definedName>
    <definedName name="GDN" localSheetId="0">[12]Tablas!#REF!</definedName>
    <definedName name="GDN">[12]Tablas!#REF!</definedName>
    <definedName name="GDR" localSheetId="0">[12]Tablas!#REF!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0">[12]Tablas!#REF!</definedName>
    <definedName name="GEA">[12]Tablas!#REF!</definedName>
    <definedName name="GEA1_1" localSheetId="0">[12]Tablas!#REF!</definedName>
    <definedName name="GEA1_1">[12]Tablas!#REF!</definedName>
    <definedName name="GEA1_1_1" localSheetId="0">[12]Tablas!#REF!</definedName>
    <definedName name="GEA1_1_1">[12]Tablas!#REF!</definedName>
    <definedName name="GEA1_1_10" localSheetId="0">[12]Tablas!#REF!</definedName>
    <definedName name="GEA1_1_10">[12]Tablas!#REF!</definedName>
    <definedName name="GEA1_1_2" localSheetId="0">[12]Tablas!#REF!</definedName>
    <definedName name="GEA1_1_2">[12]Tablas!#REF!</definedName>
    <definedName name="GEA1_1_3" localSheetId="0">[12]Tablas!#REF!</definedName>
    <definedName name="GEA1_1_3">[12]Tablas!#REF!</definedName>
    <definedName name="GEA1_1_4" localSheetId="0">[12]Tablas!#REF!</definedName>
    <definedName name="GEA1_1_4">[12]Tablas!#REF!</definedName>
    <definedName name="GEA1_1_5" localSheetId="0">[12]Tablas!#REF!</definedName>
    <definedName name="GEA1_1_5">[12]Tablas!#REF!</definedName>
    <definedName name="GEA1_1_6" localSheetId="0">[12]Tablas!#REF!</definedName>
    <definedName name="GEA1_1_6">[12]Tablas!#REF!</definedName>
    <definedName name="GEA1_1_7" localSheetId="0">[12]Tablas!#REF!</definedName>
    <definedName name="GEA1_1_7">[12]Tablas!#REF!</definedName>
    <definedName name="GEA1_1_8" localSheetId="0">[12]Tablas!#REF!</definedName>
    <definedName name="GEA1_1_8">[12]Tablas!#REF!</definedName>
    <definedName name="GEA1_1_9" localSheetId="0">[12]Tablas!#REF!</definedName>
    <definedName name="GEA1_1_9">[12]Tablas!#REF!</definedName>
    <definedName name="GEA1_2" localSheetId="0">[12]Tablas!#REF!</definedName>
    <definedName name="GEA1_2">[12]Tablas!#REF!</definedName>
    <definedName name="GEA1_3" localSheetId="0">[12]Tablas!#REF!</definedName>
    <definedName name="GEA1_3">[12]Tablas!#REF!</definedName>
    <definedName name="GEA1_4" localSheetId="0">[12]Tablas!#REF!</definedName>
    <definedName name="GEA1_4">[12]Tablas!#REF!</definedName>
    <definedName name="GEC" localSheetId="0">[12]Tablas!#REF!</definedName>
    <definedName name="GEC">[12]Tablas!#REF!</definedName>
    <definedName name="GEC_ON_DAPIAY" localSheetId="0">#REF!</definedName>
    <definedName name="GEC_ON_DAPIAY">#REF!</definedName>
    <definedName name="GEC_ON_GER" localSheetId="0">#REF!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0">#REF!</definedName>
    <definedName name="GENERAL">#REF!</definedName>
    <definedName name="GENERAL1" localSheetId="0">#REF!</definedName>
    <definedName name="GENERAL1">#REF!</definedName>
    <definedName name="Geotex" localSheetId="2">#REF!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0">[12]Tablas!#REF!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0">'[76]7422CW00'!#REF!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0">#REF!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0">[12]Tablas!#REF!</definedName>
    <definedName name="GMM_ON_ASO">[12]Tablas!#REF!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0">[12]Tablas!#REF!</definedName>
    <definedName name="GOT">[12]Tablas!#REF!</definedName>
    <definedName name="GPO" localSheetId="0">[12]Tablas!#REF!</definedName>
    <definedName name="GPO">[12]Tablas!#REF!</definedName>
    <definedName name="GPR" localSheetId="0">[12]Tablas!#REF!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0">#REF!</definedName>
    <definedName name="GRAF2">#REF!</definedName>
    <definedName name="GRAF3" localSheetId="2">#REF!</definedName>
    <definedName name="GRAF3" localSheetId="0">#REF!</definedName>
    <definedName name="GRAF3">#REF!</definedName>
    <definedName name="GRC" localSheetId="0">[12]Tablas!#REF!</definedName>
    <definedName name="GRC">[12]Tablas!#REF!</definedName>
    <definedName name="GRC_ON_ASO" localSheetId="0">[12]Tablas!#REF!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0">[12]Tablas!#REF!</definedName>
    <definedName name="GRM">[12]Tablas!#REF!</definedName>
    <definedName name="GRM_ON_DMARES" localSheetId="0">#REF!</definedName>
    <definedName name="GRM_ON_DMARES">#REF!</definedName>
    <definedName name="GRM_ON_DRIO" localSheetId="0">#REF!</definedName>
    <definedName name="GRM_ON_DRIO">#REF!</definedName>
    <definedName name="GRN" localSheetId="0">[12]Tablas!#REF!</definedName>
    <definedName name="GRN">[12]Tablas!#REF!</definedName>
    <definedName name="GRN_ON_ASO" localSheetId="0">[12]Tablas!#REF!</definedName>
    <definedName name="GRN_ON_ASO">[12]Tablas!#REF!</definedName>
    <definedName name="GRN_ON_DIREC" localSheetId="0">#REF!</definedName>
    <definedName name="GRN_ON_DIREC">#REF!</definedName>
    <definedName name="GRS" localSheetId="0">[12]Tablas!#REF!</definedName>
    <definedName name="GRS">[12]Tablas!#REF!</definedName>
    <definedName name="GRS_ON_ASO" localSheetId="0">[12]Tablas!#REF!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#REF!</definedName>
    <definedName name="GRUPO123" localSheetId="2">#REF!</definedName>
    <definedName name="GRUPO123" localSheetId="0">#REF!</definedName>
    <definedName name="GRUPO123">#REF!</definedName>
    <definedName name="GRUPO13" localSheetId="2">#REF!</definedName>
    <definedName name="GRUPO13" localSheetId="0">#REF!</definedName>
    <definedName name="GRUPO13">#REF!</definedName>
    <definedName name="GRUPO2" localSheetId="2">#REF!</definedName>
    <definedName name="GRUPO2" localSheetId="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0">[12]Tablas!#REF!</definedName>
    <definedName name="GTC">[12]Tablas!#REF!</definedName>
    <definedName name="GTE" localSheetId="0">[12]Tablas!#REF!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[12]Tablas!#REF!</definedName>
    <definedName name="GTP">[12]Tablas!#REF!</definedName>
    <definedName name="GTRE" localSheetId="2">#REF!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0">#REF!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ed">[55]Datos!$D$8</definedName>
    <definedName name="hen">[55]Datos!$D$9</definedName>
    <definedName name="HERRERO" localSheetId="0">#REF!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0">#REF!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0">#REF!</definedName>
    <definedName name="HOJA1">#REF!</definedName>
    <definedName name="horat" localSheetId="0">'[20]Itemes Renovación'!#REF!</definedName>
    <definedName name="horat">'[20]Itemes Renovación'!#REF!</definedName>
    <definedName name="Hornos" localSheetId="0">#REF!</definedName>
    <definedName name="Hornos">#REF!</definedName>
    <definedName name="HP_stg_Hz" localSheetId="0">#REF!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#REF!</definedName>
    <definedName name="hsfg" localSheetId="2" hidden="1">{"via1",#N/A,TRUE,"general";"via2",#N/A,TRUE,"general";"via3",#N/A,TRUE,"general"}</definedName>
    <definedName name="hsfg" hidden="1">{"via1",#N/A,TRUE,"general";"via2",#N/A,TRUE,"general";"via3",#N/A,TRUE,"general"}</definedName>
    <definedName name="HTAS" localSheetId="0">#REF!</definedName>
    <definedName name="HTAS">#REF!</definedName>
    <definedName name="HTAS1" localSheetId="0">#REF!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0">#REF!</definedName>
    <definedName name="hut">#REF!</definedName>
    <definedName name="hxdfk" localSheetId="0">#REF!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0">#REF!</definedName>
    <definedName name="I">#REF!</definedName>
    <definedName name="i0" localSheetId="0">#REF!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0">#REF!</definedName>
    <definedName name="Icct">#REF!</definedName>
    <definedName name="ICP" localSheetId="0">[12]Tablas!#REF!</definedName>
    <definedName name="ICP">[12]Tablas!#REF!</definedName>
    <definedName name="ICP1_1" localSheetId="0">[12]Tablas!#REF!</definedName>
    <definedName name="ICP1_1">[12]Tablas!#REF!</definedName>
    <definedName name="ICP1_1_1" localSheetId="0">[12]Tablas!#REF!</definedName>
    <definedName name="ICP1_1_1">[12]Tablas!#REF!</definedName>
    <definedName name="ICP1_1_2" localSheetId="0">[12]Tablas!#REF!</definedName>
    <definedName name="ICP1_1_2">[12]Tablas!#REF!</definedName>
    <definedName name="ICP1_1_3" localSheetId="0">[12]Tablas!#REF!</definedName>
    <definedName name="ICP1_1_3">[12]Tablas!#REF!</definedName>
    <definedName name="ICP1_1_4" localSheetId="0">[12]Tablas!#REF!</definedName>
    <definedName name="ICP1_1_4">[12]Tablas!#REF!</definedName>
    <definedName name="ICP1_2" localSheetId="0">[12]Tablas!#REF!</definedName>
    <definedName name="ICP1_2">[12]Tablas!#REF!</definedName>
    <definedName name="ICP1_3" localSheetId="0">[12]Tablas!#REF!</definedName>
    <definedName name="ICP1_3">[12]Tablas!#REF!</definedName>
    <definedName name="ICP1_4" localSheetId="0">[12]Tablas!#REF!</definedName>
    <definedName name="ICP1_4">[12]Tablas!#REF!</definedName>
    <definedName name="ID" localSheetId="2">'INDICAR CÓDIGO DEL ITEM DE PAGO'!ERR</definedName>
    <definedName name="ID">[0]!ERR</definedName>
    <definedName name="IF" localSheetId="2">'[51]A. P. U.'!#REF!</definedName>
    <definedName name="IF" localSheetId="0">'[51]A. P. U.'!#REF!</definedName>
    <definedName name="IF">'[51]A. P. U.'!#REF!</definedName>
    <definedName name="Ig" localSheetId="0">#REF!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#REF!</definedName>
    <definedName name="im">'[79]1'!$N$41</definedName>
    <definedName name="IMP">[25]otros!$C$3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C" localSheetId="0">#REF!</definedName>
    <definedName name="INC">#REF!</definedName>
    <definedName name="INCR._PRODC." localSheetId="0">#REF!</definedName>
    <definedName name="INCR._PRODC.">#REF!</definedName>
    <definedName name="INDICE" localSheetId="2">#REF!</definedName>
    <definedName name="INDICE" localSheetId="0">#REF!</definedName>
    <definedName name="INDICE">#REF!</definedName>
    <definedName name="inf" localSheetId="2">#REF!</definedName>
    <definedName name="inf" localSheetId="0">#REF!</definedName>
    <definedName name="inf">#REF!</definedName>
    <definedName name="INFORME">[80]TABLAS!$A$1:$A$65536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#REF!</definedName>
    <definedName name="INPUT" localSheetId="0">'[3]7422CW00'!#REF!</definedName>
    <definedName name="INPUT">'[3]7422CW00'!#REF!</definedName>
    <definedName name="INSU">[81]INSUMOS!$A$1:$E$65536</definedName>
    <definedName name="Insumos_auxiliares" localSheetId="2">[82]Insumos!#REF!</definedName>
    <definedName name="Insumos_auxiliares" localSheetId="0">[82]Insumos!#REF!</definedName>
    <definedName name="Insumos_auxiliares">[82]Insumos!#REF!</definedName>
    <definedName name="Insumos_basicos" localSheetId="2">#REF!</definedName>
    <definedName name="Insumos_basicos" localSheetId="0">#REF!</definedName>
    <definedName name="Insumos_basicos">#REF!</definedName>
    <definedName name="Int" localSheetId="0">#REF!</definedName>
    <definedName name="Int">#REF!</definedName>
    <definedName name="InTap">[20]Interc.tapones!$E$1:$E$65536</definedName>
    <definedName name="INTER">[72]Hoja3!$F$7:$F$9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U" localSheetId="0">#REF!</definedName>
    <definedName name="IOU">#REF!</definedName>
    <definedName name="IOUHH" localSheetId="2">'INDICAR CÓDIGO DEL ITEM DE PAGO'!ERR</definedName>
    <definedName name="IOUHH">[0]!ERR</definedName>
    <definedName name="IP" localSheetId="0">#REF!</definedName>
    <definedName name="IP">#REF!</definedName>
    <definedName name="irng" localSheetId="0"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0">#REF!</definedName>
    <definedName name="ITEM1">#REF!</definedName>
    <definedName name="ITEM15" localSheetId="2">#REF!</definedName>
    <definedName name="ITEM15" localSheetId="0">#REF!</definedName>
    <definedName name="ITEM15">#REF!</definedName>
    <definedName name="ITEM2" localSheetId="2">#REF!</definedName>
    <definedName name="ITEM2" localSheetId="0">#REF!</definedName>
    <definedName name="ITEM2">#REF!</definedName>
    <definedName name="item210.3" localSheetId="2">#REF!</definedName>
    <definedName name="item210.3" localSheetId="0">#REF!</definedName>
    <definedName name="item210.3">#REF!</definedName>
    <definedName name="item230.1" localSheetId="2">#REF!</definedName>
    <definedName name="item230.1" localSheetId="0">#REF!</definedName>
    <definedName name="item230.1">#REF!</definedName>
    <definedName name="ITEM3" localSheetId="2">#REF!</definedName>
    <definedName name="ITEM3" localSheetId="0">#REF!</definedName>
    <definedName name="ITEM3">#REF!</definedName>
    <definedName name="item310" localSheetId="2">#REF!</definedName>
    <definedName name="item310" localSheetId="0">#REF!</definedName>
    <definedName name="item310">#REF!</definedName>
    <definedName name="item320.2" localSheetId="2">#REF!</definedName>
    <definedName name="item320.2" localSheetId="0">#REF!</definedName>
    <definedName name="item320.2">#REF!</definedName>
    <definedName name="item330.1" localSheetId="2">#REF!</definedName>
    <definedName name="item330.1" localSheetId="0">#REF!</definedName>
    <definedName name="item330.1">#REF!</definedName>
    <definedName name="item420" localSheetId="2">#REF!</definedName>
    <definedName name="item420" localSheetId="0">#REF!</definedName>
    <definedName name="item420">#REF!</definedName>
    <definedName name="item450.2P" localSheetId="2">#REF!</definedName>
    <definedName name="item450.2P" localSheetId="0">#REF!</definedName>
    <definedName name="item450.2P">#REF!</definedName>
    <definedName name="item600.1" localSheetId="2">#REF!</definedName>
    <definedName name="item600.1" localSheetId="0">#REF!</definedName>
    <definedName name="item600.1">#REF!</definedName>
    <definedName name="item610.1" localSheetId="2">#REF!</definedName>
    <definedName name="item610.1" localSheetId="0">#REF!</definedName>
    <definedName name="item610.1">#REF!</definedName>
    <definedName name="item610.2" localSheetId="2">#REF!</definedName>
    <definedName name="item610.2" localSheetId="0">#REF!</definedName>
    <definedName name="item610.2">#REF!</definedName>
    <definedName name="item630.4" localSheetId="2">#REF!</definedName>
    <definedName name="item630.4" localSheetId="0">#REF!</definedName>
    <definedName name="item630.4">#REF!</definedName>
    <definedName name="item630.6" localSheetId="2">#REF!</definedName>
    <definedName name="item630.6" localSheetId="0">#REF!</definedName>
    <definedName name="item630.6">#REF!</definedName>
    <definedName name="item630.7" localSheetId="2">#REF!</definedName>
    <definedName name="item630.7" localSheetId="0">#REF!</definedName>
    <definedName name="item630.7">#REF!</definedName>
    <definedName name="item640.3" localSheetId="2">#REF!</definedName>
    <definedName name="item640.3" localSheetId="0">#REF!</definedName>
    <definedName name="item640.3">#REF!</definedName>
    <definedName name="item661" localSheetId="2">#REF!</definedName>
    <definedName name="item661" localSheetId="0">#REF!</definedName>
    <definedName name="item661">#REF!</definedName>
    <definedName name="item671" localSheetId="2">#REF!</definedName>
    <definedName name="item671" localSheetId="0">#REF!</definedName>
    <definedName name="item671">#REF!</definedName>
    <definedName name="item673.1" localSheetId="2">#REF!</definedName>
    <definedName name="item673.1" localSheetId="0">#REF!</definedName>
    <definedName name="item673.1">#REF!</definedName>
    <definedName name="item673.3" localSheetId="2">#REF!</definedName>
    <definedName name="item673.3" localSheetId="0">#REF!</definedName>
    <definedName name="item673.3">#REF!</definedName>
    <definedName name="item681" localSheetId="2">#REF!</definedName>
    <definedName name="item681" localSheetId="0">#REF!</definedName>
    <definedName name="item681">#REF!</definedName>
    <definedName name="item700.1" localSheetId="2">#REF!</definedName>
    <definedName name="item700.1" localSheetId="0">#REF!</definedName>
    <definedName name="item700.1">#REF!</definedName>
    <definedName name="item710.1" localSheetId="2">#REF!</definedName>
    <definedName name="item710.1" localSheetId="0">#REF!</definedName>
    <definedName name="item710.1">#REF!</definedName>
    <definedName name="item710.2" localSheetId="2">#REF!</definedName>
    <definedName name="item710.2" localSheetId="0">#REF!</definedName>
    <definedName name="item710.2">#REF!</definedName>
    <definedName name="item730.1" localSheetId="2">#REF!</definedName>
    <definedName name="item730.1" localSheetId="0">#REF!</definedName>
    <definedName name="item730.1">#REF!</definedName>
    <definedName name="item730.2" localSheetId="2">#REF!</definedName>
    <definedName name="item730.2" localSheetId="0">#REF!</definedName>
    <definedName name="item730.2">#REF!</definedName>
    <definedName name="item730.2.4" localSheetId="2">#REF!</definedName>
    <definedName name="item730.2.4" localSheetId="0">#REF!</definedName>
    <definedName name="item730.2.4">#REF!</definedName>
    <definedName name="item900.2" localSheetId="2">#REF!</definedName>
    <definedName name="item900.2" localSheetId="0">#REF!</definedName>
    <definedName name="item900.2">#REF!</definedName>
    <definedName name="ItemCodos" localSheetId="0">#REF!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#REF!</definedName>
    <definedName name="iwjer" localSheetId="0">#REF!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0">#REF!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#REF!</definedName>
    <definedName name="K0F2" localSheetId="2">#REF!</definedName>
    <definedName name="K0F2" localSheetId="0">#REF!</definedName>
    <definedName name="K0F2">#REF!</definedName>
    <definedName name="K10ALO" localSheetId="2">#REF!</definedName>
    <definedName name="K10ALO" localSheetId="0">#REF!</definedName>
    <definedName name="K10ALO">#REF!</definedName>
    <definedName name="K11ALO" localSheetId="2">#REF!</definedName>
    <definedName name="K11ALO" localSheetId="0">#REF!</definedName>
    <definedName name="K11ALO">#REF!</definedName>
    <definedName name="K1F1" localSheetId="2">#REF!</definedName>
    <definedName name="K1F1" localSheetId="0">#REF!</definedName>
    <definedName name="K1F1">#REF!</definedName>
    <definedName name="K1F2" localSheetId="2">#REF!</definedName>
    <definedName name="K1F2" localSheetId="0">#REF!</definedName>
    <definedName name="K1F2">#REF!</definedName>
    <definedName name="K2F1" localSheetId="2">#REF!</definedName>
    <definedName name="K2F1" localSheetId="0">#REF!</definedName>
    <definedName name="K2F1">#REF!</definedName>
    <definedName name="K2F2" localSheetId="2">#REF!</definedName>
    <definedName name="K2F2" localSheetId="0">#REF!</definedName>
    <definedName name="K2F2">#REF!</definedName>
    <definedName name="K3F1" localSheetId="2">#REF!</definedName>
    <definedName name="K3F1" localSheetId="0">#REF!</definedName>
    <definedName name="K3F1">#REF!</definedName>
    <definedName name="K3F2" localSheetId="2">#REF!</definedName>
    <definedName name="K3F2" localSheetId="0">#REF!</definedName>
    <definedName name="K3F2">#REF!</definedName>
    <definedName name="K4F1" localSheetId="2">#REF!</definedName>
    <definedName name="K4F1" localSheetId="0">#REF!</definedName>
    <definedName name="K4F1">#REF!</definedName>
    <definedName name="K4F2" localSheetId="2">#REF!</definedName>
    <definedName name="K4F2" localSheetId="0">#REF!</definedName>
    <definedName name="K4F2">#REF!</definedName>
    <definedName name="K5F1" localSheetId="2">#REF!</definedName>
    <definedName name="K5F1" localSheetId="0">#REF!</definedName>
    <definedName name="K5F1">#REF!</definedName>
    <definedName name="K5F2" localSheetId="2">#REF!</definedName>
    <definedName name="K5F2" localSheetId="0">#REF!</definedName>
    <definedName name="K5F2">#REF!</definedName>
    <definedName name="K6F1" localSheetId="2">#REF!</definedName>
    <definedName name="K6F1" localSheetId="0">#REF!</definedName>
    <definedName name="K6F1">#REF!</definedName>
    <definedName name="K6F2" localSheetId="2">#REF!</definedName>
    <definedName name="K6F2" localSheetId="0">#REF!</definedName>
    <definedName name="K6F2">#REF!</definedName>
    <definedName name="K7F1" localSheetId="2">#REF!</definedName>
    <definedName name="K7F1" localSheetId="0">#REF!</definedName>
    <definedName name="K7F1">#REF!</definedName>
    <definedName name="K7F2" localSheetId="2">#REF!</definedName>
    <definedName name="K7F2" localSheetId="0">#REF!</definedName>
    <definedName name="K7F2">#REF!</definedName>
    <definedName name="K8ALO" localSheetId="2">#REF!</definedName>
    <definedName name="K8ALO" localSheetId="0">#REF!</definedName>
    <definedName name="K8ALO">#REF!</definedName>
    <definedName name="K8F1" localSheetId="2">#REF!</definedName>
    <definedName name="K8F1" localSheetId="0">#REF!</definedName>
    <definedName name="K8F1">#REF!</definedName>
    <definedName name="K8F2" localSheetId="2">#REF!</definedName>
    <definedName name="K8F2" localSheetId="0">#REF!</definedName>
    <definedName name="K8F2">#REF!</definedName>
    <definedName name="K9ALO" localSheetId="2">#REF!</definedName>
    <definedName name="K9ALO" localSheetId="0">#REF!</definedName>
    <definedName name="K9ALO">#REF!</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0">#REF!</definedName>
    <definedName name="kj">#REF!</definedName>
    <definedName name="kjhkd" localSheetId="2" hidden="1">{"via1",#N/A,TRUE,"general";"via2",#N/A,TRUE,"general";"via3",#N/A,TRUE,"general"}</definedName>
    <definedName name="kjhkd" hidden="1">{"via1",#N/A,TRUE,"general";"via2",#N/A,TRUE,"general";"via3",#N/A,TRUE,"general"}</definedName>
    <definedName name="kjj" localSheetId="0">#REF!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0">#REF!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 localSheetId="0">#REF!</definedName>
    <definedName name="klklk">#REF!</definedName>
    <definedName name="km" localSheetId="0">#REF!</definedName>
    <definedName name="km">#REF!</definedName>
    <definedName name="krtrk" localSheetId="2" hidden="1">{"via1",#N/A,TRUE,"general";"via2",#N/A,TRUE,"general";"via3",#N/A,TRUE,"general"}</definedName>
    <definedName name="krtrk" hidden="1">{"via1",#N/A,TRUE,"general";"via2",#N/A,TRUE,"general";"via3",#N/A,TRUE,"general"}</definedName>
    <definedName name="ks" localSheetId="0">#REF!</definedName>
    <definedName name="ks">#REF!</definedName>
    <definedName name="ksogtk" localSheetId="0">#REF!</definedName>
    <definedName name="ksogtk">#REF!</definedName>
    <definedName name="kuyhgbe" localSheetId="0">#REF!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a" localSheetId="0">#REF!</definedName>
    <definedName name="la">#REF!</definedName>
    <definedName name="LAF" localSheetId="0">#REF!</definedName>
    <definedName name="LAF">#REF!</definedName>
    <definedName name="lame" localSheetId="0" hidden="1">#REF!</definedName>
    <definedName name="lame" hidden="1">#REF!</definedName>
    <definedName name="LANODO" localSheetId="0">#REF!</definedName>
    <definedName name="LANODO">#REF!</definedName>
    <definedName name="LANODOFT" localSheetId="0">#REF!</definedName>
    <definedName name="LANODOFT">#REF!</definedName>
    <definedName name="Last_Row">#N/A</definedName>
    <definedName name="lb" localSheetId="0">#REF!</definedName>
    <definedName name="lb">#REF!</definedName>
    <definedName name="ld" localSheetId="0">#REF!</definedName>
    <definedName name="ld">#REF!</definedName>
    <definedName name="Libro1_Hoja1_Lista" localSheetId="0">[84]LISTADO!#REF!</definedName>
    <definedName name="Libro1_Hoja1_Lista">[84]LISTADO!#REF!</definedName>
    <definedName name="LICITACION" localSheetId="2">#REF!</definedName>
    <definedName name="LICITACION" localSheetId="0">#REF!</definedName>
    <definedName name="LICITACION">#REF!</definedName>
    <definedName name="LINEA" localSheetId="2">[85]CONT_ADI!#REF!</definedName>
    <definedName name="LINEA" localSheetId="0">[85]CONT_ADI!#REF!</definedName>
    <definedName name="LINEA">[85]CONT_ADI!#REF!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0">#REF!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 localSheetId="0">#REF!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p" localSheetId="0">#REF!</definedName>
    <definedName name="lp">#REF!</definedName>
    <definedName name="lplpl" localSheetId="2" hidden="1">{"via1",#N/A,TRUE,"general";"via2",#N/A,TRUE,"general";"via3",#N/A,TRUE,"general"}</definedName>
    <definedName name="lplpl" hidden="1">{"via1",#N/A,TRUE,"general";"via2",#N/A,TRUE,"general";"via3",#N/A,TRUE,"general"}</definedName>
    <definedName name="lt" localSheetId="0">#REF!</definedName>
    <definedName name="lt">#REF!</definedName>
    <definedName name="lun" localSheetId="2">'[37]Res-Accide-10'!#REF!</definedName>
    <definedName name="lun" localSheetId="0">'[37]Res-Accide-10'!#REF!</definedName>
    <definedName name="lun">'[37]Res-Accide-10'!#REF!</definedName>
    <definedName name="lv" localSheetId="0">#REF!</definedName>
    <definedName name="lv">#REF!</definedName>
    <definedName name="m" localSheetId="0">#REF!</definedName>
    <definedName name="m">#REF!</definedName>
    <definedName name="MA" localSheetId="2">'[37]Res-Accide-10'!#REF!</definedName>
    <definedName name="MA" localSheetId="0">'[37]Res-Accide-10'!#REF!</definedName>
    <definedName name="MA">'[37]Res-Accide-10'!#REF!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0">#REF!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0">'[37]Res-Accide-10'!#REF!</definedName>
    <definedName name="mar">'[37]Res-Accide-10'!#REF!</definedName>
    <definedName name="MARCO_H" localSheetId="0">#REF!</definedName>
    <definedName name="MARCO_H">#REF!</definedName>
    <definedName name="marina" localSheetId="0">'[88]Informe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0">#REF!</definedName>
    <definedName name="MAT">#REF!</definedName>
    <definedName name="MATERIAL">'[70]TABLA MATERIALES'!$A$3:$D$654</definedName>
    <definedName name="materiales">[69]materiales!$A$7:$A$1317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CCs" localSheetId="0">#REF!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0">'[89]CCP,LEYES,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0">'[3]7422CW00'!#REF!</definedName>
    <definedName name="MENU1">'[3]7422CW00'!#REF!</definedName>
    <definedName name="MENU2" localSheetId="0">'[3]7422CW00'!#REF!</definedName>
    <definedName name="MENU2">'[3]7422CW00'!#REF!</definedName>
    <definedName name="MENU3" localSheetId="0">'[3]7422CW00'!#REF!</definedName>
    <definedName name="MENU3">'[3]7422CW00'!#REF!</definedName>
    <definedName name="MENU4" localSheetId="0">'[3]7422CW00'!#REF!</definedName>
    <definedName name="MENU4">'[3]7422CW00'!#REF!</definedName>
    <definedName name="MENU5" localSheetId="0">'[3]7422CW00'!#REF!</definedName>
    <definedName name="MENU5">'[3]7422CW00'!#REF!</definedName>
    <definedName name="MENU6" localSheetId="0">'[3]7422CW00'!#REF!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0">#REF!</definedName>
    <definedName name="MESES">#REF!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0">#REF!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0">#REF!</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[10]EMPRESA!$I$29</definedName>
    <definedName name="MORON" localSheetId="0">#REF!</definedName>
    <definedName name="MORON">#REF!</definedName>
    <definedName name="MRLART" localSheetId="0">[2]STRSUMM0!#REF!</definedName>
    <definedName name="MRLART">[2]STRSUMM0!#REF!</definedName>
    <definedName name="MRSUPDET" localSheetId="0">[45]steel!#REF!</definedName>
    <definedName name="MRSUPDET">[45]steel!#REF!</definedName>
    <definedName name="Mtz_Avance" localSheetId="0">#REF!</definedName>
    <definedName name="Mtz_Avance">#REF!</definedName>
    <definedName name="Mv" localSheetId="0">#REF!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0">#REF!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0">#REF!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0">#REF!</definedName>
    <definedName name="Nmax">#REF!</definedName>
    <definedName name="nmdlf" localSheetId="0">#REF!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PAGE" localSheetId="0">[2]STRSUMM0!#REF!</definedName>
    <definedName name="NPAGE">[2]STRSUMM0!#REF!</definedName>
    <definedName name="NUEVO" localSheetId="2">#REF!</definedName>
    <definedName name="NUEVO" localSheetId="0">#REF!</definedName>
    <definedName name="NUEVO">#REF!</definedName>
    <definedName name="Num_Pmt_Per_Year" localSheetId="0">#REF!</definedName>
    <definedName name="Num_Pmt_Per_Year">#REF!</definedName>
    <definedName name="Number_of_Payments" localSheetId="0">MATCH(0.01,'PRESUPUESTO OFICIAL  ESMERALDA'!End_Bal,-1)+1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0">#REF!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0">#REF!</definedName>
    <definedName name="ObjetivoProyecto">#REF!</definedName>
    <definedName name="Obra" localSheetId="2">#REF!</definedName>
    <definedName name="Obra" localSheetId="0">#REF!</definedName>
    <definedName name="Obra">#REF!</definedName>
    <definedName name="obras" localSheetId="0" hidden="1">#REF!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localSheetId="0" hidden="1">#REF!</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 localSheetId="0">[12]Tablas!#REF!</definedName>
    <definedName name="OCD">[12]Tablas!#REF!</definedName>
    <definedName name="OCD1_1" localSheetId="0">[12]Tablas!#REF!</definedName>
    <definedName name="OCD1_1">[12]Tablas!#REF!</definedName>
    <definedName name="OCD1_1_1" localSheetId="0">[12]Tablas!#REF!</definedName>
    <definedName name="OCD1_1_1">[12]Tablas!#REF!</definedName>
    <definedName name="OCI" localSheetId="0">[12]Tablas!#REF!</definedName>
    <definedName name="OCI">[12]Tablas!#REF!</definedName>
    <definedName name="OCI1_1" localSheetId="0">[12]Tablas!#REF!</definedName>
    <definedName name="OCI1_1">[12]Tablas!#REF!</definedName>
    <definedName name="OCI1_1_1" localSheetId="0">[12]Tablas!#REF!</definedName>
    <definedName name="OCI1_1_1">[12]Tablas!#REF!</definedName>
    <definedName name="OCTUBRE" hidden="1">{#N/A,#N/A,FALSE,"orthoflow";#N/A,#N/A,FALSE,"Miscelaneos";#N/A,#N/A,FALSE,"Instrumentacio";#N/A,#N/A,FALSE,"Electrico";#N/A,#N/A,FALSE,"Valv. Seguridad"}</definedName>
    <definedName name="OD" localSheetId="0">#REF!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0">#REF!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0">#REF!</definedName>
    <definedName name="opcion">#REF!</definedName>
    <definedName name="Operario" localSheetId="0">#REF!</definedName>
    <definedName name="Operario">#REF!</definedName>
    <definedName name="OR" localSheetId="0">#REF!</definedName>
    <definedName name="OR">#REF!</definedName>
    <definedName name="ORIGEN" localSheetId="0">#REF!</definedName>
    <definedName name="ORIGEN">#REF!</definedName>
    <definedName name="ORIGINAL" hidden="1">{#N/A,#N/A,FALSE,"orthoflow";#N/A,#N/A,FALSE,"Miscelaneos";#N/A,#N/A,FALSE,"Instrumentacio";#N/A,#N/A,FALSE,"Electrico";#N/A,#N/A,FALSE,"Valv. Seguridad"}</definedName>
    <definedName name="OROZCO" localSheetId="0" hidden="1">[7]INST!#REF!</definedName>
    <definedName name="OROZCO" hidden="1">[7]INST!#REF!</definedName>
    <definedName name="otros">[69]otros!$A$6:$A$1235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0">#REF!</definedName>
    <definedName name="Page____1____of____2">#REF!</definedName>
    <definedName name="Parametro_Peso">[57]Tablas!$A$1:$A$65536</definedName>
    <definedName name="Pay_Date" localSheetId="0">#REF!</definedName>
    <definedName name="Pay_Date">#REF!</definedName>
    <definedName name="Pay_Num" localSheetId="0">#REF!</definedName>
    <definedName name="Pay_Num">#REF!</definedName>
    <definedName name="Payment_Date" localSheetId="0">DATE(YEAR('PRESUPUESTO OFICIAL  ESMERALDA'!Loan_Start),MONTH('PRESUPUESTO OFICIAL  ESMERALDA'!Loan_Start)+Payment_Number,DAY('PRESUPUESTO OFICIAL  ESMERALDA'!Loan_Start))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0">#REF!</definedName>
    <definedName name="Pb">#REF!</definedName>
    <definedName name="Pd" localSheetId="0">#REF!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hed">[55]Hoja1!$C$4</definedName>
    <definedName name="phen">[55]Hoja1!$C$5</definedName>
    <definedName name="Pindis" localSheetId="0">#REF!</definedName>
    <definedName name="Pindis">#REF!</definedName>
    <definedName name="pint" localSheetId="0">'[76]7422CW00'!#REF!</definedName>
    <definedName name="pint">'[76]7422CW00'!#REF!</definedName>
    <definedName name="pintura" localSheetId="0">'[76]7422CW00'!#REF!</definedName>
    <definedName name="pintura">'[76]7422CW00'!#REF!</definedName>
    <definedName name="pintyura" localSheetId="0">[94]STRSUMM0!#REF!</definedName>
    <definedName name="pintyura">[94]STRSUMM0!#REF!</definedName>
    <definedName name="PIP" localSheetId="0">#REF!</definedName>
    <definedName name="PIP">#REF!</definedName>
    <definedName name="Piscinas" localSheetId="0">#REF!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0">#REF!</definedName>
    <definedName name="Platinas">#REF!</definedName>
    <definedName name="Plazo">[35]BASES!$E$27</definedName>
    <definedName name="PlazoAIU" localSheetId="2">#REF!</definedName>
    <definedName name="PlazoAIU" localSheetId="0">#REF!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0">#REF!</definedName>
    <definedName name="PMP">#REF!</definedName>
    <definedName name="POCETAS" localSheetId="2">#REF!</definedName>
    <definedName name="POCETAS" localSheetId="0">#REF!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0">#REF!</definedName>
    <definedName name="porc">#REF!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'[95]Hoja 1 '!#REF!</definedName>
    <definedName name="PORTADA2">'[95]Hoja 1 '!#REF!</definedName>
    <definedName name="POSICION_PRESUP" localSheetId="0">[11]Tablas!#REF!</definedName>
    <definedName name="POSICION_PRESUP">[11]Tablas!#REF!</definedName>
    <definedName name="POSICIONES" localSheetId="0">#REF!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0">#REF!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 localSheetId="2">#REF!</definedName>
    <definedName name="PREST" localSheetId="0">#REF!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2">#REF!</definedName>
    <definedName name="Print_Area_MI" localSheetId="0">#REF!</definedName>
    <definedName name="Print_Area_MI">#REF!</definedName>
    <definedName name="Print_Area_Reset" localSheetId="0">OFFSET('PRESUPUESTO OFICIAL  ESMERALDA'!Full_Print,0,0,[0]!Last_Row)</definedName>
    <definedName name="Print_Area_Reset">OFFSET(Full_Print,0,0,Last_Row)</definedName>
    <definedName name="PRINT_TITLES">#N/A</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[55]Hoja1!$C$3</definedName>
    <definedName name="prnf">[55]Hoja1!$C$6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[35]BASES!$B$31</definedName>
    <definedName name="PROGDES" localSheetId="0">#REF!</definedName>
    <definedName name="PROGDES">#REF!</definedName>
    <definedName name="Programa" localSheetId="0">#REF!</definedName>
    <definedName name="Programa">#REF!</definedName>
    <definedName name="programainv" localSheetId="2">'INDICAR CÓDIGO DEL ITEM DE PAGO'!ERR</definedName>
    <definedName name="programainv">[0]!ERR</definedName>
    <definedName name="Proponente" localSheetId="2">#REF!</definedName>
    <definedName name="Proponente" localSheetId="0">#REF!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0">#REF!</definedName>
    <definedName name="PW">#REF!</definedName>
    <definedName name="Pwf">'[97]ORITO 02 '!$A$12</definedName>
    <definedName name="Pwf_actual">'[97]ORITO 02 '!$E$6</definedName>
    <definedName name="Pwf_i">[46]medelo!$A$66:$A$83</definedName>
    <definedName name="Pwf_min">'[97]ORITO 02 '!$E$8</definedName>
    <definedName name="Pwfd" localSheetId="0">#REF!</definedName>
    <definedName name="Pwfd">#REF!</definedName>
    <definedName name="Q" localSheetId="2">#REF!</definedName>
    <definedName name="Q" localSheetId="0">#REF!</definedName>
    <definedName name="Q">#REF!</definedName>
    <definedName name="Q_actual">'[97]ORITO 02 '!$E$7</definedName>
    <definedName name="Q_BRUTO" localSheetId="0">#REF!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0">#REF!</definedName>
    <definedName name="QS">#REF!</definedName>
    <definedName name="Qt">'[97]ORITO 02 '!$E$9</definedName>
    <definedName name="QTIES" localSheetId="0">#REF!</definedName>
    <definedName name="QTIES">#REF!</definedName>
    <definedName name="QTY" localSheetId="0">#REF!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0">#REF!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0">#REF!</definedName>
    <definedName name="R._SECO">#REF!</definedName>
    <definedName name="R_2" localSheetId="0">#REF!</definedName>
    <definedName name="R_2">#REF!</definedName>
    <definedName name="R_c" localSheetId="0">#REF!</definedName>
    <definedName name="R_c">#REF!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q" localSheetId="0">#REF!</definedName>
    <definedName name="rdq">#REF!</definedName>
    <definedName name="Reactores" localSheetId="0">#REF!</definedName>
    <definedName name="Reactores">#REF!</definedName>
    <definedName name="Recall_2">'[91] ASR+Nafta'!$E$9:$E$21</definedName>
    <definedName name="Recall_3">'[91]Todos+Nafta'!$E$9:$E$21</definedName>
    <definedName name="Recorder" localSheetId="0">#REF!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0">#REF!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0">#REF!</definedName>
    <definedName name="rendimiento">#REF!</definedName>
    <definedName name="RENDIMIENTO____CARGA" localSheetId="0">#REF!</definedName>
    <definedName name="RENDIMIENTO____CARGA">#REF!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stividad" localSheetId="0">#REF!</definedName>
    <definedName name="Resistividad">#REF!</definedName>
    <definedName name="resu" localSheetId="2">[99]original_sist!$B$1:$L$167</definedName>
    <definedName name="RESU" localSheetId="0">#REF!</definedName>
    <definedName name="RESU">#REF!</definedName>
    <definedName name="resu8" localSheetId="0">[9]!resu8</definedName>
    <definedName name="resu8" localSheetId="1">[9]!resu8</definedName>
    <definedName name="resu8">[9]!resu8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0">#REF!</definedName>
    <definedName name="RFV">#REF!</definedName>
    <definedName name="RG" localSheetId="0">#REF!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0">[100]Ingenieria!#REF!</definedName>
    <definedName name="RID">[100]Ingenieria!#REF!</definedName>
    <definedName name="RISP" localSheetId="0">'[3]7422CW00'!#REF!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0">#REF!,#REF!,#REF!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 localSheetId="0">'[101]Form5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0">#REF!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 localSheetId="0">#REF!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0">#REF!</definedName>
    <definedName name="SBS">#REF!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0">#REF!</definedName>
    <definedName name="SECTOR">#REF!</definedName>
    <definedName name="SEMANA_C3" localSheetId="0">#REF!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0">[45]steel!#REF!</definedName>
    <definedName name="SHEE_INT">[45]steel!#REF!</definedName>
    <definedName name="SHEET" localSheetId="0">'[3]7422CW00'!#REF!</definedName>
    <definedName name="SHEET">'[3]7422CW00'!#REF!</definedName>
    <definedName name="SHEET_KP">[45]steel!$C$7:$L$47</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 localSheetId="2">'INDICAR CÓDIGO DEL ITEM DE PAGO'!ERR</definedName>
    <definedName name="SI">[0]!ERR</definedName>
    <definedName name="SINGOLO" localSheetId="0">'[3]7422CW00'!#REF!</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2" hidden="1">'INDICAR CÓDIGO DEL ITEM DE PAGO'!#REF!</definedName>
    <definedName name="solver_adj" localSheetId="0" hidden="1">'PRESUPUESTO OFICIAL  ESMERALDA'!#REF!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ESMERALDA'!$K$64</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ESMERALDA'!$K$64</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ESMERALDA'!$K$65</definedName>
    <definedName name="solver_rhs1" localSheetId="1" hidden="1">'PROPUESTA ECONOMICA(Proponente)'!$K$59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0">#REF!</definedName>
    <definedName name="St">#REF!</definedName>
    <definedName name="ST_BLDG" localSheetId="0">'[3]7422CW00'!#REF!</definedName>
    <definedName name="ST_BLDG">'[3]7422CW00'!#REF!</definedName>
    <definedName name="ST_CW" localSheetId="0">'[3]7422CW00'!#REF!</definedName>
    <definedName name="ST_CW">'[3]7422CW00'!#REF!</definedName>
    <definedName name="STALO1" localSheetId="0">'[3]7422CW00'!#REF!</definedName>
    <definedName name="STALO1">'[3]7422CW00'!#REF!</definedName>
    <definedName name="STAMPA" localSheetId="0">#REF!</definedName>
    <definedName name="STAMPA">#REF!</definedName>
    <definedName name="STANU" localSheetId="0">'[3]7422CW00'!#REF!</definedName>
    <definedName name="STANU">'[3]7422CW00'!#REF!</definedName>
    <definedName name="START" localSheetId="0">#REF!</definedName>
    <definedName name="START">#REF!</definedName>
    <definedName name="START1" localSheetId="0">'[3]7422CW00'!#REF!</definedName>
    <definedName name="START1">'[3]7422CW00'!#REF!</definedName>
    <definedName name="STENU" localSheetId="0">'[3]7422CW00'!#REF!</definedName>
    <definedName name="STENU">'[3]7422CW00'!#REF!</definedName>
    <definedName name="Stock" localSheetId="0">'[102]PxQ Cantidades'!#REF!</definedName>
    <definedName name="Stock">'[102]PxQ Cantidades'!#REF!</definedName>
    <definedName name="STONU" localSheetId="0">'[3]7422CW00'!#REF!</definedName>
    <definedName name="STONU">'[3]7422CW00'!#REF!</definedName>
    <definedName name="STRESS_RELIEVIN" localSheetId="0">#REF!</definedName>
    <definedName name="STRESS_RELIEVIN">#REF!</definedName>
    <definedName name="STSUMM" localSheetId="0">'[3]7422CW00'!#REF!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[52]Hoja1!$F$60</definedName>
    <definedName name="Summary" localSheetId="2">#REF!</definedName>
    <definedName name="Summary" localSheetId="0">#REF!</definedName>
    <definedName name="Summary">#REF!</definedName>
    <definedName name="SUP_ART" localSheetId="0">[45]steel!#REF!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0">[12]Tablas!#REF!</definedName>
    <definedName name="SUP_VPR_GTP">[12]Tablas!#REF!</definedName>
    <definedName name="SUP_VPR_NA" localSheetId="0">#REF!</definedName>
    <definedName name="SUP_VPR_NA">#REF!</definedName>
    <definedName name="SUPER">[57]Tablas!$H$1:$H$65536</definedName>
    <definedName name="SUPERFICIE" localSheetId="0">#REF!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0">#REF!</definedName>
    <definedName name="TABLA">#REF!</definedName>
    <definedName name="tabla1">[103]Hoja3!$B$4:$F$28</definedName>
    <definedName name="TABLEKP" localSheetId="0">'[3]7422CW00'!#REF!</definedName>
    <definedName name="TABLEKP">'[3]7422CW00'!#REF!</definedName>
    <definedName name="TABLEPRI" localSheetId="0">#REF!</definedName>
    <definedName name="TABLEPRI">#REF!</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[40]EMPRESA!$F$24</definedName>
    <definedName name="TARIFAS">[104]TARIFAS!$A$1:$F$52</definedName>
    <definedName name="TarifaSalud">[40]EMPRESA!$F$26</definedName>
    <definedName name="Tasa" localSheetId="0">#REF!</definedName>
    <definedName name="Tasa">#REF!</definedName>
    <definedName name="TASA_DE_CAMBIO" localSheetId="0">#REF!</definedName>
    <definedName name="TASA_DE_CAMBIO">#REF!</definedName>
    <definedName name="Tasa1">'[105]Bases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 localSheetId="0">#REF!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0">#REF!</definedName>
    <definedName name="TGB">#REF!</definedName>
    <definedName name="TH" localSheetId="0">#REF!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0">#REF!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0">#REF!</definedName>
    <definedName name="TIPO">#REF!</definedName>
    <definedName name="TIPO_GRUPO" localSheetId="0">#REF!</definedName>
    <definedName name="TIPO_GRUPO">#REF!</definedName>
    <definedName name="TipoGC">[90]Tablas!$U$6:$U$15</definedName>
    <definedName name="TipoNeces">[90]Tablas!$Q$6:$Q$8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 localSheetId="0">#REF!</definedName>
    <definedName name="TITLE">#REF!</definedName>
    <definedName name="titu" localSheetId="0">#REF!</definedName>
    <definedName name="titu">#REF!</definedName>
    <definedName name="titu2" localSheetId="0">#REF!</definedName>
    <definedName name="titu2">#REF!</definedName>
    <definedName name="TITULO" localSheetId="2">#REF!</definedName>
    <definedName name="TITULO" localSheetId="0">#REF!</definedName>
    <definedName name="TITULO">#REF!</definedName>
    <definedName name="_xlnm.Print_Titles">#N/A</definedName>
    <definedName name="Títulos_a_imprimir_IM" localSheetId="2">#REF!</definedName>
    <definedName name="Títulos_a_imprimir_IM" localSheetId="0">#REF!</definedName>
    <definedName name="Títulos_a_imprimir_IM">#REF!</definedName>
    <definedName name="tk">'[10]DATOS CONTRATO'!$E$18</definedName>
    <definedName name="TK_1" localSheetId="0" hidden="1">[22]INST!#REF!</definedName>
    <definedName name="TK_1" hidden="1">[22]INST!#REF!</definedName>
    <definedName name="TKSLCI07">[10]EMPRESA!$F$22</definedName>
    <definedName name="tld">[55]Datos!$D$14</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 localSheetId="0">#REF!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2">#REF!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#REF!</definedName>
    <definedName name="TotalCesantias">'[40]NOMINA 1'!$N$38</definedName>
    <definedName name="TOTALHH" localSheetId="0">#REF!</definedName>
    <definedName name="TOTALHH">#REF!</definedName>
    <definedName name="TOTALHH1" localSheetId="0">#REF!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0">#REF!</definedName>
    <definedName name="TrainSpec">#REF!</definedName>
    <definedName name="Transmisores" localSheetId="0">#REF!</definedName>
    <definedName name="Transmisores">#REF!</definedName>
    <definedName name="Transporte">'[10]DATOS CONTRATO'!$E$16</definedName>
    <definedName name="TRAT" localSheetId="2">[106]desmonte!$E$48</definedName>
    <definedName name="TRAT">[107]desmonte!$E$48</definedName>
    <definedName name="TREM" localSheetId="0">#REF!</definedName>
    <definedName name="TREM">#REF!</definedName>
    <definedName name="Trenes" localSheetId="0">#REF!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0">#REF!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0" hidden="1">#REF!</definedName>
    <definedName name="TUBERIA" hidden="1">#REF!</definedName>
    <definedName name="Tubería" localSheetId="0">#REF!</definedName>
    <definedName name="Tubería">#REF!</definedName>
    <definedName name="TUBERIA1" localSheetId="0"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0">'[89]CCP,LEYES,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0">#REF!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0">[12]Tablas!#REF!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#REF!</definedName>
    <definedName name="UN_PRI" localSheetId="0">#REF!</definedName>
    <definedName name="UN_PRI">#REF!</definedName>
    <definedName name="UNIT">'[109]Lista APU'!$A$3:$D$479</definedName>
    <definedName name="UNITARIO">[110]Unitarios!$A$3:$D$13</definedName>
    <definedName name="Unitarios" localSheetId="2">#REF!</definedName>
    <definedName name="Unitarios" localSheetId="0">#REF!</definedName>
    <definedName name="Unitarios">#REF!</definedName>
    <definedName name="unj" localSheetId="0" hidden="1">[18]INST!#REF!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0">#REF!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0">#REF!</definedName>
    <definedName name="VALDES">#REF!</definedName>
    <definedName name="valor1" localSheetId="2">#REF!</definedName>
    <definedName name="valor1" localSheetId="0">#REF!</definedName>
    <definedName name="valor1">#REF!</definedName>
    <definedName name="valor2" localSheetId="2">#REF!</definedName>
    <definedName name="valor2" localSheetId="0">#REF!</definedName>
    <definedName name="valor2">#REF!</definedName>
    <definedName name="VALOR3" localSheetId="2">#REF!</definedName>
    <definedName name="VALOR3" localSheetId="0">#REF!</definedName>
    <definedName name="VALOR3">#REF!</definedName>
    <definedName name="ValorCto">[111]CONTRATO!$E$9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IF('PRESUPUESTO OFICIAL  ESMERALDA'!Loan_Amount*'PRESUPUESTO OFICIAL  ESMERALDA'!Interest_Rate*'PRESUPUESTO OFICIAL  ESMERALDA'!Loan_Years*'PRESUPUESTO OFICIAL  ESMERALDA'!Loan_Start&gt;0,1,0)</definedName>
    <definedName name="Values_Entered">IF(Loan_Amount*Interest_Rate*Loan_Years*Loan_Start&gt;0,1,0)</definedName>
    <definedName name="Válvulas" localSheetId="0">#REF!</definedName>
    <definedName name="Válvulas">#REF!</definedName>
    <definedName name="Var">[20]Varios.!$E$1:$E$65536</definedName>
    <definedName name="VARIACION1" localSheetId="0">#REF!</definedName>
    <definedName name="VARIACION1">#REF!</definedName>
    <definedName name="Varios" localSheetId="0">#REF!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t" localSheetId="0">#REF!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0">#REF!</definedName>
    <definedName name="VentaAiu">#REF!</definedName>
    <definedName name="VEX" localSheetId="0">[12]Tablas!#REF!</definedName>
    <definedName name="VEX">[12]Tablas!#REF!</definedName>
    <definedName name="VEX_ON" localSheetId="0">#REF!</definedName>
    <definedName name="VEX_ON">#REF!</definedName>
    <definedName name="VEX1_1" localSheetId="0">[12]Tablas!#REF!</definedName>
    <definedName name="VEX1_1">[12]Tablas!#REF!</definedName>
    <definedName name="VEX1_1_1" localSheetId="0">[12]Tablas!#REF!</definedName>
    <definedName name="VEX1_1_1">[12]Tablas!#REF!</definedName>
    <definedName name="VEX1_1_2" localSheetId="0">[12]Tablas!#REF!</definedName>
    <definedName name="VEX1_1_2">[12]Tablas!#REF!</definedName>
    <definedName name="VEX1_1_3" localSheetId="0">[12]Tablas!#REF!</definedName>
    <definedName name="VEX1_1_3">[12]Tablas!#REF!</definedName>
    <definedName name="VEX1_1_4" localSheetId="0">[12]Tablas!#REF!</definedName>
    <definedName name="VEX1_1_4">[12]Tablas!#REF!</definedName>
    <definedName name="VEX1_2" localSheetId="0">[12]Tablas!#REF!</definedName>
    <definedName name="VEX1_2">[12]Tablas!#REF!</definedName>
    <definedName name="VEX1_3" localSheetId="0">[12]Tablas!#REF!</definedName>
    <definedName name="VEX1_3">[12]Tablas!#REF!</definedName>
    <definedName name="VFA" localSheetId="0">[12]Tablas!#REF!</definedName>
    <definedName name="VFA">[12]Tablas!#REF!</definedName>
    <definedName name="VFA1_1" localSheetId="0">[12]Tablas!#REF!</definedName>
    <definedName name="VFA1_1">[12]Tablas!#REF!</definedName>
    <definedName name="VFA1_1_1" localSheetId="0">[12]Tablas!#REF!</definedName>
    <definedName name="VFA1_1_1">[12]Tablas!#REF!</definedName>
    <definedName name="VFA1_1_2" localSheetId="0">[12]Tablas!#REF!</definedName>
    <definedName name="VFA1_1_2">[12]Tablas!#REF!</definedName>
    <definedName name="VFA1_1_3" localSheetId="0">[12]Tablas!#REF!</definedName>
    <definedName name="VFA1_1_3">[12]Tablas!#REF!</definedName>
    <definedName name="VFA1_1_4" localSheetId="0">[12]Tablas!#REF!</definedName>
    <definedName name="VFA1_1_4">[12]Tablas!#REF!</definedName>
    <definedName name="VFA1_1_5" localSheetId="0">[12]Tablas!#REF!</definedName>
    <definedName name="VFA1_1_5">[12]Tablas!#REF!</definedName>
    <definedName name="VFA1_1_6" localSheetId="0">[12]Tablas!#REF!</definedName>
    <definedName name="VFA1_1_6">[12]Tablas!#REF!</definedName>
    <definedName name="VFA1_2" localSheetId="0">[12]Tablas!#REF!</definedName>
    <definedName name="VFA1_2">[12]Tablas!#REF!</definedName>
    <definedName name="VFA1_3" localSheetId="0">[12]Tablas!#REF!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0">'[76]7422CW00'!#REF!</definedName>
    <definedName name="vfh">'[76]7422CW00'!#REF!</definedName>
    <definedName name="VFR" localSheetId="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#REF!</definedName>
    <definedName name="VICEP_DIRECC">[90]Tablas!$A$6:$A$26</definedName>
    <definedName name="VigenciaDolares" localSheetId="0">#REF!</definedName>
    <definedName name="VigenciaDolares">#REF!</definedName>
    <definedName name="VigenciaPesos" localSheetId="0">#REF!</definedName>
    <definedName name="VigenciaPesos">#REF!</definedName>
    <definedName name="VIGFUTURA">[90]Tablas!$J$6:$J$8</definedName>
    <definedName name="VIT" localSheetId="0">[12]Tablas!#REF!</definedName>
    <definedName name="VIT">[12]Tablas!#REF!</definedName>
    <definedName name="VIT1_1" localSheetId="0">[12]Tablas!#REF!</definedName>
    <definedName name="VIT1_1">[12]Tablas!#REF!</definedName>
    <definedName name="VIT1_1_1" localSheetId="0">[12]Tablas!#REF!</definedName>
    <definedName name="VIT1_1_1">[12]Tablas!#REF!</definedName>
    <definedName name="VIT1_1_10" localSheetId="0">[12]Tablas!#REF!</definedName>
    <definedName name="VIT1_1_10">[12]Tablas!#REF!</definedName>
    <definedName name="VIT1_1_11" localSheetId="0">[12]Tablas!#REF!</definedName>
    <definedName name="VIT1_1_11">[12]Tablas!#REF!</definedName>
    <definedName name="VIT1_1_12" localSheetId="0">[12]Tablas!#REF!</definedName>
    <definedName name="VIT1_1_12">[12]Tablas!#REF!</definedName>
    <definedName name="VIT1_1_13" localSheetId="0">[12]Tablas!#REF!</definedName>
    <definedName name="VIT1_1_13">[12]Tablas!#REF!</definedName>
    <definedName name="VIT1_1_14" localSheetId="0">[12]Tablas!#REF!</definedName>
    <definedName name="VIT1_1_14">[12]Tablas!#REF!</definedName>
    <definedName name="VIT1_1_15" localSheetId="0">[12]Tablas!#REF!</definedName>
    <definedName name="VIT1_1_15">[12]Tablas!#REF!</definedName>
    <definedName name="VIT1_1_16" localSheetId="0">[12]Tablas!#REF!</definedName>
    <definedName name="VIT1_1_16">[12]Tablas!#REF!</definedName>
    <definedName name="VIt1_1_17" localSheetId="0">[12]Tablas!#REF!</definedName>
    <definedName name="VIt1_1_17">[12]Tablas!#REF!</definedName>
    <definedName name="VIT1_1_18" localSheetId="0">[12]Tablas!#REF!</definedName>
    <definedName name="VIT1_1_18">[12]Tablas!#REF!</definedName>
    <definedName name="VIt1_1_19" localSheetId="0">[12]Tablas!#REF!</definedName>
    <definedName name="VIt1_1_19">[12]Tablas!#REF!</definedName>
    <definedName name="VIT1_1_2" localSheetId="0">[12]Tablas!#REF!</definedName>
    <definedName name="VIT1_1_2">[12]Tablas!#REF!</definedName>
    <definedName name="VIT1_1_20" localSheetId="0">[12]Tablas!#REF!</definedName>
    <definedName name="VIT1_1_20">[12]Tablas!#REF!</definedName>
    <definedName name="VIT1_1_3" localSheetId="0">[12]Tablas!#REF!</definedName>
    <definedName name="VIT1_1_3">[12]Tablas!#REF!</definedName>
    <definedName name="VIT1_1_4" localSheetId="0">[12]Tablas!#REF!</definedName>
    <definedName name="VIT1_1_4">[12]Tablas!#REF!</definedName>
    <definedName name="VIT1_1_5" localSheetId="0">[12]Tablas!#REF!</definedName>
    <definedName name="VIT1_1_5">[12]Tablas!#REF!</definedName>
    <definedName name="VIT1_1_6" localSheetId="0">[12]Tablas!#REF!</definedName>
    <definedName name="VIT1_1_6">[12]Tablas!#REF!</definedName>
    <definedName name="VIT1_1_7" localSheetId="0">[12]Tablas!#REF!</definedName>
    <definedName name="VIT1_1_7">[12]Tablas!#REF!</definedName>
    <definedName name="VIT1_1_8" localSheetId="0">[12]Tablas!#REF!</definedName>
    <definedName name="VIT1_1_8">[12]Tablas!#REF!</definedName>
    <definedName name="VIT1_1_9" localSheetId="0">[12]Tablas!#REF!</definedName>
    <definedName name="VIT1_1_9">[12]Tablas!#REF!</definedName>
    <definedName name="VIT1_2" localSheetId="0">[12]Tablas!#REF!</definedName>
    <definedName name="VIT1_2">[12]Tablas!#REF!</definedName>
    <definedName name="VIT1_3" localSheetId="0">[12]Tablas!#REF!</definedName>
    <definedName name="VIT1_3">[12]Tablas!#REF!</definedName>
    <definedName name="VIT1_4" localSheetId="0">[12]Tablas!#REF!</definedName>
    <definedName name="VIT1_4">[12]Tablas!#REF!</definedName>
    <definedName name="VIT1_5" localSheetId="0">[12]Tablas!#REF!</definedName>
    <definedName name="VIT1_5">[12]Tablas!#REF!</definedName>
    <definedName name="VIT1_6" localSheetId="0">[12]Tablas!#REF!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0">[12]Tablas!#REF!</definedName>
    <definedName name="VPR1_1">[12]Tablas!#REF!</definedName>
    <definedName name="VPR1_1_1" localSheetId="0">[12]Tablas!#REF!</definedName>
    <definedName name="VPR1_1_1">[12]Tablas!#REF!</definedName>
    <definedName name="VPR1_1_10" localSheetId="0">[12]Tablas!#REF!</definedName>
    <definedName name="VPR1_1_10">[12]Tablas!#REF!</definedName>
    <definedName name="VPR1_1_11" localSheetId="0">[12]Tablas!#REF!</definedName>
    <definedName name="VPR1_1_11">[12]Tablas!#REF!</definedName>
    <definedName name="VPR1_1_12" localSheetId="0">[12]Tablas!#REF!</definedName>
    <definedName name="VPR1_1_12">[12]Tablas!#REF!</definedName>
    <definedName name="VPR1_1_13" localSheetId="0">[12]Tablas!#REF!</definedName>
    <definedName name="VPR1_1_13">[12]Tablas!#REF!</definedName>
    <definedName name="VPR1_1_14" localSheetId="0">[12]Tablas!#REF!</definedName>
    <definedName name="VPR1_1_14">[12]Tablas!#REF!</definedName>
    <definedName name="VPR1_1_15" localSheetId="0">[12]Tablas!#REF!</definedName>
    <definedName name="VPR1_1_15">[12]Tablas!#REF!</definedName>
    <definedName name="VPR1_1_16" localSheetId="0">[12]Tablas!#REF!</definedName>
    <definedName name="VPR1_1_16">[12]Tablas!#REF!</definedName>
    <definedName name="VPR1_1_17" localSheetId="0">[12]Tablas!#REF!</definedName>
    <definedName name="VPR1_1_17">[12]Tablas!#REF!</definedName>
    <definedName name="VPR1_1_18" localSheetId="0">[12]Tablas!#REF!</definedName>
    <definedName name="VPR1_1_18">[12]Tablas!#REF!</definedName>
    <definedName name="VPR1_1_19" localSheetId="0">[12]Tablas!#REF!</definedName>
    <definedName name="VPR1_1_19">[12]Tablas!#REF!</definedName>
    <definedName name="VPR1_1_2" localSheetId="0">[12]Tablas!#REF!</definedName>
    <definedName name="VPR1_1_2">[12]Tablas!#REF!</definedName>
    <definedName name="VPR1_1_20" localSheetId="0">[12]Tablas!#REF!</definedName>
    <definedName name="VPR1_1_20">[12]Tablas!#REF!</definedName>
    <definedName name="VPR1_1_21" localSheetId="0">[12]Tablas!#REF!</definedName>
    <definedName name="VPR1_1_21">[12]Tablas!#REF!</definedName>
    <definedName name="VPR1_1_22" localSheetId="0">[12]Tablas!#REF!</definedName>
    <definedName name="VPR1_1_22">[12]Tablas!#REF!</definedName>
    <definedName name="VPR1_1_23" localSheetId="0">[12]Tablas!#REF!</definedName>
    <definedName name="VPR1_1_23">[12]Tablas!#REF!</definedName>
    <definedName name="VPR1_1_24" localSheetId="0">[12]Tablas!#REF!</definedName>
    <definedName name="VPR1_1_24">[12]Tablas!#REF!</definedName>
    <definedName name="VPR1_1_25" localSheetId="0">[12]Tablas!#REF!</definedName>
    <definedName name="VPR1_1_25">[12]Tablas!#REF!</definedName>
    <definedName name="VPR1_1_26" localSheetId="0">[12]Tablas!#REF!</definedName>
    <definedName name="VPR1_1_26">[12]Tablas!#REF!</definedName>
    <definedName name="VPR1_1_27" localSheetId="0">[12]Tablas!#REF!</definedName>
    <definedName name="VPR1_1_27">[12]Tablas!#REF!</definedName>
    <definedName name="VPR1_1_28" localSheetId="0">[12]Tablas!#REF!</definedName>
    <definedName name="VPR1_1_28">[12]Tablas!#REF!</definedName>
    <definedName name="VPR1_1_29" localSheetId="0">[12]Tablas!#REF!</definedName>
    <definedName name="VPR1_1_29">[12]Tablas!#REF!</definedName>
    <definedName name="VPR1_1_3" localSheetId="0">[12]Tablas!#REF!</definedName>
    <definedName name="VPR1_1_3">[12]Tablas!#REF!</definedName>
    <definedName name="VPR1_1_30" localSheetId="0">[12]Tablas!#REF!</definedName>
    <definedName name="VPR1_1_30">[12]Tablas!#REF!</definedName>
    <definedName name="VPR1_1_31" localSheetId="0">[12]Tablas!#REF!</definedName>
    <definedName name="VPR1_1_31">[12]Tablas!#REF!</definedName>
    <definedName name="VPR1_1_32" localSheetId="0">[12]Tablas!#REF!</definedName>
    <definedName name="VPR1_1_32">[12]Tablas!#REF!</definedName>
    <definedName name="VPR1_1_4" localSheetId="0">[12]Tablas!#REF!</definedName>
    <definedName name="VPR1_1_4">[12]Tablas!#REF!</definedName>
    <definedName name="VPR1_1_5" localSheetId="0">[12]Tablas!#REF!</definedName>
    <definedName name="VPR1_1_5">[12]Tablas!#REF!</definedName>
    <definedName name="VPR1_1_6" localSheetId="0">[12]Tablas!#REF!</definedName>
    <definedName name="VPR1_1_6">[12]Tablas!#REF!</definedName>
    <definedName name="VPR1_1_7" localSheetId="0">[12]Tablas!#REF!</definedName>
    <definedName name="VPR1_1_7">[12]Tablas!#REF!</definedName>
    <definedName name="VPR1_1_8" localSheetId="0">[12]Tablas!#REF!</definedName>
    <definedName name="VPR1_1_8">[12]Tablas!#REF!</definedName>
    <definedName name="VPR1_1_9" localSheetId="0">[12]Tablas!#REF!</definedName>
    <definedName name="VPR1_1_9">[12]Tablas!#REF!</definedName>
    <definedName name="VPR1_2" localSheetId="0">[12]Tablas!#REF!</definedName>
    <definedName name="VPR1_2">[12]Tablas!#REF!</definedName>
    <definedName name="VPR1_3" localSheetId="0">[12]Tablas!#REF!</definedName>
    <definedName name="VPR1_3">[12]Tablas!#REF!</definedName>
    <definedName name="VPR1_4" localSheetId="0">[12]Tablas!#REF!</definedName>
    <definedName name="VPR1_4">[12]Tablas!#REF!</definedName>
    <definedName name="VPR1_5" localSheetId="0">[12]Tablas!#REF!</definedName>
    <definedName name="VPR1_5">[12]Tablas!#REF!</definedName>
    <definedName name="VPR1_6" localSheetId="0">[12]Tablas!#REF!</definedName>
    <definedName name="VPR1_6">[12]Tablas!#REF!</definedName>
    <definedName name="vpt" localSheetId="0">#REF!</definedName>
    <definedName name="vpt">#REF!</definedName>
    <definedName name="VRP" localSheetId="0">[12]Tablas!#REF!</definedName>
    <definedName name="VRP">[12]Tablas!#REF!</definedName>
    <definedName name="VRP_PETROQ" localSheetId="0">#REF!</definedName>
    <definedName name="VRP_PETROQ">#REF!</definedName>
    <definedName name="VRP1_1" localSheetId="0">[12]Tablas!#REF!</definedName>
    <definedName name="VRP1_1">[12]Tablas!#REF!</definedName>
    <definedName name="VRP1_1_1" localSheetId="0">[12]Tablas!#REF!</definedName>
    <definedName name="VRP1_1_1">[12]Tablas!#REF!</definedName>
    <definedName name="VRP1_1_10" localSheetId="0">[12]Tablas!#REF!</definedName>
    <definedName name="VRP1_1_10">[12]Tablas!#REF!</definedName>
    <definedName name="VRP1_1_11" localSheetId="0">[12]Tablas!#REF!</definedName>
    <definedName name="VRP1_1_11">[12]Tablas!#REF!</definedName>
    <definedName name="VRP1_1_12" localSheetId="0">[12]Tablas!#REF!</definedName>
    <definedName name="VRP1_1_12">[12]Tablas!#REF!</definedName>
    <definedName name="VRP1_1_13" localSheetId="0">[12]Tablas!#REF!</definedName>
    <definedName name="VRP1_1_13">[12]Tablas!#REF!</definedName>
    <definedName name="VRP1_1_14" localSheetId="0">[12]Tablas!#REF!</definedName>
    <definedName name="VRP1_1_14">[12]Tablas!#REF!</definedName>
    <definedName name="VRP1_1_15" localSheetId="0">[12]Tablas!#REF!</definedName>
    <definedName name="VRP1_1_15">[12]Tablas!#REF!</definedName>
    <definedName name="VRP1_1_16" localSheetId="0">[12]Tablas!#REF!</definedName>
    <definedName name="VRP1_1_16">[12]Tablas!#REF!</definedName>
    <definedName name="VRP1_1_17" localSheetId="0">[12]Tablas!#REF!</definedName>
    <definedName name="VRP1_1_17">[12]Tablas!#REF!</definedName>
    <definedName name="VRP1_1_18" localSheetId="0">[12]Tablas!#REF!</definedName>
    <definedName name="VRP1_1_18">[12]Tablas!#REF!</definedName>
    <definedName name="VRP1_1_19" localSheetId="0">[12]Tablas!#REF!</definedName>
    <definedName name="VRP1_1_19">[12]Tablas!#REF!</definedName>
    <definedName name="VRP1_1_2" localSheetId="0">[12]Tablas!#REF!</definedName>
    <definedName name="VRP1_1_2">[12]Tablas!#REF!</definedName>
    <definedName name="VRP1_1_20" localSheetId="0">[12]Tablas!#REF!</definedName>
    <definedName name="VRP1_1_20">[12]Tablas!#REF!</definedName>
    <definedName name="VRP1_1_21" localSheetId="0">[12]Tablas!#REF!</definedName>
    <definedName name="VRP1_1_21">[12]Tablas!#REF!</definedName>
    <definedName name="VRP1_1_22" localSheetId="0">[12]Tablas!#REF!</definedName>
    <definedName name="VRP1_1_22">[12]Tablas!#REF!</definedName>
    <definedName name="VRP1_1_23" localSheetId="0">[12]Tablas!#REF!</definedName>
    <definedName name="VRP1_1_23">[12]Tablas!#REF!</definedName>
    <definedName name="VRP1_1_3" localSheetId="0">[12]Tablas!#REF!</definedName>
    <definedName name="VRP1_1_3">[12]Tablas!#REF!</definedName>
    <definedName name="VRP1_1_4" localSheetId="0">[12]Tablas!#REF!</definedName>
    <definedName name="VRP1_1_4">[12]Tablas!#REF!</definedName>
    <definedName name="VRP1_1_5" localSheetId="0">[12]Tablas!#REF!</definedName>
    <definedName name="VRP1_1_5">[12]Tablas!#REF!</definedName>
    <definedName name="VRP1_1_6" localSheetId="0">[12]Tablas!#REF!</definedName>
    <definedName name="VRP1_1_6">[12]Tablas!#REF!</definedName>
    <definedName name="VRP1_1_7" localSheetId="0">[12]Tablas!#REF!</definedName>
    <definedName name="VRP1_1_7">[12]Tablas!#REF!</definedName>
    <definedName name="VRP1_1_8" localSheetId="0">[12]Tablas!#REF!</definedName>
    <definedName name="VRP1_1_8">[12]Tablas!#REF!</definedName>
    <definedName name="VRP1_1_9" localSheetId="0">[12]Tablas!#REF!</definedName>
    <definedName name="VRP1_1_9">[12]Tablas!#REF!</definedName>
    <definedName name="VRP1_2" localSheetId="0">[12]Tablas!#REF!</definedName>
    <definedName name="VRP1_2">[12]Tablas!#REF!</definedName>
    <definedName name="VRP1_3" localSheetId="0">[12]Tablas!#REF!</definedName>
    <definedName name="VRP1_3">[12]Tablas!#REF!</definedName>
    <definedName name="VRP1_4" localSheetId="0">[12]Tablas!#REF!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0">[12]Tablas!#REF!</definedName>
    <definedName name="VSM">[12]Tablas!#REF!</definedName>
    <definedName name="VSM1_1" localSheetId="0">[12]Tablas!#REF!</definedName>
    <definedName name="VSM1_1">[12]Tablas!#REF!</definedName>
    <definedName name="VSM1_1_1" localSheetId="0">[12]Tablas!#REF!</definedName>
    <definedName name="VSM1_1_1">[12]Tablas!#REF!</definedName>
    <definedName name="VSM1_1_2" localSheetId="0">[12]Tablas!#REF!</definedName>
    <definedName name="VSM1_1_2">[12]Tablas!#REF!</definedName>
    <definedName name="VSM1_1_3" localSheetId="0">[12]Tablas!#REF!</definedName>
    <definedName name="VSM1_1_3">[12]Tablas!#REF!</definedName>
    <definedName name="VSM1_1_4" localSheetId="0">[12]Tablas!#REF!</definedName>
    <definedName name="VSM1_1_4">[12]Tablas!#REF!</definedName>
    <definedName name="VSM1_1_5" localSheetId="0">[12]Tablas!#REF!</definedName>
    <definedName name="VSM1_1_5">[12]Tablas!#REF!</definedName>
    <definedName name="VSM1_2" localSheetId="0">[12]Tablas!#REF!</definedName>
    <definedName name="VSM1_2">[12]Tablas!#REF!</definedName>
    <definedName name="VSM1_3" localSheetId="0">[12]Tablas!#REF!</definedName>
    <definedName name="VSM1_3">[12]Tablas!#REF!</definedName>
    <definedName name="VSM1_4" localSheetId="0">[12]Tablas!#REF!</definedName>
    <definedName name="VSM1_4">[12]Tablas!#REF!</definedName>
    <definedName name="VSM1_5" localSheetId="0">[12]Tablas!#REF!</definedName>
    <definedName name="VSM1_5">[12]Tablas!#REF!</definedName>
    <definedName name="vsp" localSheetId="0">#REF!</definedName>
    <definedName name="vsp">#REF!</definedName>
    <definedName name="vt" localSheetId="2" hidden="1">{"via1",#N/A,TRUE,"general";"via2",#N/A,TRUE,"general";"via3",#N/A,TRUE,"general"}</definedName>
    <definedName name="vt" hidden="1">{"via1",#N/A,TRUE,"general";"via2",#N/A,TRUE,"general";"via3",#N/A,TRUE,"general"}</definedName>
    <definedName name="vutil" localSheetId="0">#REF!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#REF!</definedName>
    <definedName name="Vvmph" localSheetId="0">#REF!</definedName>
    <definedName name="Vvmph">#REF!</definedName>
    <definedName name="VVV" localSheetId="2">#REF!</definedName>
    <definedName name="VVV" localSheetId="0">#REF!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0">'[112]2004'!#REF!</definedName>
    <definedName name="WBS">'[112]2004'!#REF!</definedName>
    <definedName name="Wcut" localSheetId="0">#REF!</definedName>
    <definedName name="Wcut">#REF!</definedName>
    <definedName name="WD" localSheetId="0">#REF!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0">'[37]Res-Accide-10'!#REF!</definedName>
    <definedName name="WDFSDF">'[37]Res-Accide-10'!#REF!</definedName>
    <definedName name="wedw" localSheetId="0">#REF!</definedName>
    <definedName name="wedw">#REF!</definedName>
    <definedName name="WEFWE" localSheetId="2">'[37]Res-Accide-10'!#REF!</definedName>
    <definedName name="WEFWE" localSheetId="0">'[37]Res-Accide-10'!#REF!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0">'[37]Res-Accide-10'!#REF!</definedName>
    <definedName name="WILSON">'[37]Res-Accide-10'!#REF!</definedName>
    <definedName name="WQ" localSheetId="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0">#REF!</definedName>
    <definedName name="WSX">#REF!</definedName>
    <definedName name="Wtot" localSheetId="0">#REF!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0">#REF!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0">#REF!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0">#REF!</definedName>
    <definedName name="XX">#REF!</definedName>
    <definedName name="xxfg" localSheetId="2" hidden="1">{"via1",#N/A,TRUE,"general";"via2",#N/A,TRUE,"general";"via3",#N/A,TRUE,"general"}</definedName>
    <definedName name="xxfg" hidden="1">{"via1",#N/A,TRUE,"general";"via2",#N/A,TRUE,"general";"via3",#N/A,TRUE,"general"}</definedName>
    <definedName name="XXXX" localSheetId="0" hidden="1">#REF!</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0">#REF!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#REF!</definedName>
    <definedName name="XZS" localSheetId="0"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0">#REF!</definedName>
    <definedName name="YA">#REF!</definedName>
    <definedName name="yery" localSheetId="2" hidden="1">{"via1",#N/A,TRUE,"general";"via2",#N/A,TRUE,"general";"via3",#N/A,TRUE,"general"}</definedName>
    <definedName name="yery" hidden="1">{"via1",#N/A,TRUE,"general";"via2",#N/A,TRUE,"general";"via3",#N/A,TRUE,"general"}</definedName>
    <definedName name="YHN" localSheetId="0">#REF!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0">#REF!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0">#REF!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0">'[51]A. P. U.'!#REF!</definedName>
    <definedName name="ZZZZZZZZZZZ">'[51]A. P. U.'!#REF!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6" i="269" l="1"/>
  <c r="K47" i="269"/>
  <c r="K48" i="269"/>
  <c r="K49" i="269"/>
  <c r="K50" i="269"/>
  <c r="K51" i="269"/>
  <c r="K45" i="269"/>
  <c r="K39" i="269"/>
  <c r="K40" i="269"/>
  <c r="K41" i="269"/>
  <c r="K42" i="269"/>
  <c r="K38" i="269"/>
  <c r="K35" i="269"/>
  <c r="K34" i="269"/>
  <c r="K31" i="269"/>
  <c r="K30" i="269"/>
  <c r="K22" i="269"/>
  <c r="K23" i="269"/>
  <c r="K24" i="269"/>
  <c r="K25" i="269"/>
  <c r="K26" i="269"/>
  <c r="K27" i="269"/>
  <c r="K21" i="269"/>
  <c r="K15" i="269"/>
  <c r="K16" i="269"/>
  <c r="K17" i="269"/>
  <c r="K18" i="269"/>
  <c r="K14" i="269"/>
  <c r="K59" i="270"/>
  <c r="K46" i="270"/>
  <c r="K47" i="270"/>
  <c r="K48" i="270"/>
  <c r="K49" i="270"/>
  <c r="K50" i="270"/>
  <c r="K51" i="270"/>
  <c r="K45" i="270"/>
  <c r="K39" i="270"/>
  <c r="K40" i="270"/>
  <c r="K41" i="270"/>
  <c r="K42" i="270"/>
  <c r="K38" i="270"/>
  <c r="K35" i="270"/>
  <c r="K34" i="270"/>
  <c r="K31" i="270"/>
  <c r="K30" i="270"/>
  <c r="K22" i="270"/>
  <c r="K23" i="270"/>
  <c r="K24" i="270"/>
  <c r="K25" i="270"/>
  <c r="K26" i="270"/>
  <c r="K27" i="270"/>
  <c r="K21" i="270"/>
  <c r="K15" i="270"/>
  <c r="K16" i="270"/>
  <c r="K17" i="270"/>
  <c r="K18" i="270"/>
  <c r="K14" i="270"/>
  <c r="K52" i="270" l="1"/>
  <c r="K28" i="270"/>
  <c r="K28" i="269" l="1"/>
  <c r="K36" i="269"/>
  <c r="K32" i="269"/>
  <c r="K52" i="269"/>
  <c r="K43" i="269"/>
  <c r="K19" i="269"/>
  <c r="K53" i="269" l="1"/>
  <c r="K59" i="269" s="1"/>
  <c r="K43" i="270"/>
  <c r="K32" i="270"/>
  <c r="K19" i="270"/>
  <c r="K53" i="270" s="1"/>
  <c r="K36" i="270"/>
</calcChain>
</file>

<file path=xl/sharedStrings.xml><?xml version="1.0" encoding="utf-8"?>
<sst xmlns="http://schemas.openxmlformats.org/spreadsheetml/2006/main" count="336" uniqueCount="169">
  <si>
    <t>PRESUPUESTO OFICIAL</t>
  </si>
  <si>
    <t>Nº</t>
  </si>
  <si>
    <t>ÍTEM DE PAGO</t>
  </si>
  <si>
    <t xml:space="preserve">ESPECIFICACIONES </t>
  </si>
  <si>
    <t>DESCRIPCIÓN</t>
  </si>
  <si>
    <t>UND.</t>
  </si>
  <si>
    <t>CANTIDAD</t>
  </si>
  <si>
    <t>VALOR UNITARIO</t>
  </si>
  <si>
    <t xml:space="preserve">VALOR TOTAL                                </t>
  </si>
  <si>
    <t>GENERAL</t>
  </si>
  <si>
    <t>PARTICULAR</t>
  </si>
  <si>
    <t>Subtotal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</si>
  <si>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</si>
  <si>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</si>
  <si>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</si>
  <si>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</si>
  <si>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</si>
  <si>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</si>
  <si>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</si>
  <si>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</si>
  <si>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</si>
  <si>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</si>
  <si>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</si>
  <si>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</si>
  <si>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</si>
  <si>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</si>
  <si>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</si>
  <si>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</si>
  <si>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</si>
  <si>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</si>
  <si>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</si>
  <si>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</si>
  <si>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</si>
  <si>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</si>
  <si>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</si>
  <si>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</si>
  <si>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</si>
  <si>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</si>
  <si>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</si>
  <si>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</si>
  <si>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</si>
  <si>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</si>
  <si>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</si>
  <si>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</si>
  <si>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</si>
  <si>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</si>
  <si>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</si>
  <si>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</si>
  <si>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</si>
  <si>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</si>
  <si>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</si>
  <si>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</si>
  <si>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</si>
  <si>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</si>
  <si>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</si>
  <si>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</si>
  <si>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</si>
  <si>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</si>
  <si>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</si>
  <si>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</si>
  <si>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</si>
  <si>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</si>
  <si>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</si>
  <si>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</si>
  <si>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</si>
  <si>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</si>
  <si>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</si>
  <si>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</si>
  <si>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</si>
  <si>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</si>
  <si>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</si>
  <si>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</si>
  <si>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</si>
  <si>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</si>
  <si>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</si>
  <si>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</si>
  <si>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</si>
  <si>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</si>
  <si>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</si>
  <si>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</si>
  <si>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</si>
  <si>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</si>
  <si>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</si>
  <si>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</si>
  <si>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</si>
  <si>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</si>
  <si>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</si>
  <si>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</si>
  <si>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</si>
  <si>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</si>
  <si>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</si>
  <si>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1.2</t>
  </si>
  <si>
    <t>1.3</t>
  </si>
  <si>
    <t>1.4</t>
  </si>
  <si>
    <t>1.5</t>
  </si>
  <si>
    <t>Localización y replanteo en planta- zona de trabajos</t>
  </si>
  <si>
    <t>Desmonte   de   Postes   de   iluminación;   Incl.   Retiro   de luminarias,    clabeado    y    demolición    de    machón    en concreto.</t>
  </si>
  <si>
    <t>Excavación  manual  sin  clasificar  –  Incluye:  todo  factor y disposición final del material en escombrera autorizada.</t>
  </si>
  <si>
    <t>1. PRELIMINARES</t>
  </si>
  <si>
    <t>M2</t>
  </si>
  <si>
    <t>UND</t>
  </si>
  <si>
    <t>M3</t>
  </si>
  <si>
    <t>2.CONCRETOS</t>
  </si>
  <si>
    <t>2.1</t>
  </si>
  <si>
    <t>2.2</t>
  </si>
  <si>
    <t>2.3</t>
  </si>
  <si>
    <t>2.4</t>
  </si>
  <si>
    <t>2.5</t>
  </si>
  <si>
    <t>Solado  en  concreto  de  limpieza  (eprom=  10 cm)  de
2.000 P.S.I.</t>
  </si>
  <si>
    <t>Construcción zapatas en concreto 280 KG/CM2</t>
  </si>
  <si>
    <t>Construcción viga de cimentación en concreto de 280KG/CM2</t>
  </si>
  <si>
    <t>Construccion de Columnas en Concreto de 280 KG/CM2</t>
  </si>
  <si>
    <t>Construcción de Viga Canal en concreto de 280KG/CM2</t>
  </si>
  <si>
    <t>3.CUBIERTA METÁLICA Y REFUERZO DE ESTRUCTURA EN CONCRETO</t>
  </si>
  <si>
    <t>3.1</t>
  </si>
  <si>
    <t>3.2</t>
  </si>
  <si>
    <t>Acero de refuerzo Fy=60.000 P.S.I.</t>
  </si>
  <si>
    <t>Kg</t>
  </si>
  <si>
    <t>Suministro, fabricación e instalación de cubierta autoportante a base de lámina de acero cal. 20, en paneles troquelados unidos/anclados lateralmente de una sola pieza en acabado pintro poliester estándar, fabricado a un 20% de flecha con respecto a la luz. Incluye lámina traslucida de alta resistencia en poliester reforzada con fibra de vidrio en clase 7, color opal en acabado liso cada 6-8 metros</t>
  </si>
  <si>
    <t xml:space="preserve">CUBIERTA LA ESMERALDA </t>
  </si>
  <si>
    <t>4.ACABADOS SOBRE PLACA EN CONCRETO Y CUBIERTA</t>
  </si>
  <si>
    <t>4.1</t>
  </si>
  <si>
    <t>4.2</t>
  </si>
  <si>
    <t>Mortero Impermeabilizado para Viga Canal</t>
  </si>
  <si>
    <t>Demarcación  de  cancha  en  pintura  tráfico  pesado,  para demarcación de las tres actividades básicas: microfútbol, voleibol y baloncesto.</t>
  </si>
  <si>
    <t>ML</t>
  </si>
  <si>
    <t>Placa de piso en concreto de 3.000 PSI e: 0,10mts, incluye malla electrosoldada, con acabado superficial liso.</t>
  </si>
  <si>
    <t>Bajantes  en  tuberia  PVC-S  de  4"  con  accesorios  de conexión; para desagues y bajantes de aguas lluvias.</t>
  </si>
  <si>
    <t>Suministro  e  instalacion  de  tuberia  PVC-S  de  6",  con accesorios de conexión; para desagues.</t>
  </si>
  <si>
    <t>Suministro  e  instalacion  de  tuberia  PVC-S  de 10",  con accesorios de conexión; para desagues.</t>
  </si>
  <si>
    <t>Caja  de  inspeccion  en  concreto   de  F´c=2500  PSI,  de seccion   0.80*0.80,   H:   1M   incluye   cañuela,   tapa   en concreto reforzado de 8 cms , con espesores de paredes
de 0.10 mts.segun  diseño</t>
  </si>
  <si>
    <t>Caja  de  inspeccion  en  concreto   de  F´c=2500  PSI,  de seccion  1*1  H:  1M,  incluye  cañuela,  tapa  en  concreto reforzado de 8 cms , con espesores de paredes de 0.10
mts.segun  diseño</t>
  </si>
  <si>
    <t>5.1</t>
  </si>
  <si>
    <t>5.2</t>
  </si>
  <si>
    <t>5.3</t>
  </si>
  <si>
    <t>5.4</t>
  </si>
  <si>
    <t>5.5</t>
  </si>
  <si>
    <t>6.INSTALACIONES ELECTRICAS</t>
  </si>
  <si>
    <t>6.1</t>
  </si>
  <si>
    <t>6.3</t>
  </si>
  <si>
    <t>6.4</t>
  </si>
  <si>
    <t>6.5</t>
  </si>
  <si>
    <t>6.6</t>
  </si>
  <si>
    <t>6.7</t>
  </si>
  <si>
    <t>Suministro e instalación de Medidor trifilar y acometida  a red E.H.</t>
  </si>
  <si>
    <t>Construcicón Camara de inspección B.T tipo BT1 1.0 x 1.0 x 1.0 mt</t>
  </si>
  <si>
    <t>Suministro e instalación Acometida tablero general TG a tableros N° 6 AWG</t>
  </si>
  <si>
    <t>Suministro e Instalacion de Tablero trifilar de 12 Circuitos</t>
  </si>
  <si>
    <t>Suministro  e  instalación  de  proyector  LED  150W  ip65 6500K</t>
  </si>
  <si>
    <t>Suministro e instalación Tomacorriente doble con polo a tierra</t>
  </si>
  <si>
    <t>Suministro e instalación Apantallamiento para cubierta</t>
  </si>
  <si>
    <t>SUBTOTAL OBRAS  (A)</t>
  </si>
  <si>
    <t>SUBTOTAL OBRAS (A)</t>
  </si>
  <si>
    <r>
      <rPr>
        <b/>
        <sz val="11"/>
        <rFont val="Arial"/>
        <family val="2"/>
      </rPr>
      <t xml:space="preserve">PGIO </t>
    </r>
    <r>
      <rPr>
        <b/>
        <sz val="11"/>
        <color rgb="FFFF0000"/>
        <rFont val="Arial"/>
        <family val="2"/>
      </rPr>
      <t>*</t>
    </r>
    <r>
      <rPr>
        <sz val="11"/>
        <color rgb="FFFF0000"/>
        <rFont val="Arial"/>
        <family val="2"/>
      </rPr>
      <t>(NO MODIFICAR)  SUBTOTAL</t>
    </r>
    <r>
      <rPr>
        <b/>
        <sz val="11"/>
        <color rgb="FFFF0000"/>
        <rFont val="Arial"/>
        <family val="2"/>
      </rPr>
      <t xml:space="preserve"> </t>
    </r>
    <r>
      <rPr>
        <b/>
        <sz val="11"/>
        <rFont val="Arial"/>
        <family val="2"/>
      </rPr>
      <t>(B)</t>
    </r>
  </si>
  <si>
    <t>EDWARD HERNAN LEGUIZAMO MENDOZA</t>
  </si>
  <si>
    <t>Jefe Oficina de Obras Civiles</t>
  </si>
  <si>
    <t>version 2 del 21  de agosto de 2025</t>
  </si>
  <si>
    <t xml:space="preserve">Relleno seleccionado y compactado mecanicamente. </t>
  </si>
  <si>
    <t>Demolicion de estructuras existentes en concreto reforzado, placa e=0,10 mts</t>
  </si>
  <si>
    <t>5.INSTALACIONES PLUVIALES</t>
  </si>
  <si>
    <t>2.6</t>
  </si>
  <si>
    <t>2.7</t>
  </si>
  <si>
    <t>Construción de cuneta en concreto reforzado 3000 PSI (Inclue acero en malla electrosoldada 4mm, 15x15 y todo lo necesario para su correcta ejecución)</t>
  </si>
  <si>
    <r>
      <rPr>
        <b/>
        <sz val="11"/>
        <rFont val="Arial"/>
        <family val="2"/>
      </rPr>
      <t xml:space="preserve">SST </t>
    </r>
    <r>
      <rPr>
        <b/>
        <sz val="11"/>
        <color rgb="FFFF0000"/>
        <rFont val="Arial"/>
        <family val="2"/>
      </rPr>
      <t>*</t>
    </r>
    <r>
      <rPr>
        <sz val="11"/>
        <color rgb="FFFF0000"/>
        <rFont val="Arial"/>
        <family val="2"/>
      </rPr>
      <t>(NO MODIFICAR)  SUBTOTAL</t>
    </r>
    <r>
      <rPr>
        <b/>
        <sz val="11"/>
        <color rgb="FFFF0000"/>
        <rFont val="Arial"/>
        <family val="2"/>
      </rPr>
      <t xml:space="preserve"> </t>
    </r>
    <r>
      <rPr>
        <b/>
        <sz val="11"/>
        <rFont val="Arial"/>
        <family val="2"/>
      </rPr>
      <t>(C)</t>
    </r>
  </si>
  <si>
    <r>
      <rPr>
        <b/>
        <sz val="11"/>
        <rFont val="Arial"/>
        <family val="2"/>
      </rPr>
      <t xml:space="preserve">PMT </t>
    </r>
    <r>
      <rPr>
        <b/>
        <sz val="11"/>
        <color rgb="FFFF0000"/>
        <rFont val="Arial"/>
        <family val="2"/>
      </rPr>
      <t>*</t>
    </r>
    <r>
      <rPr>
        <sz val="11"/>
        <color rgb="FFFF0000"/>
        <rFont val="Arial"/>
        <family val="2"/>
      </rPr>
      <t>(NO MODIFICAR)  SUBTOTAL</t>
    </r>
    <r>
      <rPr>
        <b/>
        <sz val="11"/>
        <color rgb="FFFF0000"/>
        <rFont val="Arial"/>
        <family val="2"/>
      </rPr>
      <t xml:space="preserve"> </t>
    </r>
    <r>
      <rPr>
        <b/>
        <sz val="11"/>
        <rFont val="Arial"/>
        <family val="2"/>
      </rPr>
      <t>(D)</t>
    </r>
  </si>
  <si>
    <r>
      <rPr>
        <b/>
        <sz val="11"/>
        <rFont val="Arial"/>
        <family val="2"/>
      </rPr>
      <t xml:space="preserve">RETIE.RETILAB </t>
    </r>
    <r>
      <rPr>
        <b/>
        <sz val="11"/>
        <color rgb="FFFF0000"/>
        <rFont val="Arial"/>
        <family val="2"/>
      </rPr>
      <t>*</t>
    </r>
    <r>
      <rPr>
        <sz val="11"/>
        <color rgb="FFFF0000"/>
        <rFont val="Arial"/>
        <family val="2"/>
      </rPr>
      <t>(NO MODIFICAR)  SUBTOTAL</t>
    </r>
    <r>
      <rPr>
        <b/>
        <sz val="11"/>
        <color rgb="FFFF0000"/>
        <rFont val="Arial"/>
        <family val="2"/>
      </rPr>
      <t xml:space="preserve"> </t>
    </r>
    <r>
      <rPr>
        <b/>
        <sz val="11"/>
        <rFont val="Arial"/>
        <family val="2"/>
      </rPr>
      <t>(E)</t>
    </r>
  </si>
  <si>
    <t>VALOR TOTAL (A+B+C+D+E)</t>
  </si>
  <si>
    <t xml:space="preserve">VALOR TOTAL (A+B+C+D+E) </t>
  </si>
  <si>
    <t>CUBIERTA LA ESMERALDA</t>
  </si>
</sst>
</file>

<file path=xl/styles.xml><?xml version="1.0" encoding="utf-8"?>
<styleSheet xmlns="http://schemas.openxmlformats.org/spreadsheetml/2006/main" xmlns:mc="http://schemas.openxmlformats.org/markup-compatibility/2006" xmlns:x14ac="http://schemas.microsoft.com/office/spreadsheetml/2009/9/ac" mc:Ignorable="x14ac">
  <numFmts count="43">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0.0%"/>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_-[$$-240A]* #,##0_-;\-[$$-240A]* #,##0_-;_-[$$-240A]* &quot;-&quot;??_-;_-@_-"/>
    <numFmt numFmtId="202" formatCode="&quot;$&quot;\ #,##0.00"/>
    <numFmt numFmtId="203" formatCode="_-[$$-240A]* #,##0.00_-;\-[$$-240A]* #,##0.00_-;_-[$$-240A]* &quot;-&quot;??_-;_-@_-"/>
    <numFmt numFmtId="204" formatCode="#,##0.000;\-#,##0.000"/>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b/>
      <u/>
      <sz val="11"/>
      <name val="Arial"/>
      <family val="2"/>
    </font>
    <font>
      <sz val="11"/>
      <color theme="1"/>
      <name val="Arial"/>
      <family val="2"/>
    </font>
    <font>
      <sz val="11"/>
      <color rgb="FFFF0000"/>
      <name val="Arial"/>
      <family val="2"/>
    </font>
    <font>
      <sz val="11"/>
      <color theme="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25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6"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6"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7"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5" fontId="6" fillId="0" borderId="0" applyFont="0" applyFill="0" applyBorder="0" applyAlignment="0" applyProtection="0"/>
    <xf numFmtId="164" fontId="6" fillId="0" borderId="0" applyFont="0" applyFill="0" applyBorder="0" applyAlignment="0" applyProtection="0"/>
    <xf numFmtId="175"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5"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5" fontId="7" fillId="0" borderId="49">
      <alignment horizontal="right"/>
    </xf>
    <xf numFmtId="185" fontId="7" fillId="0" borderId="49">
      <alignment horizontal="right"/>
    </xf>
    <xf numFmtId="2" fontId="7" fillId="0" borderId="0"/>
    <xf numFmtId="2" fontId="7" fillId="0" borderId="0"/>
    <xf numFmtId="2" fontId="7" fillId="0" borderId="0"/>
    <xf numFmtId="186" fontId="7" fillId="0" borderId="0"/>
    <xf numFmtId="186" fontId="7" fillId="0" borderId="0"/>
    <xf numFmtId="186" fontId="7" fillId="0" borderId="0"/>
    <xf numFmtId="187" fontId="8" fillId="0" borderId="0"/>
    <xf numFmtId="187" fontId="8" fillId="0" borderId="0"/>
    <xf numFmtId="187" fontId="8" fillId="0" borderId="0"/>
    <xf numFmtId="185" fontId="7" fillId="0" borderId="49">
      <alignment horizontal="right"/>
    </xf>
    <xf numFmtId="188" fontId="5" fillId="0" borderId="0">
      <protection locked="0"/>
    </xf>
    <xf numFmtId="3" fontId="34" fillId="0" borderId="0" applyFont="0" applyFill="0" applyBorder="0" applyAlignment="0" applyProtection="0"/>
    <xf numFmtId="189" fontId="5" fillId="0" borderId="0">
      <protection locked="0"/>
    </xf>
    <xf numFmtId="190" fontId="34" fillId="0" borderId="0" applyFont="0" applyFill="0" applyBorder="0" applyAlignment="0" applyProtection="0"/>
    <xf numFmtId="191"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3"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4" fontId="5" fillId="0" borderId="0">
      <protection locked="0"/>
    </xf>
    <xf numFmtId="194" fontId="5" fillId="0" borderId="0">
      <protection locked="0"/>
    </xf>
    <xf numFmtId="0" fontId="17" fillId="3" borderId="0" applyNumberFormat="0" applyBorder="0" applyAlignment="0" applyProtection="0"/>
    <xf numFmtId="195" fontId="7" fillId="0" borderId="0">
      <alignment horizontal="right"/>
    </xf>
    <xf numFmtId="195" fontId="7" fillId="0" borderId="0">
      <alignment horizontal="right"/>
    </xf>
    <xf numFmtId="195" fontId="7" fillId="0" borderId="0">
      <alignment horizontal="right"/>
    </xf>
    <xf numFmtId="196" fontId="7" fillId="0" borderId="0" applyFont="0" applyFill="0" applyBorder="0" applyAlignment="0">
      <alignment horizontal="center"/>
    </xf>
    <xf numFmtId="196"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7" fontId="7" fillId="0" borderId="0">
      <alignment horizontal="right"/>
    </xf>
    <xf numFmtId="197" fontId="7" fillId="0" borderId="0">
      <alignment horizontal="right"/>
    </xf>
    <xf numFmtId="197" fontId="7" fillId="0" borderId="0">
      <alignment horizontal="right"/>
    </xf>
    <xf numFmtId="198" fontId="5" fillId="0" borderId="0" applyFont="0" applyFill="0" applyBorder="0" applyAlignment="0" applyProtection="0"/>
    <xf numFmtId="198" fontId="5" fillId="0" borderId="0" applyFont="0" applyFill="0" applyBorder="0" applyAlignment="0" applyProtection="0"/>
    <xf numFmtId="44" fontId="5" fillId="0" borderId="0" applyFont="0" applyFill="0" applyBorder="0" applyAlignment="0" applyProtection="0"/>
    <xf numFmtId="167"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44" fontId="5" fillId="0" borderId="0" applyFont="0" applyFill="0" applyBorder="0" applyAlignment="0" applyProtection="0"/>
    <xf numFmtId="167" fontId="9" fillId="0" borderId="0" applyFont="0" applyFill="0" applyBorder="0" applyAlignment="0" applyProtection="0"/>
    <xf numFmtId="190" fontId="39" fillId="0" borderId="0" applyFont="0" applyFill="0" applyBorder="0" applyAlignment="0" applyProtection="0"/>
    <xf numFmtId="0" fontId="18" fillId="22" borderId="0" applyNumberFormat="0" applyBorder="0" applyAlignment="0" applyProtection="0"/>
    <xf numFmtId="199" fontId="7" fillId="0" borderId="0" applyFont="0" applyFill="0" applyBorder="0" applyAlignment="0">
      <alignment horizontal="center"/>
    </xf>
    <xf numFmtId="199"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0"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4" fontId="5" fillId="0" borderId="54">
      <protection locked="0"/>
    </xf>
    <xf numFmtId="0" fontId="45" fillId="0" borderId="0"/>
    <xf numFmtId="0" fontId="46" fillId="0" borderId="0" applyNumberFormat="0" applyFill="0" applyBorder="0" applyAlignment="0" applyProtection="0">
      <alignment vertical="top"/>
      <protection locked="0"/>
    </xf>
  </cellStyleXfs>
  <cellXfs count="414">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0" fontId="33" fillId="0" borderId="37" xfId="90" applyNumberFormat="1" applyFont="1" applyBorder="1"/>
    <xf numFmtId="182"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2" fontId="31" fillId="0" borderId="37" xfId="34" applyFont="1" applyFill="1" applyBorder="1"/>
    <xf numFmtId="172" fontId="31" fillId="0" borderId="37" xfId="0" applyNumberFormat="1" applyFont="1" applyBorder="1"/>
    <xf numFmtId="0" fontId="43" fillId="0" borderId="37" xfId="0" applyFont="1" applyBorder="1" applyAlignment="1">
      <alignment horizontal="center" wrapText="1"/>
    </xf>
    <xf numFmtId="172" fontId="31" fillId="0" borderId="37" xfId="34" applyFont="1" applyFill="1" applyBorder="1" applyAlignment="1">
      <alignment horizontal="center" wrapText="1"/>
    </xf>
    <xf numFmtId="165"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2" fontId="49" fillId="0" borderId="64" xfId="34" applyFont="1" applyBorder="1"/>
    <xf numFmtId="172" fontId="49" fillId="0" borderId="61"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47" xfId="34" applyFont="1" applyBorder="1" applyAlignment="1">
      <alignment horizontal="center" wrapText="1"/>
    </xf>
    <xf numFmtId="165"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4" fontId="49" fillId="0" borderId="18" xfId="39" applyNumberFormat="1" applyFont="1" applyBorder="1" applyAlignment="1">
      <alignment vertical="center" wrapText="1"/>
    </xf>
    <xf numFmtId="166" fontId="49" fillId="0" borderId="18" xfId="62" applyNumberFormat="1" applyFont="1" applyBorder="1" applyAlignment="1">
      <alignment horizontal="right" vertical="center" wrapText="1"/>
    </xf>
    <xf numFmtId="166"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6" fontId="49" fillId="0" borderId="24" xfId="62" applyNumberFormat="1" applyFont="1" applyBorder="1" applyAlignment="1">
      <alignment horizontal="right" vertical="center" wrapText="1"/>
    </xf>
    <xf numFmtId="166"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126" applyFont="1" applyBorder="1" applyAlignment="1">
      <alignment horizontal="center" vertical="center"/>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6" fontId="49" fillId="0" borderId="45" xfId="62" applyNumberFormat="1" applyFont="1" applyBorder="1" applyAlignment="1">
      <alignment horizontal="right" vertical="center" wrapText="1"/>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49" fontId="51" fillId="0" borderId="0" xfId="131" applyNumberFormat="1" applyFont="1" applyAlignment="1">
      <alignment horizontal="right" vertical="center"/>
    </xf>
    <xf numFmtId="184"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49" fillId="0" borderId="21" xfId="128" applyFont="1" applyBorder="1" applyAlignment="1">
      <alignment horizontal="left" vertical="center"/>
    </xf>
    <xf numFmtId="178"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79" fontId="49" fillId="0" borderId="30" xfId="129" applyNumberFormat="1" applyFont="1" applyBorder="1" applyAlignment="1">
      <alignmen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79"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79" fontId="49" fillId="0" borderId="0" xfId="129" applyNumberFormat="1" applyFont="1"/>
    <xf numFmtId="0" fontId="51" fillId="0" borderId="34" xfId="79" applyFont="1" applyBorder="1" applyAlignment="1">
      <alignment vertical="center"/>
    </xf>
    <xf numFmtId="184" fontId="51" fillId="26" borderId="47" xfId="60" applyNumberFormat="1" applyFont="1" applyFill="1" applyBorder="1" applyAlignment="1">
      <alignment horizontal="center" vertical="center"/>
    </xf>
    <xf numFmtId="184"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55" fillId="0" borderId="86"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2" fontId="33" fillId="0" borderId="87" xfId="90" applyNumberFormat="1" applyFont="1" applyBorder="1"/>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3" fillId="25" borderId="88" xfId="89" applyFont="1" applyFill="1" applyBorder="1"/>
    <xf numFmtId="0" fontId="33"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3" fontId="33" fillId="0" borderId="83" xfId="34" applyNumberFormat="1" applyFont="1" applyBorder="1"/>
    <xf numFmtId="0" fontId="33" fillId="0" borderId="84" xfId="89" applyFont="1" applyBorder="1"/>
    <xf numFmtId="0" fontId="31" fillId="0" borderId="39" xfId="0" applyFont="1" applyBorder="1"/>
    <xf numFmtId="0" fontId="51" fillId="24" borderId="43" xfId="73" applyFont="1" applyFill="1" applyBorder="1" applyAlignment="1">
      <alignment horizontal="center" vertical="center"/>
    </xf>
    <xf numFmtId="4" fontId="49" fillId="0" borderId="25" xfId="39" applyNumberFormat="1" applyFont="1" applyBorder="1" applyAlignment="1">
      <alignment vertical="center" wrapText="1"/>
    </xf>
    <xf numFmtId="0" fontId="57" fillId="0" borderId="29" xfId="0" applyFont="1" applyBorder="1" applyAlignment="1">
      <alignment horizontal="center" vertical="center"/>
    </xf>
    <xf numFmtId="0" fontId="57" fillId="0" borderId="18" xfId="0" applyFont="1" applyBorder="1" applyAlignment="1">
      <alignment horizontal="center" vertical="center"/>
    </xf>
    <xf numFmtId="2" fontId="57" fillId="0" borderId="29" xfId="0" applyNumberFormat="1" applyFont="1" applyBorder="1" applyAlignment="1">
      <alignment horizontal="center" vertical="center"/>
    </xf>
    <xf numFmtId="2" fontId="57" fillId="0" borderId="18" xfId="0" applyNumberFormat="1" applyFont="1" applyBorder="1" applyAlignment="1">
      <alignment horizontal="center" vertical="center"/>
    </xf>
    <xf numFmtId="0" fontId="49" fillId="0" borderId="29" xfId="73" applyFont="1" applyBorder="1" applyAlignment="1">
      <alignment horizontal="center" vertical="center"/>
    </xf>
    <xf numFmtId="0" fontId="57" fillId="0" borderId="18" xfId="0" applyFont="1" applyBorder="1" applyAlignment="1">
      <alignment horizontal="justify" vertical="center" wrapText="1"/>
    </xf>
    <xf numFmtId="0" fontId="49" fillId="0" borderId="25" xfId="73" applyFont="1" applyBorder="1" applyAlignment="1">
      <alignment horizontal="center" vertical="center"/>
    </xf>
    <xf numFmtId="4" fontId="49" fillId="0" borderId="20" xfId="39" applyNumberFormat="1" applyFont="1" applyBorder="1" applyAlignment="1">
      <alignment vertical="center" wrapText="1"/>
    </xf>
    <xf numFmtId="201" fontId="32" fillId="0" borderId="0" xfId="90" applyNumberFormat="1" applyFont="1"/>
    <xf numFmtId="4" fontId="57" fillId="25" borderId="67" xfId="89" applyNumberFormat="1" applyFont="1" applyFill="1" applyBorder="1" applyAlignment="1">
      <alignment horizontal="center" vertical="center"/>
    </xf>
    <xf numFmtId="2" fontId="59" fillId="0" borderId="18" xfId="0" applyNumberFormat="1" applyFont="1" applyBorder="1" applyAlignment="1">
      <alignment horizontal="center" vertical="center"/>
    </xf>
    <xf numFmtId="0" fontId="49" fillId="0" borderId="11" xfId="128" applyFont="1" applyBorder="1"/>
    <xf numFmtId="0" fontId="32" fillId="0" borderId="60" xfId="90" applyFont="1" applyBorder="1"/>
    <xf numFmtId="0" fontId="51" fillId="24" borderId="43" xfId="73" applyFont="1" applyFill="1" applyBorder="1" applyAlignment="1">
      <alignment horizontal="center" vertical="center"/>
    </xf>
    <xf numFmtId="0" fontId="57" fillId="0" borderId="79" xfId="0" applyFont="1" applyBorder="1" applyAlignment="1">
      <alignment horizontal="justify" vertical="center" wrapText="1"/>
    </xf>
    <xf numFmtId="0" fontId="57" fillId="0" borderId="67" xfId="0" applyFont="1" applyBorder="1" applyAlignment="1">
      <alignment horizontal="justify" vertical="center" wrapText="1"/>
    </xf>
    <xf numFmtId="166" fontId="49" fillId="0" borderId="50" xfId="62" applyNumberFormat="1" applyFont="1" applyBorder="1" applyAlignment="1">
      <alignment horizontal="right" vertical="center" wrapText="1"/>
    </xf>
    <xf numFmtId="2" fontId="59" fillId="0" borderId="18" xfId="135" applyNumberFormat="1" applyFont="1" applyBorder="1" applyAlignment="1">
      <alignment horizontal="center" vertical="center"/>
    </xf>
    <xf numFmtId="4" fontId="1" fillId="25" borderId="18" xfId="89" applyNumberFormat="1" applyFont="1" applyFill="1" applyBorder="1" applyAlignment="1">
      <alignment horizontal="center" vertical="center"/>
    </xf>
    <xf numFmtId="2" fontId="59" fillId="25" borderId="77" xfId="0" applyNumberFormat="1" applyFont="1" applyFill="1" applyBorder="1" applyAlignment="1">
      <alignment horizontal="center" vertical="center"/>
    </xf>
    <xf numFmtId="202" fontId="51" fillId="0" borderId="40" xfId="39" applyNumberFormat="1" applyFont="1" applyBorder="1" applyAlignment="1">
      <alignment horizontal="right" vertical="center"/>
    </xf>
    <xf numFmtId="202" fontId="51" fillId="0" borderId="50" xfId="39" applyNumberFormat="1" applyFont="1" applyBorder="1" applyAlignment="1">
      <alignment horizontal="right" vertical="center"/>
    </xf>
    <xf numFmtId="4" fontId="1" fillId="25" borderId="29" xfId="89" applyNumberFormat="1" applyFont="1" applyFill="1" applyBorder="1" applyAlignment="1">
      <alignment horizontal="center" vertical="center"/>
    </xf>
    <xf numFmtId="203" fontId="51" fillId="24" borderId="44" xfId="73" applyNumberFormat="1" applyFont="1" applyFill="1" applyBorder="1" applyAlignment="1">
      <alignment vertical="center"/>
    </xf>
    <xf numFmtId="0" fontId="51" fillId="24" borderId="15" xfId="73" applyFont="1" applyFill="1" applyBorder="1" applyAlignment="1">
      <alignment vertical="center"/>
    </xf>
    <xf numFmtId="0" fontId="49" fillId="0" borderId="0" xfId="73" applyFont="1" applyBorder="1" applyAlignment="1">
      <alignment horizontal="center" vertical="center"/>
    </xf>
    <xf numFmtId="0" fontId="49" fillId="0" borderId="0" xfId="73" applyFont="1" applyBorder="1" applyAlignment="1">
      <alignment horizontal="left" vertical="center" wrapText="1"/>
    </xf>
    <xf numFmtId="0" fontId="49" fillId="24" borderId="43" xfId="73" applyFont="1" applyFill="1" applyBorder="1" applyAlignment="1">
      <alignment vertical="center"/>
    </xf>
    <xf numFmtId="178" fontId="49" fillId="0" borderId="55" xfId="129" applyNumberFormat="1" applyFont="1" applyBorder="1" applyAlignment="1">
      <alignment horizontal="center" vertical="center"/>
    </xf>
    <xf numFmtId="0" fontId="51" fillId="0" borderId="55" xfId="128" applyFont="1" applyBorder="1" applyAlignment="1">
      <alignment vertical="center"/>
    </xf>
    <xf numFmtId="0" fontId="51" fillId="0" borderId="65" xfId="128" applyFont="1" applyBorder="1" applyAlignment="1">
      <alignment horizontal="right" vertical="center"/>
    </xf>
    <xf numFmtId="204" fontId="51" fillId="0" borderId="0" xfId="129" applyNumberFormat="1" applyFont="1" applyAlignment="1">
      <alignment vertical="center"/>
    </xf>
    <xf numFmtId="49" fontId="51" fillId="0" borderId="13" xfId="131" applyNumberFormat="1" applyFont="1" applyBorder="1" applyAlignment="1">
      <alignment horizontal="right" vertical="center"/>
    </xf>
    <xf numFmtId="49" fontId="51" fillId="0" borderId="14" xfId="131" applyNumberFormat="1" applyFont="1" applyBorder="1" applyAlignment="1">
      <alignment horizontal="right" vertical="center"/>
    </xf>
    <xf numFmtId="0" fontId="33" fillId="0" borderId="88" xfId="90" applyFont="1" applyBorder="1"/>
    <xf numFmtId="0" fontId="49" fillId="0" borderId="0" xfId="0" applyFont="1" applyBorder="1" applyAlignment="1">
      <alignment vertical="center" wrapText="1"/>
    </xf>
    <xf numFmtId="0" fontId="49" fillId="25" borderId="0" xfId="130" applyFont="1" applyFill="1" applyBorder="1" applyAlignment="1">
      <alignment horizontal="center" vertical="center" wrapText="1"/>
    </xf>
    <xf numFmtId="0" fontId="30" fillId="0" borderId="92" xfId="89" applyFont="1" applyBorder="1"/>
    <xf numFmtId="0" fontId="30" fillId="0" borderId="93" xfId="89" applyFont="1" applyBorder="1"/>
    <xf numFmtId="0" fontId="30" fillId="0" borderId="93" xfId="89" applyFont="1" applyBorder="1" applyAlignment="1">
      <alignment horizontal="center"/>
    </xf>
    <xf numFmtId="0" fontId="30" fillId="0" borderId="94" xfId="89" applyFont="1" applyBorder="1"/>
    <xf numFmtId="166" fontId="49" fillId="0" borderId="35" xfId="62" applyNumberFormat="1" applyFont="1" applyBorder="1" applyAlignment="1">
      <alignment horizontal="right" vertical="center" wrapText="1"/>
    </xf>
    <xf numFmtId="49" fontId="51" fillId="0" borderId="0" xfId="131" applyNumberFormat="1" applyFont="1" applyBorder="1" applyAlignment="1">
      <alignment horizontal="right" vertical="center"/>
    </xf>
    <xf numFmtId="184" fontId="51" fillId="0" borderId="0" xfId="131" applyNumberFormat="1" applyFont="1" applyBorder="1" applyAlignment="1">
      <alignment vertical="center"/>
    </xf>
    <xf numFmtId="184" fontId="51" fillId="0" borderId="43" xfId="131" applyNumberFormat="1" applyFont="1" applyBorder="1" applyAlignment="1">
      <alignment vertical="center"/>
    </xf>
    <xf numFmtId="202" fontId="51" fillId="0" borderId="40" xfId="39" applyNumberFormat="1" applyFont="1" applyFill="1" applyBorder="1" applyAlignment="1">
      <alignment horizontal="right" vertical="center"/>
    </xf>
    <xf numFmtId="202" fontId="51" fillId="0" borderId="30" xfId="39" applyNumberFormat="1" applyFont="1" applyFill="1" applyBorder="1" applyAlignment="1">
      <alignment horizontal="right" vertical="center"/>
    </xf>
    <xf numFmtId="166" fontId="51" fillId="0" borderId="30" xfId="62" applyNumberFormat="1" applyFont="1" applyFill="1" applyBorder="1" applyAlignment="1">
      <alignment horizontal="right"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18" xfId="130" applyNumberFormat="1" applyFont="1" applyFill="1" applyBorder="1" applyAlignment="1">
      <alignment horizontal="center" vertical="center"/>
    </xf>
    <xf numFmtId="0" fontId="51" fillId="26" borderId="18" xfId="130" applyFont="1" applyFill="1" applyBorder="1" applyAlignment="1">
      <alignment horizontal="center" vertical="top" wrapText="1"/>
    </xf>
    <xf numFmtId="0" fontId="51" fillId="26" borderId="18" xfId="130" applyFont="1" applyFill="1" applyBorder="1" applyAlignment="1">
      <alignment horizontal="center" vertical="top"/>
    </xf>
    <xf numFmtId="3" fontId="51" fillId="26" borderId="18" xfId="130" applyNumberFormat="1"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14"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3" fontId="51" fillId="26" borderId="25" xfId="130"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51" fillId="24" borderId="13" xfId="73" applyFont="1" applyFill="1" applyBorder="1" applyAlignment="1">
      <alignment horizontal="center" vertical="center"/>
    </xf>
    <xf numFmtId="0" fontId="51" fillId="24" borderId="14" xfId="73" applyFont="1" applyFill="1" applyBorder="1" applyAlignment="1">
      <alignment horizontal="center" vertical="center"/>
    </xf>
    <xf numFmtId="0" fontId="51" fillId="24" borderId="15" xfId="73" applyFont="1" applyFill="1" applyBorder="1" applyAlignment="1">
      <alignment horizontal="center" vertical="center"/>
    </xf>
    <xf numFmtId="0" fontId="7" fillId="0" borderId="85" xfId="89" applyFont="1" applyBorder="1" applyAlignment="1">
      <alignment horizontal="center" wrapText="1"/>
    </xf>
    <xf numFmtId="0" fontId="44" fillId="0" borderId="85" xfId="89" applyFont="1" applyBorder="1" applyAlignment="1">
      <alignment horizontal="center" wrapText="1"/>
    </xf>
    <xf numFmtId="0" fontId="51" fillId="0" borderId="0" xfId="130" applyFont="1" applyAlignment="1">
      <alignment horizontal="center" vertical="top"/>
    </xf>
    <xf numFmtId="0" fontId="51" fillId="0" borderId="14" xfId="130" applyFont="1" applyBorder="1" applyAlignment="1">
      <alignment horizontal="center"/>
    </xf>
    <xf numFmtId="0" fontId="49" fillId="27" borderId="32" xfId="89" applyFont="1" applyFill="1" applyBorder="1" applyAlignment="1">
      <alignment horizontal="left" vertical="center" wrapText="1"/>
    </xf>
    <xf numFmtId="0" fontId="49" fillId="27" borderId="29" xfId="89" applyFont="1" applyFill="1" applyBorder="1" applyAlignment="1">
      <alignment horizontal="left" vertical="center" wrapText="1"/>
    </xf>
    <xf numFmtId="0" fontId="49" fillId="27" borderId="35"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7" fillId="0" borderId="89" xfId="0" applyFont="1" applyBorder="1" applyAlignment="1">
      <alignment horizontal="left" vertical="center"/>
    </xf>
    <xf numFmtId="0" fontId="7" fillId="0" borderId="90" xfId="0" applyFont="1" applyBorder="1" applyAlignment="1">
      <alignment horizontal="left" vertical="center"/>
    </xf>
    <xf numFmtId="0" fontId="7" fillId="0" borderId="91" xfId="0" applyFont="1" applyBorder="1" applyAlignment="1">
      <alignment horizontal="left" vertical="center"/>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7" fillId="0" borderId="85" xfId="0" applyFont="1" applyBorder="1" applyAlignment="1">
      <alignment horizontal="center" wrapText="1"/>
    </xf>
    <xf numFmtId="0" fontId="44"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PESOS"/>
      <sheetName val="C_ESTE_1"/>
      <sheetName val="S1"/>
      <sheetName val="S 2"/>
      <sheetName val="PRUEBA"/>
      <sheetName val="PESOS (2)"/>
      <sheetName val="PESOS (3)"/>
      <sheetName val="RESUMEN"/>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cronograma"/>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BALANCE"/>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XXXXX"/>
      <sheetName val="PCE"/>
      <sheetName val="COD"/>
      <sheetName val="ECD"/>
      <sheetName val="PED"/>
      <sheetName val="WellTestData1"/>
      <sheetName val="Events1"/>
      <sheetName val="Sheet1"/>
      <sheetName val="Sheet2"/>
      <sheetName val="Sheet3"/>
      <sheetName val="complete events"/>
      <sheetName val="Procedure."/>
      <sheetName val="summary"/>
      <sheetName val="Resumen Ventas"/>
      <sheetName val="Resumen Regalias"/>
      <sheetName val="Reporte Diario"/>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CERRAMIENTOS"/>
      <sheetName val="Zanja de coronacion"/>
      <sheetName val="Descoles en sacos S-C"/>
      <sheetName val="Barreras en sacos de S-C"/>
      <sheetName val="Carcavas via de acceso"/>
      <sheetName val="Demoliciones"/>
      <sheetName val="Gaviones"/>
      <sheetName val="Rellenos"/>
      <sheetName val="Cargue"/>
      <sheetName val="Biomant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PRESUPUESTO"/>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TARIFAS"/>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ORGANIGRAMA"/>
      <sheetName val="FLUJO DE FONDOS"/>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CUNETAS"/>
      <sheetName val="FILTROS"/>
      <sheetName val="MARCA VIAL"/>
      <sheetName val="OBRAS VARIAS"/>
      <sheetName val="V%C3%ADnculoExternoRecuperado1"/>
      <sheetName val="CUADRILLA"/>
      <sheetName val="ITEMS"/>
      <sheetName val="precios-básicos2002"/>
      <sheetName val="UNITARIO"/>
      <sheetName val="lecho rio"/>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AYUDANTE"/>
      <sheetName val="OFICIAL"/>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PE_FAC-DESCARGADERO"/>
      <sheetName val="CUADRO RESUMEN."/>
      <sheetName val="MATRIZ"/>
      <sheetName val="MATERIAL TRANSPORTADO"/>
      <sheetName val="MATERIAL TRANSPORTADO POR PLACA"/>
      <sheetName val="VIAJES CORTOS"/>
      <sheetName val="CARROTANQUES"/>
      <sheetName val="VOLQUETAS POR DIAS"/>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FormCan"/>
      <sheetName val="Prog"/>
      <sheetName val="PrecRec"/>
      <sheetName val="SUB APU"/>
      <sheetName val="SUB_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91"/>
      <sheetName val="92"/>
      <sheetName val="93"/>
      <sheetName val="94"/>
      <sheetName val="95"/>
      <sheetName val="96"/>
      <sheetName val="97"/>
      <sheetName val="98"/>
      <sheetName val="99"/>
      <sheetName val="100"/>
      <sheetName val="VR-PROP MOD 1"/>
      <sheetName val="FORMULA"/>
      <sheetName val="PRECIO"/>
      <sheetName val="I M"/>
      <sheetName val="SOÑANDO"/>
      <sheetName val="EV 424 CON 5 (2)"/>
      <sheetName val="Precios no oficial"/>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FEBRERO"/>
      <sheetName val="MARZO"/>
      <sheetName val="ABRIL"/>
      <sheetName val="MAYO"/>
      <sheetName val="JUNIO"/>
      <sheetName val="JULIO"/>
      <sheetName val="SEPTIEMBRE"/>
      <sheetName val="OCTUBRE"/>
      <sheetName val="NOV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ACARREO"/>
      <sheetName val="CUADBASI"/>
      <sheetName val="todos"/>
      <sheetName val="CONTROL AJUSTES"/>
      <sheetName val="Ind_SerieEmpcanasta gral y obra"/>
      <sheetName val="H de RUTA"/>
      <sheetName val="AFECTACION PRES"/>
      <sheetName val="ACTA DE MODIFICACION  (2)"/>
      <sheetName val="CONT_ADI"/>
      <sheetName val="Informe"/>
      <sheetName val="EQALT"/>
      <sheetName val="anexo2"/>
      <sheetName val="CDItem"/>
      <sheetName val="BASES"/>
      <sheetName val="ARMENIA-CLUB DE TIRO"/>
      <sheetName val="1.Coordenadas"/>
      <sheetName val="0."/>
      <sheetName val="SEPARADORAS"/>
      <sheetName val="RESUMEN GENERAL OBRAS"/>
      <sheetName val="CAPTACIÓN"/>
      <sheetName val="APU CAPTACION"/>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Circuitos"/>
      <sheetName val="LISTADO PRECIOS"/>
      <sheetName val="\Users\aljipego\Downloads\Víncu"/>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Users\JoseGabriel\Documents\Mi"/>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SEGM"/>
      <sheetName val="CANT PAV-1"/>
      <sheetName val="MMTO"/>
      <sheetName val="PRESUPUESTO2"/>
      <sheetName val="SEGM2"/>
      <sheetName val="CANT PAV-2"/>
      <sheetName val="MMTO2"/>
      <sheetName val="CANT_PAV-1"/>
      <sheetName val="CANT_PAV-2"/>
      <sheetName val="Preacta N°5"/>
      <sheetName val="resumen carcel x 16.7%"/>
      <sheetName val="resumen carcel "/>
      <sheetName val="resumen carcel con baño x 16.7%"/>
      <sheetName val="resumen carcel con baño"/>
      <sheetName val="Unitario "/>
      <sheetName val="Auxiliares "/>
      <sheetName val="Análisis de cuadrillas"/>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RIMARIOS"/>
      <sheetName val="PRECIOS BASICOS"/>
      <sheetName val="costos para formaletas"/>
      <sheetName val="PRE.UNITA"/>
      <sheetName val="Pres.DEFI"/>
      <sheetName val="PPTO. PMA"/>
      <sheetName val="PPTO PMT"/>
      <sheetName val="APORTES"/>
      <sheetName val="CANT. OBRA"/>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INDIRECTO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FACTOR PRESTACIONAL 2008"/>
      <sheetName val="SALARIO CELADOR 2008"/>
      <sheetName val="TARIFAS DIARIO OFICIAL 2008"/>
      <sheetName val="DISEÑO HIDROSANITARIO"/>
      <sheetName val="DISEÑO ELECTRICO"/>
      <sheetName val="OBRA EJECUTADA"/>
      <sheetName val="OBRA EJECUTADA POR CANCELAR"/>
      <sheetName val="OBRA A EJECUTAR"/>
      <sheetName val="BALANCE 1P INICIAL"/>
      <sheetName val="BALANCE 1P FINAL"/>
      <sheetName val="C-M-H"/>
      <sheetName val="TARIF2002"/>
      <sheetName val="Ppto EL COPEY"/>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ETAPA 50 SMMLV"/>
      <sheetName val="Capacidad M3"/>
      <sheetName val="Contrato"/>
      <sheetName val="SOL"/>
      <sheetName val="Soporte Cantidades"/>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MINFRA-MN-IN-4-FR-1"/>
      <sheetName val="OBRAS EXTRAS"/>
      <sheetName val="2,1 (2)"/>
      <sheetName val="PREC-BASE"/>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Formato Presupuesto Consultoria"/>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BD"/>
      <sheetName val="subproductos"/>
      <sheetName val="licitacion"/>
      <sheetName val="BD COD LICITA"/>
      <sheetName val="a%20%20aaInformación"/>
      <sheetName val="a%20%20aaInformaci%C3%B3n"/>
      <sheetName val="A%20MInformes%20M"/>
      <sheetName val="OFERTA EC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EJECUCIÓN"/>
      <sheetName val="a%20%20aaInformaci%C3%B3n%20GRU"/>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HITO I (Fase I)"/>
      <sheetName val="Hito II (Actualización)"/>
      <sheetName val="PRESUPUESTO ORDEN DE SERVICIO"/>
      <sheetName val="Covid19 Consultoria"/>
      <sheetName val="INDICMICROEMP"/>
      <sheetName val="[aCCIDENTES DE 1995 - 1996.xls]"/>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XX-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row r="1">
          <cell r="A1" t="str">
            <v>1P</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ow r="1">
          <cell r="A1" t="str">
            <v>1P</v>
          </cell>
        </row>
      </sheetData>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efreshError="1"/>
      <sheetData sheetId="201"/>
      <sheetData sheetId="202">
        <row r="2">
          <cell r="A2">
            <v>2</v>
          </cell>
        </row>
      </sheetData>
      <sheetData sheetId="203">
        <row r="1">
          <cell r="A1" t="str">
            <v>ITEM</v>
          </cell>
        </row>
      </sheetData>
      <sheetData sheetId="204">
        <row r="1">
          <cell r="A1" t="str">
            <v>EQUIPO</v>
          </cell>
        </row>
      </sheetData>
      <sheetData sheetId="205" refreshError="1"/>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row r="3">
          <cell r="A3">
            <v>5.0999999999999996</v>
          </cell>
        </row>
      </sheetData>
      <sheetData sheetId="222">
        <row r="1">
          <cell r="A1" t="str">
            <v>ADMINISTRACION</v>
          </cell>
        </row>
      </sheetData>
      <sheetData sheetId="223"/>
      <sheetData sheetId="224"/>
      <sheetData sheetId="225">
        <row r="1">
          <cell r="A1" t="str">
            <v>ITEM</v>
          </cell>
        </row>
      </sheetData>
      <sheetData sheetId="226">
        <row r="1">
          <cell r="A1" t="str">
            <v>ADMINISTRACION</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row r="2">
          <cell r="A2" t="str">
            <v>HOSPITAL HERNANDO MONCALEANO PERDOMO ETAPA 1</v>
          </cell>
        </row>
      </sheetData>
      <sheetData sheetId="321">
        <row r="3">
          <cell r="B3">
            <v>200</v>
          </cell>
        </row>
      </sheetData>
      <sheetData sheetId="322">
        <row r="1">
          <cell r="A1" t="str">
            <v>ITEM</v>
          </cell>
        </row>
      </sheetData>
      <sheetData sheetId="323">
        <row r="1">
          <cell r="A1" t="str">
            <v>EQUIPO</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row r="1">
          <cell r="A1" t="str">
            <v>ADMINISTRACION</v>
          </cell>
        </row>
      </sheetData>
      <sheetData sheetId="351">
        <row r="1">
          <cell r="A1" t="str">
            <v>ADMINISTRACION</v>
          </cell>
        </row>
      </sheetData>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sheetData sheetId="404"/>
      <sheetData sheetId="405">
        <row r="1">
          <cell r="A1" t="str">
            <v>INSTITUTO NACIONAL DE VIAS</v>
          </cell>
        </row>
      </sheetData>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ow r="1">
          <cell r="A1" t="str">
            <v>ADMINISTRACION</v>
          </cell>
        </row>
      </sheetData>
      <sheetData sheetId="470"/>
      <sheetData sheetId="471"/>
      <sheetData sheetId="472"/>
      <sheetData sheetId="473"/>
      <sheetData sheetId="474"/>
      <sheetData sheetId="475"/>
      <sheetData sheetId="476"/>
      <sheetData sheetId="477"/>
      <sheetData sheetId="478"/>
      <sheetData sheetId="479"/>
      <sheetData sheetId="480">
        <row r="1">
          <cell r="A1" t="str">
            <v>ITEM</v>
          </cell>
        </row>
      </sheetData>
      <sheetData sheetId="481">
        <row r="1">
          <cell r="A1" t="str">
            <v>EQUIPO</v>
          </cell>
        </row>
      </sheetData>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row r="5">
          <cell r="E5" t="str">
            <v>CANTIDAD</v>
          </cell>
        </row>
      </sheetData>
      <sheetData sheetId="510">
        <row r="5">
          <cell r="E5" t="str">
            <v>CANTIDAD</v>
          </cell>
        </row>
      </sheetData>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1">
          <cell r="A1" t="str">
            <v>ITEM</v>
          </cell>
        </row>
      </sheetData>
      <sheetData sheetId="518">
        <row r="1">
          <cell r="A1" t="str">
            <v>EQUIPO</v>
          </cell>
        </row>
      </sheetData>
      <sheetData sheetId="519">
        <row r="1">
          <cell r="A1" t="str">
            <v>ADMINISTRACION</v>
          </cell>
        </row>
      </sheetData>
      <sheetData sheetId="520">
        <row r="5">
          <cell r="E5" t="str">
            <v>CANTIDAD</v>
          </cell>
        </row>
      </sheetData>
      <sheetData sheetId="521">
        <row r="5">
          <cell r="E5" t="str">
            <v>CANTIDAD</v>
          </cell>
        </row>
      </sheetData>
      <sheetData sheetId="522">
        <row r="5">
          <cell r="E5" t="str">
            <v>CANTIDAD</v>
          </cell>
        </row>
      </sheetData>
      <sheetData sheetId="523"/>
      <sheetData sheetId="524">
        <row r="1">
          <cell r="A1" t="str">
            <v>INSTITUTO NACIONAL DE VIAS</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row r="1">
          <cell r="A1" t="str">
            <v>INSTITUTO NACIONAL DE VIAS</v>
          </cell>
        </row>
      </sheetData>
      <sheetData sheetId="562">
        <row r="1">
          <cell r="A1" t="str">
            <v>ITEM</v>
          </cell>
        </row>
      </sheetData>
      <sheetData sheetId="563">
        <row r="1">
          <cell r="A1" t="str">
            <v>EQUIPO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71"/>
      <sheetData sheetId="572"/>
      <sheetData sheetId="573"/>
      <sheetData sheetId="574"/>
      <sheetData sheetId="575">
        <row r="2">
          <cell r="A2" t="str">
            <v>HOSPITAL HERNANDO MONCALEANO PERDOMO ETAPA 1</v>
          </cell>
        </row>
      </sheetData>
      <sheetData sheetId="576"/>
      <sheetData sheetId="577">
        <row r="2">
          <cell r="A2" t="str">
            <v>HOSPITAL HERNANDO MONCALEANO PERDOMO ETAPA 2 A</v>
          </cell>
        </row>
      </sheetData>
      <sheetData sheetId="578">
        <row r="2">
          <cell r="A2" t="str">
            <v>HOSPITAL HERNANDO MONCALEANO PERDOMO ETAPA 2B</v>
          </cell>
        </row>
      </sheetData>
      <sheetData sheetId="579"/>
      <sheetData sheetId="580"/>
      <sheetData sheetId="581" refreshError="1"/>
      <sheetData sheetId="582"/>
      <sheetData sheetId="583"/>
      <sheetData sheetId="584"/>
      <sheetData sheetId="585"/>
      <sheetData sheetId="586" refreshError="1"/>
      <sheetData sheetId="587"/>
      <sheetData sheetId="588"/>
      <sheetData sheetId="589">
        <row r="33">
          <cell r="C33">
            <v>0.77967625899280601</v>
          </cell>
        </row>
      </sheetData>
      <sheetData sheetId="590">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91" refreshError="1"/>
      <sheetData sheetId="592">
        <row r="4">
          <cell r="C4" t="str">
            <v>INTERVENTORIA TECNICO ADMINISTRATIVA PARA LA CONSTRUCCION, INSTALACION DE EQUIPOS, PRUEBAS Y PUESTA EN MARCHA DEL SISTEMA DE SECTORIZACION DEL OLEODUCTO TRANSANDINO.</v>
          </cell>
        </row>
      </sheetData>
      <sheetData sheetId="593"/>
      <sheetData sheetId="594"/>
      <sheetData sheetId="595"/>
      <sheetData sheetId="596"/>
      <sheetData sheetId="597"/>
      <sheetData sheetId="598">
        <row r="34">
          <cell r="E34">
            <v>38196</v>
          </cell>
        </row>
      </sheetData>
      <sheetData sheetId="599"/>
      <sheetData sheetId="600">
        <row r="34">
          <cell r="E34">
            <v>38196</v>
          </cell>
        </row>
      </sheetData>
      <sheetData sheetId="601"/>
      <sheetData sheetId="602" refreshError="1"/>
      <sheetData sheetId="603" refreshError="1"/>
      <sheetData sheetId="604" refreshError="1"/>
      <sheetData sheetId="605" refreshError="1"/>
      <sheetData sheetId="606" refreshError="1"/>
      <sheetData sheetId="607"/>
      <sheetData sheetId="608"/>
      <sheetData sheetId="609">
        <row r="4">
          <cell r="E4" t="str">
            <v>GUPCO</v>
          </cell>
        </row>
      </sheetData>
      <sheetData sheetId="610" refreshError="1"/>
      <sheetData sheetId="611">
        <row r="4">
          <cell r="E4" t="str">
            <v>GUPCO</v>
          </cell>
        </row>
      </sheetData>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row r="6">
          <cell r="A6" t="str">
            <v>CO-A1</v>
          </cell>
        </row>
      </sheetData>
      <sheetData sheetId="645"/>
      <sheetData sheetId="646">
        <row r="6">
          <cell r="A6" t="str">
            <v>CO-A1</v>
          </cell>
        </row>
      </sheetData>
      <sheetData sheetId="647">
        <row r="6">
          <cell r="A6" t="str">
            <v>CO-A1</v>
          </cell>
        </row>
      </sheetData>
      <sheetData sheetId="648" refreshError="1"/>
      <sheetData sheetId="649"/>
      <sheetData sheetId="650">
        <row r="4">
          <cell r="E4" t="str">
            <v>GUPCO</v>
          </cell>
        </row>
      </sheetData>
      <sheetData sheetId="651"/>
      <sheetData sheetId="652">
        <row r="4">
          <cell r="E4" t="str">
            <v>GUPCO</v>
          </cell>
        </row>
      </sheetData>
      <sheetData sheetId="653">
        <row r="4">
          <cell r="E4" t="str">
            <v>GUPCO</v>
          </cell>
        </row>
      </sheetData>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sheetData sheetId="667"/>
      <sheetData sheetId="668"/>
      <sheetData sheetId="669"/>
      <sheetData sheetId="670"/>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t="str">
            <v>(ºF)</v>
          </cell>
        </row>
      </sheetData>
      <sheetData sheetId="681" refreshError="1"/>
      <sheetData sheetId="682"/>
      <sheetData sheetId="683" refreshError="1"/>
      <sheetData sheetId="684"/>
      <sheetData sheetId="685"/>
      <sheetData sheetId="686"/>
      <sheetData sheetId="687"/>
      <sheetData sheetId="688"/>
      <sheetData sheetId="689"/>
      <sheetData sheetId="690"/>
      <sheetData sheetId="691"/>
      <sheetData sheetId="692"/>
      <sheetData sheetId="693"/>
      <sheetData sheetId="694" refreshError="1"/>
      <sheetData sheetId="695"/>
      <sheetData sheetId="696"/>
      <sheetData sheetId="697"/>
      <sheetData sheetId="698"/>
      <sheetData sheetId="699" refreshError="1"/>
      <sheetData sheetId="700" refreshError="1"/>
      <sheetData sheetId="701" refreshError="1"/>
      <sheetData sheetId="702"/>
      <sheetData sheetId="703" refreshError="1"/>
      <sheetData sheetId="704" refreshError="1"/>
      <sheetData sheetId="705"/>
      <sheetData sheetId="706"/>
      <sheetData sheetId="707" refreshError="1"/>
      <sheetData sheetId="708" refreshError="1"/>
      <sheetData sheetId="709"/>
      <sheetData sheetId="710" refreshError="1"/>
      <sheetData sheetId="711" refreshError="1"/>
      <sheetData sheetId="712"/>
      <sheetData sheetId="713"/>
      <sheetData sheetId="714"/>
      <sheetData sheetId="715"/>
      <sheetData sheetId="716">
        <row r="18">
          <cell r="C18">
            <v>7000</v>
          </cell>
        </row>
      </sheetData>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4">
          <cell r="B4">
            <v>39886</v>
          </cell>
        </row>
      </sheetData>
      <sheetData sheetId="750"/>
      <sheetData sheetId="751"/>
      <sheetData sheetId="752"/>
      <sheetData sheetId="753">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754"/>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sheetData sheetId="769">
        <row r="1">
          <cell r="A1" t="str">
            <v>ITEM</v>
          </cell>
        </row>
      </sheetData>
      <sheetData sheetId="770">
        <row r="1">
          <cell r="A1" t="str">
            <v>EQUIPO</v>
          </cell>
        </row>
      </sheetData>
      <sheetData sheetId="771">
        <row r="1">
          <cell r="A1" t="str">
            <v>ADMINISTRACION</v>
          </cell>
        </row>
      </sheetData>
      <sheetData sheetId="772">
        <row r="1">
          <cell r="A1" t="str">
            <v>ADMINISTRACION</v>
          </cell>
        </row>
      </sheetData>
      <sheetData sheetId="773"/>
      <sheetData sheetId="774"/>
      <sheetData sheetId="775"/>
      <sheetData sheetId="776"/>
      <sheetData sheetId="777"/>
      <sheetData sheetId="778"/>
      <sheetData sheetId="779"/>
      <sheetData sheetId="780"/>
      <sheetData sheetId="781"/>
      <sheetData sheetId="782"/>
      <sheetData sheetId="783">
        <row r="4">
          <cell r="A4">
            <v>0</v>
          </cell>
        </row>
      </sheetData>
      <sheetData sheetId="784"/>
      <sheetData sheetId="785">
        <row r="3">
          <cell r="A3">
            <v>5.0999999999999996</v>
          </cell>
        </row>
      </sheetData>
      <sheetData sheetId="786">
        <row r="4">
          <cell r="A4">
            <v>0</v>
          </cell>
        </row>
      </sheetData>
      <sheetData sheetId="787">
        <row r="3">
          <cell r="A3">
            <v>5.0999999999999996</v>
          </cell>
        </row>
      </sheetData>
      <sheetData sheetId="788" refreshError="1"/>
      <sheetData sheetId="789"/>
      <sheetData sheetId="790" refreshError="1"/>
      <sheetData sheetId="791" refreshError="1"/>
      <sheetData sheetId="792">
        <row r="1">
          <cell r="A1" t="str">
            <v>ADMINISTRACION</v>
          </cell>
        </row>
      </sheetData>
      <sheetData sheetId="793"/>
      <sheetData sheetId="794"/>
      <sheetData sheetId="795"/>
      <sheetData sheetId="796"/>
      <sheetData sheetId="797"/>
      <sheetData sheetId="798"/>
      <sheetData sheetId="799"/>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t="str">
            <v>(ºF)</v>
          </cell>
        </row>
      </sheetData>
      <sheetData sheetId="846"/>
      <sheetData sheetId="847">
        <row r="2">
          <cell r="A2" t="str">
            <v>(ºF)</v>
          </cell>
        </row>
      </sheetData>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row r="2">
          <cell r="A2" t="str">
            <v>HOSPITAL HERNANDO MONCALEANO PERDOMO ETAPA 1</v>
          </cell>
        </row>
      </sheetData>
      <sheetData sheetId="887"/>
      <sheetData sheetId="888">
        <row r="2">
          <cell r="A2" t="str">
            <v>HOSPITAL HERNANDO MONCALEANO PERDOMO ETAPA 2 A</v>
          </cell>
        </row>
      </sheetData>
      <sheetData sheetId="889">
        <row r="2">
          <cell r="A2" t="str">
            <v>HOSPITAL HERNANDO MONCALEANO PERDOMO ETAPA 2B</v>
          </cell>
        </row>
      </sheetData>
      <sheetData sheetId="890"/>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refreshError="1"/>
      <sheetData sheetId="968">
        <row r="154">
          <cell r="G154">
            <v>12880</v>
          </cell>
        </row>
      </sheetData>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sheetData sheetId="1025"/>
      <sheetData sheetId="1026"/>
      <sheetData sheetId="1027"/>
      <sheetData sheetId="1028"/>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ow r="2">
          <cell r="A2" t="str">
            <v>(ºF)</v>
          </cell>
        </row>
      </sheetData>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ow r="1">
          <cell r="B1" t="str">
            <v>CTO-102-2002</v>
          </cell>
        </row>
      </sheetData>
      <sheetData sheetId="1424"/>
      <sheetData sheetId="1425"/>
      <sheetData sheetId="1426"/>
      <sheetData sheetId="1427"/>
      <sheetData sheetId="1428"/>
      <sheetData sheetId="1429"/>
      <sheetData sheetId="1430"/>
      <sheetData sheetId="1431"/>
      <sheetData sheetId="1432"/>
      <sheetData sheetId="1433"/>
      <sheetData sheetId="1434"/>
      <sheetData sheetId="1435">
        <row r="2">
          <cell r="A2" t="str">
            <v>ACTA No</v>
          </cell>
        </row>
      </sheetData>
      <sheetData sheetId="1436"/>
      <sheetData sheetId="1437"/>
      <sheetData sheetId="1438"/>
      <sheetData sheetId="1439"/>
      <sheetData sheetId="1440"/>
      <sheetData sheetId="1441"/>
      <sheetData sheetId="1442"/>
      <sheetData sheetId="1443"/>
      <sheetData sheetId="1444">
        <row r="2">
          <cell r="A2" t="str">
            <v>ACTA No</v>
          </cell>
        </row>
      </sheetData>
      <sheetData sheetId="1445">
        <row r="2">
          <cell r="A2" t="str">
            <v>ACTA No</v>
          </cell>
        </row>
      </sheetData>
      <sheetData sheetId="1446"/>
      <sheetData sheetId="1447"/>
      <sheetData sheetId="1448"/>
      <sheetData sheetId="1449"/>
      <sheetData sheetId="1450"/>
      <sheetData sheetId="1451"/>
      <sheetData sheetId="1452"/>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ow r="5">
          <cell r="E5" t="str">
            <v>CANTIDAD</v>
          </cell>
        </row>
      </sheetData>
      <sheetData sheetId="1462">
        <row r="5">
          <cell r="E5" t="str">
            <v>CANTIDAD</v>
          </cell>
        </row>
      </sheetData>
      <sheetData sheetId="1463">
        <row r="5">
          <cell r="E5" t="str">
            <v>CANTIDAD</v>
          </cell>
        </row>
      </sheetData>
      <sheetData sheetId="1464">
        <row r="5">
          <cell r="E5" t="str">
            <v>CANTIDAD</v>
          </cell>
        </row>
      </sheetData>
      <sheetData sheetId="1465">
        <row r="1">
          <cell r="A1" t="str">
            <v>INSTITUTO NACIONAL DE VIAS</v>
          </cell>
        </row>
      </sheetData>
      <sheetData sheetId="1466">
        <row r="5">
          <cell r="E5" t="str">
            <v>CANTIDAD</v>
          </cell>
        </row>
      </sheetData>
      <sheetData sheetId="1467">
        <row r="5">
          <cell r="E5" t="str">
            <v>CANTIDAD</v>
          </cell>
        </row>
      </sheetData>
      <sheetData sheetId="1468">
        <row r="5">
          <cell r="E5" t="str">
            <v>CANTIDAD</v>
          </cell>
        </row>
      </sheetData>
      <sheetData sheetId="1469">
        <row r="5">
          <cell r="E5" t="str">
            <v>CANTIDAD</v>
          </cell>
        </row>
      </sheetData>
      <sheetData sheetId="1470">
        <row r="5">
          <cell r="E5" t="str">
            <v>CANTIDAD</v>
          </cell>
        </row>
      </sheetData>
      <sheetData sheetId="1471">
        <row r="5">
          <cell r="E5" t="str">
            <v>CANTIDAD</v>
          </cell>
        </row>
      </sheetData>
      <sheetData sheetId="1472">
        <row r="5">
          <cell r="E5" t="str">
            <v>CANTIDAD</v>
          </cell>
        </row>
      </sheetData>
      <sheetData sheetId="1473">
        <row r="5">
          <cell r="E5" t="str">
            <v>CANTIDAD</v>
          </cell>
        </row>
      </sheetData>
      <sheetData sheetId="1474">
        <row r="5">
          <cell r="E5" t="str">
            <v>CANTIDAD</v>
          </cell>
        </row>
      </sheetData>
      <sheetData sheetId="1475"/>
      <sheetData sheetId="1476"/>
      <sheetData sheetId="1477"/>
      <sheetData sheetId="1478"/>
      <sheetData sheetId="1479">
        <row r="168">
          <cell r="D168">
            <v>0.16</v>
          </cell>
        </row>
      </sheetData>
      <sheetData sheetId="1480">
        <row r="1">
          <cell r="A1" t="str">
            <v>INSTITUTO NACIONAL DE VIAS</v>
          </cell>
        </row>
      </sheetData>
      <sheetData sheetId="1481">
        <row r="7">
          <cell r="B7">
            <v>1</v>
          </cell>
        </row>
      </sheetData>
      <sheetData sheetId="1482"/>
      <sheetData sheetId="1483"/>
      <sheetData sheetId="1484"/>
      <sheetData sheetId="1485"/>
      <sheetData sheetId="1486"/>
      <sheetData sheetId="1487">
        <row r="1">
          <cell r="A1" t="str">
            <v>INSTITUTO NACIONAL DE VIAS</v>
          </cell>
        </row>
      </sheetData>
      <sheetData sheetId="1488">
        <row r="1">
          <cell r="A1" t="str">
            <v>INSTITUTO NACIONAL DE VIAS</v>
          </cell>
        </row>
      </sheetData>
      <sheetData sheetId="1489">
        <row r="1">
          <cell r="A1" t="str">
            <v>EQUIPO</v>
          </cell>
        </row>
      </sheetData>
      <sheetData sheetId="1490"/>
      <sheetData sheetId="1491"/>
      <sheetData sheetId="1492"/>
      <sheetData sheetId="1493"/>
      <sheetData sheetId="1494"/>
      <sheetData sheetId="1495"/>
      <sheetData sheetId="1496">
        <row r="1">
          <cell r="A1" t="str">
            <v>INSTITUTO NACIONAL DE VIAS</v>
          </cell>
        </row>
      </sheetData>
      <sheetData sheetId="1497" refreshError="1"/>
      <sheetData sheetId="1498" refreshError="1"/>
      <sheetData sheetId="1499" refreshError="1"/>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sheetData sheetId="1648"/>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sheetData sheetId="1668"/>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ow r="168">
          <cell r="D168">
            <v>10046</v>
          </cell>
        </row>
      </sheetData>
      <sheetData sheetId="1678">
        <row r="168">
          <cell r="D168">
            <v>10046</v>
          </cell>
        </row>
      </sheetData>
      <sheetData sheetId="1679">
        <row r="1">
          <cell r="A1" t="str">
            <v>ABRAZADERA DE SALIDA TIPO 1</v>
          </cell>
        </row>
      </sheetData>
      <sheetData sheetId="1680"/>
      <sheetData sheetId="1681"/>
      <sheetData sheetId="1682"/>
      <sheetData sheetId="1683">
        <row r="33">
          <cell r="C33">
            <v>0.77967625899280601</v>
          </cell>
        </row>
      </sheetData>
      <sheetData sheetId="1684">
        <row r="1">
          <cell r="A1" t="str">
            <v>ITEM</v>
          </cell>
        </row>
      </sheetData>
      <sheetData sheetId="1685">
        <row r="1">
          <cell r="A1" t="str">
            <v>EQUIPO</v>
          </cell>
        </row>
      </sheetData>
      <sheetData sheetId="1686" refreshError="1"/>
      <sheetData sheetId="1687" refreshError="1"/>
      <sheetData sheetId="1688">
        <row r="52">
          <cell r="H52">
            <v>117768</v>
          </cell>
        </row>
      </sheetData>
      <sheetData sheetId="1689" refreshError="1"/>
      <sheetData sheetId="1690" refreshError="1"/>
      <sheetData sheetId="1691" refreshError="1"/>
      <sheetData sheetId="1692" refreshError="1"/>
      <sheetData sheetId="1693"/>
      <sheetData sheetId="1694" refreshError="1"/>
      <sheetData sheetId="1695" refreshError="1"/>
      <sheetData sheetId="1696">
        <row r="33">
          <cell r="C33">
            <v>0.77967625899280601</v>
          </cell>
        </row>
      </sheetData>
      <sheetData sheetId="1697">
        <row r="2">
          <cell r="A2" t="str">
            <v>ACTA No</v>
          </cell>
        </row>
      </sheetData>
      <sheetData sheetId="1698" refreshError="1"/>
      <sheetData sheetId="1699"/>
      <sheetData sheetId="1700"/>
      <sheetData sheetId="1701"/>
      <sheetData sheetId="1702">
        <row r="5">
          <cell r="E5" t="str">
            <v>CANTIDAD</v>
          </cell>
        </row>
      </sheetData>
      <sheetData sheetId="1703">
        <row r="5">
          <cell r="E5" t="str">
            <v>CANTIDAD</v>
          </cell>
        </row>
      </sheetData>
      <sheetData sheetId="1704"/>
      <sheetData sheetId="1705">
        <row r="1">
          <cell r="A1" t="str">
            <v>ITEM</v>
          </cell>
        </row>
      </sheetData>
      <sheetData sheetId="1706">
        <row r="1">
          <cell r="A1" t="str">
            <v>EQUIPO</v>
          </cell>
        </row>
      </sheetData>
      <sheetData sheetId="1707">
        <row r="1">
          <cell r="A1" t="str">
            <v>ADMINISTRACION</v>
          </cell>
        </row>
      </sheetData>
      <sheetData sheetId="1708">
        <row r="7">
          <cell r="B7">
            <v>1</v>
          </cell>
        </row>
      </sheetData>
      <sheetData sheetId="1709">
        <row r="33">
          <cell r="C33">
            <v>0.77967625899280601</v>
          </cell>
        </row>
      </sheetData>
      <sheetData sheetId="1710">
        <row r="1">
          <cell r="A1" t="str">
            <v>ABRAZADERA DE SALIDA TIPO 1</v>
          </cell>
        </row>
      </sheetData>
      <sheetData sheetId="1711">
        <row r="4">
          <cell r="B4" t="str">
            <v xml:space="preserve"> Bisagra Pivotante </v>
          </cell>
        </row>
      </sheetData>
      <sheetData sheetId="1712"/>
      <sheetData sheetId="1713"/>
      <sheetData sheetId="1714"/>
      <sheetData sheetId="1715">
        <row r="1">
          <cell r="B1" t="str">
            <v>CTO-102-2002</v>
          </cell>
        </row>
      </sheetData>
      <sheetData sheetId="1716">
        <row r="4">
          <cell r="E4" t="str">
            <v>GUPCO</v>
          </cell>
        </row>
      </sheetData>
      <sheetData sheetId="1717">
        <row r="1">
          <cell r="B1" t="str">
            <v>CTO-102-2002</v>
          </cell>
        </row>
      </sheetData>
      <sheetData sheetId="1718">
        <row r="1">
          <cell r="A1" t="str">
            <v>ITEM</v>
          </cell>
        </row>
      </sheetData>
      <sheetData sheetId="1719">
        <row r="1">
          <cell r="A1" t="str">
            <v>EQUIPO</v>
          </cell>
        </row>
      </sheetData>
      <sheetData sheetId="1720">
        <row r="1">
          <cell r="A1" t="str">
            <v>ADMINISTRACION</v>
          </cell>
        </row>
      </sheetData>
      <sheetData sheetId="1721">
        <row r="1">
          <cell r="A1" t="str">
            <v>1P</v>
          </cell>
        </row>
      </sheetData>
      <sheetData sheetId="1722">
        <row r="50">
          <cell r="H50">
            <v>1192</v>
          </cell>
        </row>
      </sheetData>
      <sheetData sheetId="1723">
        <row r="1">
          <cell r="A1" t="str">
            <v>1P</v>
          </cell>
        </row>
      </sheetData>
      <sheetData sheetId="1724">
        <row r="168">
          <cell r="D168">
            <v>10046</v>
          </cell>
        </row>
      </sheetData>
      <sheetData sheetId="1725">
        <row r="51">
          <cell r="D51">
            <v>698</v>
          </cell>
        </row>
      </sheetData>
      <sheetData sheetId="1726"/>
      <sheetData sheetId="1727">
        <row r="51">
          <cell r="D51">
            <v>698</v>
          </cell>
        </row>
      </sheetData>
      <sheetData sheetId="1728"/>
      <sheetData sheetId="1729"/>
      <sheetData sheetId="1730"/>
      <sheetData sheetId="1731"/>
      <sheetData sheetId="1732"/>
      <sheetData sheetId="1733"/>
      <sheetData sheetId="1734"/>
      <sheetData sheetId="1735"/>
      <sheetData sheetId="1736"/>
      <sheetData sheetId="1737"/>
      <sheetData sheetId="1738">
        <row r="168">
          <cell r="D168">
            <v>0.16</v>
          </cell>
        </row>
      </sheetData>
      <sheetData sheetId="1739"/>
      <sheetData sheetId="1740">
        <row r="7">
          <cell r="B7">
            <v>1</v>
          </cell>
        </row>
      </sheetData>
      <sheetData sheetId="1741">
        <row r="1">
          <cell r="A1" t="str">
            <v>INSTITUTO NACIONAL DE VIAS</v>
          </cell>
        </row>
      </sheetData>
      <sheetData sheetId="1742"/>
      <sheetData sheetId="1743"/>
      <sheetData sheetId="1744"/>
      <sheetData sheetId="1745">
        <row r="33">
          <cell r="C33">
            <v>0.77967625899280601</v>
          </cell>
        </row>
      </sheetData>
      <sheetData sheetId="1746"/>
      <sheetData sheetId="1747">
        <row r="33">
          <cell r="C33">
            <v>0.77967625899280601</v>
          </cell>
        </row>
      </sheetData>
      <sheetData sheetId="1748">
        <row r="52">
          <cell r="H52">
            <v>117768</v>
          </cell>
        </row>
      </sheetData>
      <sheetData sheetId="1749">
        <row r="52">
          <cell r="H52">
            <v>117768</v>
          </cell>
        </row>
      </sheetData>
      <sheetData sheetId="1750"/>
      <sheetData sheetId="1751"/>
      <sheetData sheetId="1752">
        <row r="33">
          <cell r="C33">
            <v>0.77967625899280601</v>
          </cell>
        </row>
      </sheetData>
      <sheetData sheetId="1753"/>
      <sheetData sheetId="1754">
        <row r="33">
          <cell r="C33">
            <v>0.77967625899280601</v>
          </cell>
        </row>
      </sheetData>
      <sheetData sheetId="1755"/>
      <sheetData sheetId="1756"/>
      <sheetData sheetId="1757"/>
      <sheetData sheetId="1758"/>
      <sheetData sheetId="1759"/>
      <sheetData sheetId="1760"/>
      <sheetData sheetId="1761"/>
      <sheetData sheetId="1762"/>
      <sheetData sheetId="1763"/>
      <sheetData sheetId="1764">
        <row r="1">
          <cell r="A1" t="str">
            <v>EQUIPO</v>
          </cell>
        </row>
      </sheetData>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sheetData sheetId="2367"/>
      <sheetData sheetId="2368"/>
      <sheetData sheetId="2369"/>
      <sheetData sheetId="2370">
        <row r="18">
          <cell r="C18">
            <v>9000</v>
          </cell>
        </row>
      </sheetData>
      <sheetData sheetId="2371">
        <row r="154">
          <cell r="G154">
            <v>12880</v>
          </cell>
        </row>
      </sheetData>
      <sheetData sheetId="2372"/>
      <sheetData sheetId="2373"/>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sheetData sheetId="2483"/>
      <sheetData sheetId="2484"/>
      <sheetData sheetId="2485">
        <row r="8">
          <cell r="A8">
            <v>2.1</v>
          </cell>
        </row>
      </sheetData>
      <sheetData sheetId="2486">
        <row r="7">
          <cell r="B7">
            <v>1</v>
          </cell>
        </row>
      </sheetData>
      <sheetData sheetId="2487">
        <row r="1">
          <cell r="A1" t="str">
            <v>OCCIDENTAL DE COLOMBIA, LLC. / OCCIDENTAL ANDINA, LLC</v>
          </cell>
        </row>
      </sheetData>
      <sheetData sheetId="2488">
        <row r="7">
          <cell r="B7">
            <v>1</v>
          </cell>
        </row>
      </sheetData>
      <sheetData sheetId="2489">
        <row r="7">
          <cell r="B7">
            <v>1</v>
          </cell>
        </row>
      </sheetData>
      <sheetData sheetId="2490">
        <row r="33">
          <cell r="G33">
            <v>0.59504299999999999</v>
          </cell>
        </row>
      </sheetData>
      <sheetData sheetId="2491"/>
      <sheetData sheetId="2492">
        <row r="1">
          <cell r="A1" t="str">
            <v>INSTITUTO NACIONAL DE VIAS</v>
          </cell>
        </row>
      </sheetData>
      <sheetData sheetId="2493"/>
      <sheetData sheetId="2494"/>
      <sheetData sheetId="2495"/>
      <sheetData sheetId="2496"/>
      <sheetData sheetId="2497"/>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sheetData sheetId="2539"/>
      <sheetData sheetId="2540"/>
      <sheetData sheetId="2541"/>
      <sheetData sheetId="2542"/>
      <sheetData sheetId="2543"/>
      <sheetData sheetId="2544"/>
      <sheetData sheetId="2545"/>
      <sheetData sheetId="2546"/>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row r="3">
          <cell r="A3">
            <v>1</v>
          </cell>
        </row>
      </sheetData>
      <sheetData sheetId="2946">
        <row r="8">
          <cell r="A8">
            <v>3.1</v>
          </cell>
        </row>
      </sheetData>
      <sheetData sheetId="2947"/>
      <sheetData sheetId="2948"/>
      <sheetData sheetId="2949"/>
      <sheetData sheetId="2950"/>
      <sheetData sheetId="2951"/>
      <sheetData sheetId="2952">
        <row r="1">
          <cell r="A1" t="str">
            <v>LISTADO DE INSUMOS GENERAL</v>
          </cell>
        </row>
      </sheetData>
      <sheetData sheetId="2953"/>
      <sheetData sheetId="2954"/>
      <sheetData sheetId="2955"/>
      <sheetData sheetId="2956"/>
      <sheetData sheetId="2957"/>
      <sheetData sheetId="2958"/>
      <sheetData sheetId="2959">
        <row r="1">
          <cell r="A1" t="str">
            <v>LISTADO DE INSUMOS GENERAL</v>
          </cell>
        </row>
      </sheetData>
      <sheetData sheetId="2960">
        <row r="8">
          <cell r="A8">
            <v>3.1</v>
          </cell>
        </row>
      </sheetData>
      <sheetData sheetId="2961">
        <row r="8">
          <cell r="A8">
            <v>2.1</v>
          </cell>
        </row>
      </sheetData>
      <sheetData sheetId="2962">
        <row r="8">
          <cell r="A8">
            <v>3.1</v>
          </cell>
        </row>
      </sheetData>
      <sheetData sheetId="2963"/>
      <sheetData sheetId="2964"/>
      <sheetData sheetId="2965"/>
      <sheetData sheetId="2966">
        <row r="3">
          <cell r="A3">
            <v>1</v>
          </cell>
        </row>
      </sheetData>
      <sheetData sheetId="2967"/>
      <sheetData sheetId="2968">
        <row r="3">
          <cell r="A3">
            <v>1</v>
          </cell>
        </row>
      </sheetData>
      <sheetData sheetId="2969"/>
      <sheetData sheetId="2970"/>
      <sheetData sheetId="2971"/>
      <sheetData sheetId="2972"/>
      <sheetData sheetId="2973">
        <row r="1">
          <cell r="A1" t="str">
            <v>LISTADO DE INSUMOS GENERAL</v>
          </cell>
        </row>
      </sheetData>
      <sheetData sheetId="2974"/>
      <sheetData sheetId="2975">
        <row r="1">
          <cell r="A1" t="str">
            <v>LISTADO DE INSUMOS GENERAL</v>
          </cell>
        </row>
      </sheetData>
      <sheetData sheetId="2976">
        <row r="8">
          <cell r="A8">
            <v>3.1</v>
          </cell>
        </row>
      </sheetData>
      <sheetData sheetId="2977">
        <row r="8">
          <cell r="A8">
            <v>2.1</v>
          </cell>
        </row>
      </sheetData>
      <sheetData sheetId="2978">
        <row r="8">
          <cell r="A8">
            <v>3.1</v>
          </cell>
        </row>
      </sheetData>
      <sheetData sheetId="2979">
        <row r="1">
          <cell r="A1" t="str">
            <v>ITEM</v>
          </cell>
        </row>
      </sheetData>
      <sheetData sheetId="2980">
        <row r="1">
          <cell r="A1" t="str">
            <v>EQUIPO</v>
          </cell>
        </row>
      </sheetData>
      <sheetData sheetId="2981">
        <row r="1">
          <cell r="A1" t="str">
            <v>ADMINISTRACION</v>
          </cell>
        </row>
      </sheetData>
      <sheetData sheetId="2982">
        <row r="3">
          <cell r="A3">
            <v>1</v>
          </cell>
        </row>
      </sheetData>
      <sheetData sheetId="2983">
        <row r="8">
          <cell r="A8">
            <v>3.1</v>
          </cell>
        </row>
      </sheetData>
      <sheetData sheetId="2984">
        <row r="3">
          <cell r="A3">
            <v>1</v>
          </cell>
        </row>
      </sheetData>
      <sheetData sheetId="2985">
        <row r="3">
          <cell r="A3">
            <v>1</v>
          </cell>
        </row>
      </sheetData>
      <sheetData sheetId="2986">
        <row r="3">
          <cell r="A3">
            <v>1</v>
          </cell>
        </row>
      </sheetData>
      <sheetData sheetId="2987">
        <row r="3">
          <cell r="A3">
            <v>1</v>
          </cell>
        </row>
      </sheetData>
      <sheetData sheetId="2988" refreshError="1"/>
      <sheetData sheetId="2989">
        <row r="1">
          <cell r="A1" t="str">
            <v>LISTADO DE INSUMOS GENERAL</v>
          </cell>
        </row>
      </sheetData>
      <sheetData sheetId="2990" refreshError="1"/>
      <sheetData sheetId="2991">
        <row r="1">
          <cell r="A1" t="str">
            <v>LISTADO DE INSUMOS GENERAL</v>
          </cell>
        </row>
      </sheetData>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row r="1">
          <cell r="A1" t="str">
            <v>ADMINISTRACION</v>
          </cell>
        </row>
      </sheetData>
      <sheetData sheetId="3193"/>
      <sheetData sheetId="3194"/>
      <sheetData sheetId="3195"/>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ow r="15">
          <cell r="B15" t="str">
            <v>ROSY ARTEAGA ORTEGA</v>
          </cell>
        </row>
      </sheetData>
      <sheetData sheetId="3272">
        <row r="15">
          <cell r="B15" t="str">
            <v>ROSY ARTEAGA ORTEGA</v>
          </cell>
        </row>
      </sheetData>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ow r="1">
          <cell r="B1" t="str">
            <v>CTO-102-2002</v>
          </cell>
        </row>
      </sheetData>
      <sheetData sheetId="3391"/>
      <sheetData sheetId="3392"/>
      <sheetData sheetId="3393"/>
      <sheetData sheetId="3394" refreshError="1"/>
      <sheetData sheetId="3395"/>
      <sheetData sheetId="3396"/>
      <sheetData sheetId="3397"/>
      <sheetData sheetId="3398"/>
      <sheetData sheetId="3399"/>
      <sheetData sheetId="3400"/>
      <sheetData sheetId="3401"/>
      <sheetData sheetId="3402"/>
      <sheetData sheetId="3403" refreshError="1"/>
      <sheetData sheetId="3404" refreshError="1"/>
      <sheetData sheetId="3405"/>
      <sheetData sheetId="3406" refreshError="1"/>
      <sheetData sheetId="3407" refreshError="1"/>
      <sheetData sheetId="3408" refreshError="1"/>
      <sheetData sheetId="3409"/>
      <sheetData sheetId="3410" refreshError="1"/>
      <sheetData sheetId="3411"/>
      <sheetData sheetId="3412"/>
      <sheetData sheetId="3413"/>
      <sheetData sheetId="3414"/>
      <sheetData sheetId="3415">
        <row r="1">
          <cell r="C1">
            <v>0.2</v>
          </cell>
        </row>
      </sheetData>
      <sheetData sheetId="3416"/>
      <sheetData sheetId="3417"/>
      <sheetData sheetId="3418"/>
      <sheetData sheetId="3419"/>
      <sheetData sheetId="3420"/>
      <sheetData sheetId="3421"/>
      <sheetData sheetId="3422"/>
      <sheetData sheetId="3423"/>
      <sheetData sheetId="3424"/>
      <sheetData sheetId="3425"/>
      <sheetData sheetId="3426">
        <row r="1">
          <cell r="B1" t="str">
            <v>CTO-102-2002</v>
          </cell>
        </row>
      </sheetData>
      <sheetData sheetId="3427"/>
      <sheetData sheetId="3428"/>
      <sheetData sheetId="3429">
        <row r="8">
          <cell r="A8">
            <v>2.1</v>
          </cell>
        </row>
      </sheetData>
      <sheetData sheetId="3430">
        <row r="8">
          <cell r="A8">
            <v>3.1</v>
          </cell>
        </row>
      </sheetData>
      <sheetData sheetId="3431"/>
      <sheetData sheetId="3432"/>
      <sheetData sheetId="3433"/>
      <sheetData sheetId="3434"/>
      <sheetData sheetId="3435">
        <row r="1">
          <cell r="A1" t="str">
            <v>EQUIPO</v>
          </cell>
        </row>
      </sheetData>
      <sheetData sheetId="3436"/>
      <sheetData sheetId="3437"/>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ow r="1">
          <cell r="C1">
            <v>0.2</v>
          </cell>
        </row>
      </sheetData>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refreshError="1"/>
      <sheetData sheetId="3476" refreshError="1"/>
      <sheetData sheetId="3477"/>
      <sheetData sheetId="3478" refreshError="1"/>
      <sheetData sheetId="3479">
        <row r="1">
          <cell r="B1" t="str">
            <v>CTO-102-2002</v>
          </cell>
        </row>
      </sheetData>
      <sheetData sheetId="3480">
        <row r="168">
          <cell r="D168">
            <v>10046</v>
          </cell>
        </row>
      </sheetData>
      <sheetData sheetId="3481"/>
      <sheetData sheetId="3482">
        <row r="1">
          <cell r="A1" t="str">
            <v>ITEM</v>
          </cell>
        </row>
      </sheetData>
      <sheetData sheetId="3483">
        <row r="1">
          <cell r="A1" t="str">
            <v>EQUIPO</v>
          </cell>
        </row>
      </sheetData>
      <sheetData sheetId="3484">
        <row r="1">
          <cell r="A1" t="str">
            <v>ADMINISTRACION</v>
          </cell>
        </row>
      </sheetData>
      <sheetData sheetId="3485">
        <row r="1">
          <cell r="A1" t="str">
            <v>ADMINISTRACION</v>
          </cell>
        </row>
      </sheetData>
      <sheetData sheetId="3486">
        <row r="33">
          <cell r="C33">
            <v>0.77967625899280601</v>
          </cell>
        </row>
      </sheetData>
      <sheetData sheetId="3487"/>
      <sheetData sheetId="3488" refreshError="1"/>
      <sheetData sheetId="3489" refreshError="1"/>
      <sheetData sheetId="3490" refreshError="1"/>
      <sheetData sheetId="3491"/>
      <sheetData sheetId="3492"/>
      <sheetData sheetId="3493"/>
      <sheetData sheetId="3494"/>
      <sheetData sheetId="3495">
        <row r="1">
          <cell r="A1" t="str">
            <v>ITEM</v>
          </cell>
        </row>
      </sheetData>
      <sheetData sheetId="3496">
        <row r="1">
          <cell r="A1" t="str">
            <v>EQUIPO</v>
          </cell>
        </row>
      </sheetData>
      <sheetData sheetId="3497">
        <row r="1">
          <cell r="A1" t="str">
            <v>ADMINISTRACION</v>
          </cell>
        </row>
      </sheetData>
      <sheetData sheetId="3498">
        <row r="1">
          <cell r="A1" t="str">
            <v>ITEM</v>
          </cell>
        </row>
      </sheetData>
      <sheetData sheetId="3499">
        <row r="1">
          <cell r="A1" t="str">
            <v>EQUIPO</v>
          </cell>
        </row>
      </sheetData>
      <sheetData sheetId="3500">
        <row r="1">
          <cell r="A1" t="str">
            <v>ADMINISTRACION</v>
          </cell>
        </row>
      </sheetData>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row r="1">
          <cell r="A1" t="str">
            <v>EQUIPO</v>
          </cell>
        </row>
      </sheetData>
      <sheetData sheetId="3523"/>
      <sheetData sheetId="3524"/>
      <sheetData sheetId="3525">
        <row r="1">
          <cell r="A1" t="str">
            <v>ITEM</v>
          </cell>
        </row>
      </sheetData>
      <sheetData sheetId="3526">
        <row r="1">
          <cell r="A1" t="str">
            <v>EQUIPO</v>
          </cell>
        </row>
      </sheetData>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row r="1">
          <cell r="A1" t="str">
            <v>ITEM</v>
          </cell>
        </row>
      </sheetData>
      <sheetData sheetId="3553">
        <row r="1">
          <cell r="A1" t="str">
            <v>EQUIPO</v>
          </cell>
        </row>
      </sheetData>
      <sheetData sheetId="3554">
        <row r="1">
          <cell r="A1" t="str">
            <v>ADMINISTRACION</v>
          </cell>
        </row>
      </sheetData>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row r="1">
          <cell r="A1" t="str">
            <v>ITEM</v>
          </cell>
        </row>
      </sheetData>
      <sheetData sheetId="3574">
        <row r="1">
          <cell r="A1" t="str">
            <v>EQUIPO</v>
          </cell>
        </row>
      </sheetData>
      <sheetData sheetId="3575">
        <row r="1">
          <cell r="A1" t="str">
            <v>ADMINISTRACION</v>
          </cell>
        </row>
      </sheetData>
      <sheetData sheetId="3576"/>
      <sheetData sheetId="3577"/>
      <sheetData sheetId="3578"/>
      <sheetData sheetId="3579"/>
      <sheetData sheetId="3580"/>
      <sheetData sheetId="3581"/>
      <sheetData sheetId="3582">
        <row r="1">
          <cell r="A1" t="str">
            <v>ITEM</v>
          </cell>
        </row>
      </sheetData>
      <sheetData sheetId="3583">
        <row r="1">
          <cell r="A1" t="str">
            <v>EQUIPO</v>
          </cell>
        </row>
      </sheetData>
      <sheetData sheetId="3584">
        <row r="1">
          <cell r="A1" t="str">
            <v>ADMINISTRACION</v>
          </cell>
        </row>
      </sheetData>
      <sheetData sheetId="3585"/>
      <sheetData sheetId="3586"/>
      <sheetData sheetId="3587"/>
      <sheetData sheetId="3588"/>
      <sheetData sheetId="3589"/>
      <sheetData sheetId="3590"/>
      <sheetData sheetId="3591"/>
      <sheetData sheetId="3592"/>
      <sheetData sheetId="3593"/>
      <sheetData sheetId="3594">
        <row r="1">
          <cell r="A1" t="str">
            <v>ITEM</v>
          </cell>
        </row>
      </sheetData>
      <sheetData sheetId="3595">
        <row r="1">
          <cell r="A1" t="str">
            <v>EQUIPO</v>
          </cell>
        </row>
      </sheetData>
      <sheetData sheetId="3596">
        <row r="1">
          <cell r="A1" t="str">
            <v>ADMINISTRACION</v>
          </cell>
        </row>
      </sheetData>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row r="1">
          <cell r="A1" t="str">
            <v>ITEM</v>
          </cell>
        </row>
      </sheetData>
      <sheetData sheetId="3694">
        <row r="1">
          <cell r="A1" t="str">
            <v>EQUIPO</v>
          </cell>
        </row>
      </sheetData>
      <sheetData sheetId="3695">
        <row r="1">
          <cell r="A1" t="str">
            <v>ADMINISTRACION</v>
          </cell>
        </row>
      </sheetData>
      <sheetData sheetId="3696">
        <row r="1">
          <cell r="A1" t="str">
            <v>ITEM</v>
          </cell>
        </row>
      </sheetData>
      <sheetData sheetId="3697">
        <row r="1">
          <cell r="A1" t="str">
            <v>EQUIPO</v>
          </cell>
        </row>
      </sheetData>
      <sheetData sheetId="3698">
        <row r="1">
          <cell r="A1" t="str">
            <v>ADMINISTRACION</v>
          </cell>
        </row>
      </sheetData>
      <sheetData sheetId="3699"/>
      <sheetData sheetId="3700"/>
      <sheetData sheetId="3701"/>
      <sheetData sheetId="3702"/>
      <sheetData sheetId="3703"/>
      <sheetData sheetId="3704"/>
      <sheetData sheetId="3705">
        <row r="1">
          <cell r="A1" t="str">
            <v>ITEM</v>
          </cell>
        </row>
      </sheetData>
      <sheetData sheetId="3706">
        <row r="1">
          <cell r="A1" t="str">
            <v>EQUIPO</v>
          </cell>
        </row>
      </sheetData>
      <sheetData sheetId="3707">
        <row r="1">
          <cell r="A1" t="str">
            <v>ADMINISTRACION</v>
          </cell>
        </row>
      </sheetData>
      <sheetData sheetId="3708"/>
      <sheetData sheetId="3709"/>
      <sheetData sheetId="3710">
        <row r="1">
          <cell r="A1" t="str">
            <v>ITEM</v>
          </cell>
        </row>
      </sheetData>
      <sheetData sheetId="3711">
        <row r="1">
          <cell r="A1" t="str">
            <v>EQUIPO</v>
          </cell>
        </row>
      </sheetData>
      <sheetData sheetId="3712">
        <row r="1">
          <cell r="A1" t="str">
            <v>ADMINISTRACION</v>
          </cell>
        </row>
      </sheetData>
      <sheetData sheetId="3713"/>
      <sheetData sheetId="3714"/>
      <sheetData sheetId="3715">
        <row r="1">
          <cell r="A1" t="str">
            <v>ITEM</v>
          </cell>
        </row>
      </sheetData>
      <sheetData sheetId="3716">
        <row r="1">
          <cell r="A1" t="str">
            <v>EQUIPO</v>
          </cell>
        </row>
      </sheetData>
      <sheetData sheetId="3717">
        <row r="1">
          <cell r="A1" t="str">
            <v>ADMINISTRACION</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row r="1">
          <cell r="A1" t="str">
            <v>ITEM</v>
          </cell>
        </row>
      </sheetData>
      <sheetData sheetId="3737">
        <row r="1">
          <cell r="A1" t="str">
            <v>EQUIPO</v>
          </cell>
        </row>
      </sheetData>
      <sheetData sheetId="3738">
        <row r="1">
          <cell r="A1" t="str">
            <v>ADMINISTRACION</v>
          </cell>
        </row>
      </sheetData>
      <sheetData sheetId="3739">
        <row r="1">
          <cell r="A1" t="str">
            <v>ADMINISTRACION</v>
          </cell>
        </row>
      </sheetData>
      <sheetData sheetId="3740"/>
      <sheetData sheetId="3741"/>
      <sheetData sheetId="3742">
        <row r="1">
          <cell r="A1" t="str">
            <v>ITEM</v>
          </cell>
        </row>
      </sheetData>
      <sheetData sheetId="3743">
        <row r="1">
          <cell r="A1" t="str">
            <v>ADMINISTRACION</v>
          </cell>
        </row>
      </sheetData>
      <sheetData sheetId="3744"/>
      <sheetData sheetId="3745"/>
      <sheetData sheetId="3746"/>
      <sheetData sheetId="3747">
        <row r="1">
          <cell r="A1" t="str">
            <v>ITEM</v>
          </cell>
        </row>
      </sheetData>
      <sheetData sheetId="3748">
        <row r="1">
          <cell r="A1" t="str">
            <v>EQUIPO</v>
          </cell>
        </row>
      </sheetData>
      <sheetData sheetId="3749">
        <row r="1">
          <cell r="A1" t="str">
            <v>ADMINISTRACION</v>
          </cell>
        </row>
      </sheetData>
      <sheetData sheetId="3750"/>
      <sheetData sheetId="3751"/>
      <sheetData sheetId="3752">
        <row r="1">
          <cell r="A1" t="str">
            <v>ITEM</v>
          </cell>
        </row>
      </sheetData>
      <sheetData sheetId="3753">
        <row r="1">
          <cell r="A1" t="str">
            <v>EQUIPO</v>
          </cell>
        </row>
      </sheetData>
      <sheetData sheetId="3754">
        <row r="1">
          <cell r="A1" t="str">
            <v>ADMINISTRACION</v>
          </cell>
        </row>
      </sheetData>
      <sheetData sheetId="3755">
        <row r="1">
          <cell r="A1" t="str">
            <v>INSTITUTO NACIONAL DE VIAS</v>
          </cell>
        </row>
      </sheetData>
      <sheetData sheetId="3756"/>
      <sheetData sheetId="3757"/>
      <sheetData sheetId="3758"/>
      <sheetData sheetId="3759"/>
      <sheetData sheetId="3760"/>
      <sheetData sheetId="3761"/>
      <sheetData sheetId="3762"/>
      <sheetData sheetId="3763"/>
      <sheetData sheetId="3764"/>
      <sheetData sheetId="3765"/>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sheetData sheetId="3778" refreshError="1"/>
      <sheetData sheetId="3779" refreshError="1"/>
      <sheetData sheetId="3780" refreshError="1"/>
      <sheetData sheetId="3781" refreshError="1"/>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ow r="4">
          <cell r="E4" t="str">
            <v>GUPCO</v>
          </cell>
        </row>
      </sheetData>
      <sheetData sheetId="4019"/>
      <sheetData sheetId="4020"/>
      <sheetData sheetId="4021"/>
      <sheetData sheetId="4022" refreshError="1"/>
      <sheetData sheetId="4023" refreshError="1"/>
      <sheetData sheetId="4024" refreshError="1"/>
      <sheetData sheetId="4025" refreshError="1"/>
      <sheetData sheetId="4026" refreshError="1"/>
      <sheetData sheetId="4027" refreshError="1"/>
      <sheetData sheetId="4028"/>
      <sheetData sheetId="4029"/>
      <sheetData sheetId="4030"/>
      <sheetData sheetId="4031" refreshError="1"/>
      <sheetData sheetId="4032"/>
      <sheetData sheetId="4033"/>
      <sheetData sheetId="4034"/>
      <sheetData sheetId="4035"/>
      <sheetData sheetId="4036"/>
      <sheetData sheetId="4037"/>
      <sheetData sheetId="4038"/>
      <sheetData sheetId="4039"/>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sheetData sheetId="4051" refreshError="1"/>
      <sheetData sheetId="4052" refreshError="1"/>
      <sheetData sheetId="4053"/>
      <sheetData sheetId="4054" refreshError="1"/>
      <sheetData sheetId="4055"/>
      <sheetData sheetId="4056"/>
      <sheetData sheetId="4057"/>
      <sheetData sheetId="4058"/>
      <sheetData sheetId="4059"/>
      <sheetData sheetId="4060"/>
      <sheetData sheetId="4061" refreshError="1"/>
      <sheetData sheetId="4062"/>
      <sheetData sheetId="4063" refreshError="1"/>
      <sheetData sheetId="4064"/>
      <sheetData sheetId="4065" refreshError="1"/>
      <sheetData sheetId="4066" refreshError="1"/>
      <sheetData sheetId="4067" refreshError="1"/>
      <sheetData sheetId="4068"/>
      <sheetData sheetId="4069"/>
      <sheetData sheetId="4070"/>
      <sheetData sheetId="4071"/>
      <sheetData sheetId="4072"/>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sheetData sheetId="4119"/>
      <sheetData sheetId="4120"/>
      <sheetData sheetId="4121"/>
      <sheetData sheetId="4122"/>
      <sheetData sheetId="4123"/>
      <sheetData sheetId="4124"/>
      <sheetData sheetId="4125"/>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sheetData sheetId="4135"/>
      <sheetData sheetId="4136"/>
      <sheetData sheetId="4137"/>
      <sheetData sheetId="4138"/>
      <sheetData sheetId="4139"/>
      <sheetData sheetId="4140"/>
      <sheetData sheetId="4141"/>
      <sheetData sheetId="4142"/>
      <sheetData sheetId="4143"/>
      <sheetData sheetId="4144"/>
      <sheetData sheetId="4145" refreshError="1"/>
      <sheetData sheetId="4146" refreshError="1"/>
      <sheetData sheetId="4147" refreshError="1"/>
      <sheetData sheetId="4148" refreshError="1"/>
      <sheetData sheetId="4149" refreshError="1"/>
      <sheetData sheetId="4150"/>
      <sheetData sheetId="4151"/>
      <sheetData sheetId="4152" refreshError="1"/>
      <sheetData sheetId="4153"/>
      <sheetData sheetId="4154">
        <row r="4">
          <cell r="B4">
            <v>39886</v>
          </cell>
        </row>
      </sheetData>
      <sheetData sheetId="4155"/>
      <sheetData sheetId="4156"/>
      <sheetData sheetId="4157"/>
      <sheetData sheetId="4158"/>
      <sheetData sheetId="4159"/>
      <sheetData sheetId="4160"/>
      <sheetData sheetId="4161">
        <row r="4">
          <cell r="B4">
            <v>39886</v>
          </cell>
        </row>
      </sheetData>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refreshError="1"/>
      <sheetData sheetId="4188" refreshError="1"/>
      <sheetData sheetId="4189"/>
      <sheetData sheetId="4190"/>
      <sheetData sheetId="4191"/>
      <sheetData sheetId="4192"/>
      <sheetData sheetId="4193"/>
      <sheetData sheetId="4194"/>
      <sheetData sheetId="4195">
        <row r="1">
          <cell r="A1" t="str">
            <v>INSTITUTO NACIONAL DE VIAS</v>
          </cell>
        </row>
      </sheetData>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refreshError="1"/>
      <sheetData sheetId="4209"/>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sheetData sheetId="4290"/>
      <sheetData sheetId="4291">
        <row r="4">
          <cell r="E4" t="str">
            <v>GUPCO</v>
          </cell>
        </row>
      </sheetData>
      <sheetData sheetId="4292"/>
      <sheetData sheetId="4293">
        <row r="4">
          <cell r="E4" t="str">
            <v>GUPCO</v>
          </cell>
        </row>
      </sheetData>
      <sheetData sheetId="4294"/>
      <sheetData sheetId="4295"/>
      <sheetData sheetId="4296"/>
      <sheetData sheetId="4297"/>
      <sheetData sheetId="4298"/>
      <sheetData sheetId="4299" refreshError="1"/>
      <sheetData sheetId="4300"/>
      <sheetData sheetId="4301" refreshError="1"/>
      <sheetData sheetId="4302"/>
      <sheetData sheetId="4303" refreshError="1"/>
      <sheetData sheetId="4304" refreshError="1"/>
      <sheetData sheetId="4305" refreshError="1"/>
      <sheetData sheetId="4306" refreshError="1"/>
      <sheetData sheetId="4307"/>
      <sheetData sheetId="4308"/>
      <sheetData sheetId="4309"/>
      <sheetData sheetId="4310"/>
      <sheetData sheetId="4311"/>
      <sheetData sheetId="4312" refreshError="1"/>
      <sheetData sheetId="4313" refreshError="1"/>
      <sheetData sheetId="4314" refreshError="1"/>
      <sheetData sheetId="4315" refreshError="1"/>
      <sheetData sheetId="4316"/>
      <sheetData sheetId="4317" refreshError="1"/>
      <sheetData sheetId="4318" refreshError="1"/>
      <sheetData sheetId="4319" refreshError="1"/>
      <sheetData sheetId="4320"/>
      <sheetData sheetId="432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refreshError="1"/>
      <sheetData sheetId="4377"/>
      <sheetData sheetId="4378"/>
      <sheetData sheetId="4379" refreshError="1"/>
      <sheetData sheetId="4380"/>
      <sheetData sheetId="4381" refreshError="1"/>
      <sheetData sheetId="4382"/>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sheetData sheetId="4398"/>
      <sheetData sheetId="4399"/>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sheetData sheetId="4410"/>
      <sheetData sheetId="4411"/>
      <sheetData sheetId="4412"/>
      <sheetData sheetId="4413"/>
      <sheetData sheetId="4414"/>
      <sheetData sheetId="4415"/>
      <sheetData sheetId="4416"/>
      <sheetData sheetId="4417"/>
      <sheetData sheetId="4418"/>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ow r="6">
          <cell r="AB6">
            <v>40179</v>
          </cell>
        </row>
      </sheetData>
      <sheetData sheetId="4454"/>
      <sheetData sheetId="4455">
        <row r="6">
          <cell r="AB6">
            <v>40179</v>
          </cell>
        </row>
      </sheetData>
      <sheetData sheetId="4456"/>
      <sheetData sheetId="4457"/>
      <sheetData sheetId="4458"/>
      <sheetData sheetId="4459"/>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sheetData sheetId="4525"/>
      <sheetData sheetId="4526"/>
      <sheetData sheetId="4527" refreshError="1"/>
      <sheetData sheetId="4528" refreshError="1"/>
      <sheetData sheetId="4529" refreshError="1"/>
      <sheetData sheetId="4530" refreshError="1"/>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row r="1">
          <cell r="A1" t="str">
            <v>ITEM</v>
          </cell>
        </row>
      </sheetData>
      <sheetData sheetId="4555">
        <row r="1">
          <cell r="A1" t="str">
            <v>EQUIPO</v>
          </cell>
        </row>
      </sheetData>
      <sheetData sheetId="4556">
        <row r="1">
          <cell r="A1" t="str">
            <v>ADMINISTRACION</v>
          </cell>
        </row>
      </sheetData>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row r="1">
          <cell r="A1" t="str">
            <v>ITEM</v>
          </cell>
        </row>
      </sheetData>
      <sheetData sheetId="4576">
        <row r="1">
          <cell r="A1" t="str">
            <v>EQUIPO</v>
          </cell>
        </row>
      </sheetData>
      <sheetData sheetId="4577">
        <row r="1">
          <cell r="A1" t="str">
            <v>ADMINISTRACION</v>
          </cell>
        </row>
      </sheetData>
      <sheetData sheetId="4578"/>
      <sheetData sheetId="4579"/>
      <sheetData sheetId="4580"/>
      <sheetData sheetId="4581"/>
      <sheetData sheetId="4582"/>
      <sheetData sheetId="4583">
        <row r="1">
          <cell r="A1" t="str">
            <v>ITEM</v>
          </cell>
        </row>
      </sheetData>
      <sheetData sheetId="4584">
        <row r="1">
          <cell r="A1" t="str">
            <v>EQUIPO</v>
          </cell>
        </row>
      </sheetData>
      <sheetData sheetId="4585">
        <row r="1">
          <cell r="A1" t="str">
            <v>ADMINISTRACION</v>
          </cell>
        </row>
      </sheetData>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ow r="8">
          <cell r="D8" t="str">
            <v>M3</v>
          </cell>
        </row>
      </sheetData>
      <sheetData sheetId="4596"/>
      <sheetData sheetId="4597"/>
      <sheetData sheetId="4598"/>
      <sheetData sheetId="4599"/>
      <sheetData sheetId="4600"/>
      <sheetData sheetId="4601"/>
      <sheetData sheetId="4602"/>
      <sheetData sheetId="4603"/>
      <sheetData sheetId="4604"/>
      <sheetData sheetId="4605"/>
      <sheetData sheetId="4606">
        <row r="6">
          <cell r="A6" t="str">
            <v>TOPÓGRAFO</v>
          </cell>
        </row>
      </sheetData>
      <sheetData sheetId="4607"/>
      <sheetData sheetId="4608"/>
      <sheetData sheetId="4609">
        <row r="5">
          <cell r="E5" t="str">
            <v>CANTIDAD</v>
          </cell>
        </row>
      </sheetData>
      <sheetData sheetId="4610">
        <row r="5">
          <cell r="E5" t="str">
            <v>CANTIDAD</v>
          </cell>
        </row>
      </sheetData>
      <sheetData sheetId="4611">
        <row r="5">
          <cell r="E5" t="str">
            <v>CANTIDAD</v>
          </cell>
        </row>
      </sheetData>
      <sheetData sheetId="4612">
        <row r="5">
          <cell r="E5" t="str">
            <v>CANTIDAD</v>
          </cell>
        </row>
      </sheetData>
      <sheetData sheetId="4613">
        <row r="5">
          <cell r="E5" t="str">
            <v>CANTIDAD</v>
          </cell>
        </row>
      </sheetData>
      <sheetData sheetId="4614">
        <row r="5">
          <cell r="E5" t="str">
            <v>CANTIDAD</v>
          </cell>
        </row>
      </sheetData>
      <sheetData sheetId="4615">
        <row r="5">
          <cell r="E5" t="str">
            <v>CANTIDAD</v>
          </cell>
        </row>
      </sheetData>
      <sheetData sheetId="4616">
        <row r="5">
          <cell r="E5" t="str">
            <v>CANTIDAD</v>
          </cell>
        </row>
      </sheetData>
      <sheetData sheetId="4617">
        <row r="5">
          <cell r="E5" t="str">
            <v>CANTIDAD</v>
          </cell>
        </row>
      </sheetData>
      <sheetData sheetId="4618">
        <row r="5">
          <cell r="E5" t="str">
            <v>CANTIDAD</v>
          </cell>
        </row>
      </sheetData>
      <sheetData sheetId="4619">
        <row r="5">
          <cell r="E5" t="str">
            <v>CANTIDAD</v>
          </cell>
        </row>
      </sheetData>
      <sheetData sheetId="4620">
        <row r="5">
          <cell r="E5" t="str">
            <v>CANTIDAD</v>
          </cell>
        </row>
      </sheetData>
      <sheetData sheetId="4621">
        <row r="5">
          <cell r="E5" t="str">
            <v>CANTIDAD</v>
          </cell>
        </row>
      </sheetData>
      <sheetData sheetId="4622">
        <row r="5">
          <cell r="E5" t="str">
            <v>CANTIDAD</v>
          </cell>
        </row>
      </sheetData>
      <sheetData sheetId="4623">
        <row r="5">
          <cell r="E5" t="str">
            <v>CANTIDAD</v>
          </cell>
        </row>
      </sheetData>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row r="18">
          <cell r="C18">
            <v>7000</v>
          </cell>
        </row>
      </sheetData>
      <sheetData sheetId="4650"/>
      <sheetData sheetId="4651">
        <row r="18">
          <cell r="C18">
            <v>7000</v>
          </cell>
        </row>
      </sheetData>
      <sheetData sheetId="4652"/>
      <sheetData sheetId="4653">
        <row r="18">
          <cell r="C18">
            <v>7000</v>
          </cell>
        </row>
      </sheetData>
      <sheetData sheetId="4654"/>
      <sheetData sheetId="4655">
        <row r="21">
          <cell r="G21" t="b">
            <v>0</v>
          </cell>
        </row>
      </sheetData>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row r="16">
          <cell r="A16" t="str">
            <v>ABONO 10-30-10</v>
          </cell>
        </row>
      </sheetData>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row r="1">
          <cell r="A1" t="str">
            <v>EQUIPO</v>
          </cell>
        </row>
      </sheetData>
      <sheetData sheetId="4762">
        <row r="1">
          <cell r="A1" t="str">
            <v>ADMINISTRACION</v>
          </cell>
        </row>
      </sheetData>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row r="1">
          <cell r="A1" t="str">
            <v>ITEM</v>
          </cell>
        </row>
      </sheetData>
      <sheetData sheetId="4806">
        <row r="1">
          <cell r="A1" t="str">
            <v>EQUIPO</v>
          </cell>
        </row>
      </sheetData>
      <sheetData sheetId="4807">
        <row r="1">
          <cell r="A1" t="str">
            <v>ADMINISTRACION</v>
          </cell>
        </row>
      </sheetData>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row r="16">
          <cell r="A16" t="str">
            <v>ABONO 10-30-10</v>
          </cell>
        </row>
      </sheetData>
      <sheetData sheetId="4850"/>
      <sheetData sheetId="4851"/>
      <sheetData sheetId="4852"/>
      <sheetData sheetId="4853"/>
      <sheetData sheetId="4854" refreshError="1"/>
      <sheetData sheetId="4855"/>
      <sheetData sheetId="4856" refreshError="1"/>
      <sheetData sheetId="4857" refreshError="1"/>
      <sheetData sheetId="4858" refreshError="1"/>
      <sheetData sheetId="4859" refreshError="1"/>
      <sheetData sheetId="4860" refreshError="1"/>
      <sheetData sheetId="4861"/>
      <sheetData sheetId="4862"/>
      <sheetData sheetId="4863"/>
      <sheetData sheetId="4864"/>
      <sheetData sheetId="4865"/>
      <sheetData sheetId="4866"/>
      <sheetData sheetId="4867"/>
      <sheetData sheetId="4868"/>
      <sheetData sheetId="4869"/>
      <sheetData sheetId="4870"/>
      <sheetData sheetId="487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sheetData sheetId="4893" refreshError="1"/>
      <sheetData sheetId="4894"/>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sheetData sheetId="5028"/>
      <sheetData sheetId="5029"/>
      <sheetData sheetId="5030"/>
      <sheetData sheetId="5031"/>
      <sheetData sheetId="5032"/>
      <sheetData sheetId="5033"/>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sheetData sheetId="5538"/>
      <sheetData sheetId="5539"/>
      <sheetData sheetId="5540"/>
      <sheetData sheetId="5541"/>
      <sheetData sheetId="5542"/>
      <sheetData sheetId="5543"/>
      <sheetData sheetId="5544"/>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sheetData sheetId="5673">
        <row r="168">
          <cell r="D168">
            <v>0.16</v>
          </cell>
        </row>
      </sheetData>
      <sheetData sheetId="5674"/>
      <sheetData sheetId="5675">
        <row r="7">
          <cell r="B7">
            <v>1</v>
          </cell>
        </row>
      </sheetData>
      <sheetData sheetId="5676">
        <row r="33">
          <cell r="G33">
            <v>0.59504299999999999</v>
          </cell>
        </row>
      </sheetData>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sheetData sheetId="5759"/>
      <sheetData sheetId="5760"/>
      <sheetData sheetId="5761"/>
      <sheetData sheetId="5762"/>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sheetData sheetId="5782" refreshError="1"/>
      <sheetData sheetId="5783">
        <row r="5">
          <cell r="E5" t="str">
            <v>CANTIDAD</v>
          </cell>
        </row>
      </sheetData>
      <sheetData sheetId="5784"/>
      <sheetData sheetId="5785">
        <row r="5">
          <cell r="E5" t="str">
            <v>CANTIDAD</v>
          </cell>
        </row>
      </sheetData>
      <sheetData sheetId="5786">
        <row r="5">
          <cell r="E5" t="str">
            <v>CANTIDAD</v>
          </cell>
        </row>
      </sheetData>
      <sheetData sheetId="5787"/>
      <sheetData sheetId="5788">
        <row r="5">
          <cell r="E5" t="str">
            <v>CANTIDAD</v>
          </cell>
        </row>
      </sheetData>
      <sheetData sheetId="5789"/>
      <sheetData sheetId="5790"/>
      <sheetData sheetId="5791"/>
      <sheetData sheetId="5792"/>
      <sheetData sheetId="5793"/>
      <sheetData sheetId="5794"/>
      <sheetData sheetId="5795">
        <row r="5">
          <cell r="E5" t="str">
            <v>CANTIDAD</v>
          </cell>
        </row>
      </sheetData>
      <sheetData sheetId="5796">
        <row r="5">
          <cell r="E5" t="str">
            <v>CANTIDAD</v>
          </cell>
        </row>
      </sheetData>
      <sheetData sheetId="5797"/>
      <sheetData sheetId="5798">
        <row r="5">
          <cell r="E5" t="str">
            <v>CANTIDAD</v>
          </cell>
        </row>
      </sheetData>
      <sheetData sheetId="5799">
        <row r="5">
          <cell r="E5" t="str">
            <v>CANTIDAD</v>
          </cell>
        </row>
      </sheetData>
      <sheetData sheetId="5800"/>
      <sheetData sheetId="5801">
        <row r="5">
          <cell r="E5" t="str">
            <v>CANTIDAD</v>
          </cell>
        </row>
      </sheetData>
      <sheetData sheetId="5802"/>
      <sheetData sheetId="5803"/>
      <sheetData sheetId="5804"/>
      <sheetData sheetId="5805"/>
      <sheetData sheetId="5806">
        <row r="33">
          <cell r="C33">
            <v>0.77967625899280601</v>
          </cell>
        </row>
      </sheetData>
      <sheetData sheetId="5807"/>
      <sheetData sheetId="5808">
        <row r="168">
          <cell r="D168">
            <v>10046</v>
          </cell>
        </row>
      </sheetData>
      <sheetData sheetId="5809"/>
      <sheetData sheetId="5810"/>
      <sheetData sheetId="5811"/>
      <sheetData sheetId="5812"/>
      <sheetData sheetId="5813">
        <row r="33">
          <cell r="C33">
            <v>0.77967625899280601</v>
          </cell>
        </row>
      </sheetData>
      <sheetData sheetId="5814"/>
      <sheetData sheetId="5815"/>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sheetData sheetId="5831" refreshError="1"/>
      <sheetData sheetId="5832"/>
      <sheetData sheetId="5833"/>
      <sheetData sheetId="5834"/>
      <sheetData sheetId="5835"/>
      <sheetData sheetId="5836">
        <row r="1">
          <cell r="A1" t="str">
            <v>ITEM</v>
          </cell>
        </row>
      </sheetData>
      <sheetData sheetId="5837">
        <row r="1">
          <cell r="A1" t="str">
            <v>ADMINISTRACION</v>
          </cell>
        </row>
      </sheetData>
      <sheetData sheetId="5838">
        <row r="1">
          <cell r="A1" t="str">
            <v>ADMINISTRACION</v>
          </cell>
        </row>
      </sheetData>
      <sheetData sheetId="5839">
        <row r="1">
          <cell r="A1" t="str">
            <v>ADMINISTRACION</v>
          </cell>
        </row>
      </sheetData>
      <sheetData sheetId="5840"/>
      <sheetData sheetId="5841">
        <row r="5">
          <cell r="A5">
            <v>4010000</v>
          </cell>
        </row>
      </sheetData>
      <sheetData sheetId="5842"/>
      <sheetData sheetId="5843"/>
      <sheetData sheetId="5844"/>
      <sheetData sheetId="5845"/>
      <sheetData sheetId="5846"/>
      <sheetData sheetId="5847"/>
      <sheetData sheetId="5848"/>
      <sheetData sheetId="5849"/>
      <sheetData sheetId="5850">
        <row r="1">
          <cell r="A1" t="str">
            <v>ADMINISTRACION</v>
          </cell>
        </row>
      </sheetData>
      <sheetData sheetId="5851">
        <row r="1">
          <cell r="A1" t="str">
            <v>EQUIPO</v>
          </cell>
        </row>
      </sheetData>
      <sheetData sheetId="5852">
        <row r="1">
          <cell r="A1" t="str">
            <v>ADMINISTRACION</v>
          </cell>
        </row>
      </sheetData>
      <sheetData sheetId="5853"/>
      <sheetData sheetId="5854">
        <row r="5">
          <cell r="A5">
            <v>4010000</v>
          </cell>
        </row>
      </sheetData>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refreshError="1"/>
      <sheetData sheetId="5868" refreshError="1"/>
      <sheetData sheetId="5869" refreshError="1"/>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sheetData sheetId="5883" refreshError="1"/>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refreshError="1"/>
      <sheetData sheetId="5897" refreshError="1"/>
      <sheetData sheetId="5898" refreshError="1"/>
      <sheetData sheetId="5899" refreshError="1"/>
      <sheetData sheetId="5900" refreshError="1"/>
      <sheetData sheetId="5901"/>
      <sheetData sheetId="5902"/>
      <sheetData sheetId="5903"/>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sheetData sheetId="5928" refreshError="1"/>
      <sheetData sheetId="5929"/>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sheetData sheetId="6032"/>
      <sheetData sheetId="6033" refreshError="1"/>
      <sheetData sheetId="6034" refreshError="1"/>
      <sheetData sheetId="6035" refreshError="1"/>
      <sheetData sheetId="6036" refreshError="1"/>
      <sheetData sheetId="6037" refreshError="1"/>
      <sheetData sheetId="6038" refreshError="1"/>
      <sheetData sheetId="6039"/>
      <sheetData sheetId="6040"/>
      <sheetData sheetId="604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sheetData sheetId="6380"/>
      <sheetData sheetId="6381"/>
      <sheetData sheetId="6382"/>
      <sheetData sheetId="6383"/>
      <sheetData sheetId="6384" refreshError="1"/>
      <sheetData sheetId="6385" refreshError="1"/>
      <sheetData sheetId="6386"/>
      <sheetData sheetId="6387"/>
      <sheetData sheetId="6388"/>
      <sheetData sheetId="6389"/>
      <sheetData sheetId="6390"/>
      <sheetData sheetId="6391"/>
      <sheetData sheetId="6392"/>
      <sheetData sheetId="6393" refreshError="1"/>
      <sheetData sheetId="6394" refreshError="1"/>
      <sheetData sheetId="6395" refreshError="1"/>
      <sheetData sheetId="6396" refreshError="1"/>
      <sheetData sheetId="6397" refreshError="1"/>
      <sheetData sheetId="6398" refreshError="1"/>
      <sheetData sheetId="6399"/>
      <sheetData sheetId="6400"/>
      <sheetData sheetId="6401"/>
      <sheetData sheetId="6402"/>
      <sheetData sheetId="6403"/>
      <sheetData sheetId="6404"/>
      <sheetData sheetId="6405"/>
      <sheetData sheetId="6406"/>
      <sheetData sheetId="6407" refreshError="1"/>
      <sheetData sheetId="6408" refreshError="1"/>
      <sheetData sheetId="6409" refreshError="1"/>
      <sheetData sheetId="6410" refreshError="1"/>
      <sheetData sheetId="6411" refreshError="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refreshError="1"/>
      <sheetData sheetId="6498" refreshError="1"/>
      <sheetData sheetId="6499" refreshError="1"/>
      <sheetData sheetId="6500" refreshError="1"/>
      <sheetData sheetId="6501" refreshError="1"/>
      <sheetData sheetId="6502" refreshError="1"/>
      <sheetData sheetId="6503" refreshError="1"/>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ow r="5">
          <cell r="E5" t="str">
            <v>CANTIDAD</v>
          </cell>
        </row>
      </sheetData>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ow r="3">
          <cell r="A3">
            <v>1</v>
          </cell>
        </row>
      </sheetData>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sheetData sheetId="6695"/>
      <sheetData sheetId="6696"/>
      <sheetData sheetId="6697"/>
      <sheetData sheetId="6698"/>
      <sheetData sheetId="6699" refreshError="1"/>
      <sheetData sheetId="6700"/>
      <sheetData sheetId="6701"/>
      <sheetData sheetId="6702"/>
      <sheetData sheetId="6703"/>
      <sheetData sheetId="6704"/>
      <sheetData sheetId="6705"/>
      <sheetData sheetId="6706"/>
      <sheetData sheetId="6707"/>
      <sheetData sheetId="6708">
        <row r="33">
          <cell r="C33">
            <v>0.77967625899280601</v>
          </cell>
        </row>
      </sheetData>
      <sheetData sheetId="6709"/>
      <sheetData sheetId="6710">
        <row r="8">
          <cell r="A8">
            <v>2.1</v>
          </cell>
        </row>
      </sheetData>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row r="5">
          <cell r="E5" t="str">
            <v>CANTIDAD</v>
          </cell>
        </row>
      </sheetData>
      <sheetData sheetId="7190"/>
      <sheetData sheetId="7191"/>
      <sheetData sheetId="7192"/>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ow r="5">
          <cell r="A5" t="str">
            <v>Desperdicio</v>
          </cell>
        </row>
      </sheetData>
      <sheetData sheetId="7205" refreshError="1"/>
      <sheetData sheetId="7206" refreshError="1"/>
      <sheetData sheetId="7207" refreshError="1"/>
      <sheetData sheetId="7208" refreshError="1"/>
      <sheetData sheetId="7209" refreshError="1"/>
      <sheetData sheetId="7210" refreshError="1"/>
      <sheetData sheetId="7211">
        <row r="7">
          <cell r="B7">
            <v>0.1</v>
          </cell>
        </row>
      </sheetData>
      <sheetData sheetId="7212">
        <row r="7">
          <cell r="B7">
            <v>0.1</v>
          </cell>
        </row>
      </sheetData>
      <sheetData sheetId="7213"/>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refreshError="1"/>
      <sheetData sheetId="7481"/>
      <sheetData sheetId="7482"/>
      <sheetData sheetId="7483"/>
      <sheetData sheetId="7484">
        <row r="45">
          <cell r="B45" t="str">
            <v>P-002</v>
          </cell>
        </row>
      </sheetData>
      <sheetData sheetId="7485"/>
      <sheetData sheetId="7486"/>
      <sheetData sheetId="7487"/>
      <sheetData sheetId="7488"/>
      <sheetData sheetId="7489"/>
      <sheetData sheetId="7490"/>
      <sheetData sheetId="7491"/>
      <sheetData sheetId="7492"/>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sheetData sheetId="7630" refreshError="1"/>
      <sheetData sheetId="7631"/>
      <sheetData sheetId="7632"/>
      <sheetData sheetId="7633"/>
      <sheetData sheetId="7634"/>
      <sheetData sheetId="7635"/>
      <sheetData sheetId="7636"/>
      <sheetData sheetId="7637"/>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sheetData sheetId="7734"/>
      <sheetData sheetId="7735">
        <row r="14">
          <cell r="D14">
            <v>38504</v>
          </cell>
        </row>
      </sheetData>
      <sheetData sheetId="7736"/>
      <sheetData sheetId="7737"/>
      <sheetData sheetId="7738">
        <row r="14">
          <cell r="D14">
            <v>38504</v>
          </cell>
        </row>
      </sheetData>
      <sheetData sheetId="7739"/>
      <sheetData sheetId="7740"/>
      <sheetData sheetId="7741"/>
      <sheetData sheetId="7742">
        <row r="14">
          <cell r="D14">
            <v>38504</v>
          </cell>
        </row>
      </sheetData>
      <sheetData sheetId="7743"/>
      <sheetData sheetId="7744"/>
      <sheetData sheetId="7745"/>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sheetData sheetId="7790"/>
      <sheetData sheetId="7791"/>
      <sheetData sheetId="7792"/>
      <sheetData sheetId="7793"/>
      <sheetData sheetId="7794"/>
      <sheetData sheetId="7795"/>
      <sheetData sheetId="7796"/>
      <sheetData sheetId="7797" refreshError="1"/>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refreshError="1"/>
      <sheetData sheetId="7845"/>
      <sheetData sheetId="7846"/>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sheetData sheetId="7857"/>
      <sheetData sheetId="7858"/>
      <sheetData sheetId="7859"/>
      <sheetData sheetId="7860"/>
      <sheetData sheetId="7861"/>
      <sheetData sheetId="7862"/>
      <sheetData sheetId="7863"/>
      <sheetData sheetId="7864"/>
      <sheetData sheetId="7865"/>
      <sheetData sheetId="7866" refreshError="1"/>
      <sheetData sheetId="7867"/>
      <sheetData sheetId="7868"/>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refreshError="1"/>
      <sheetData sheetId="7973" refreshError="1"/>
      <sheetData sheetId="7974" refreshError="1"/>
      <sheetData sheetId="7975" refreshError="1"/>
      <sheetData sheetId="7976"/>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ow r="1">
          <cell r="A1" t="str">
            <v>Name</v>
          </cell>
        </row>
      </sheetData>
      <sheetData sheetId="8019"/>
      <sheetData sheetId="8020"/>
      <sheetData sheetId="8021"/>
      <sheetData sheetId="8022"/>
      <sheetData sheetId="8023"/>
      <sheetData sheetId="8024"/>
      <sheetData sheetId="8025"/>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sheetData sheetId="8087">
        <row r="1">
          <cell r="A1" t="str">
            <v>EQUIPO</v>
          </cell>
        </row>
      </sheetData>
      <sheetData sheetId="8088" refreshError="1"/>
      <sheetData sheetId="8089"/>
      <sheetData sheetId="8090" refreshError="1"/>
      <sheetData sheetId="809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sheetData sheetId="8131"/>
      <sheetData sheetId="8132"/>
      <sheetData sheetId="8133"/>
      <sheetData sheetId="8134"/>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sheetData sheetId="8150"/>
      <sheetData sheetId="8151"/>
      <sheetData sheetId="8152"/>
      <sheetData sheetId="8153"/>
      <sheetData sheetId="8154"/>
      <sheetData sheetId="8155"/>
      <sheetData sheetId="8156"/>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sheetData sheetId="8191">
        <row r="1">
          <cell r="A1" t="str">
            <v>ITEM</v>
          </cell>
        </row>
      </sheetData>
      <sheetData sheetId="8192">
        <row r="1">
          <cell r="A1" t="str">
            <v>ADMINISTRACION</v>
          </cell>
        </row>
      </sheetData>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row r="1">
          <cell r="B1" t="str">
            <v>CTO-102-2002</v>
          </cell>
        </row>
      </sheetData>
      <sheetData sheetId="8215"/>
      <sheetData sheetId="8216"/>
      <sheetData sheetId="8217"/>
      <sheetData sheetId="8218"/>
      <sheetData sheetId="8219"/>
      <sheetData sheetId="8220">
        <row r="1">
          <cell r="A1" t="str">
            <v>ITEM</v>
          </cell>
        </row>
      </sheetData>
      <sheetData sheetId="8221">
        <row r="1">
          <cell r="A1" t="str">
            <v>EQUIPO</v>
          </cell>
        </row>
      </sheetData>
      <sheetData sheetId="8222">
        <row r="1">
          <cell r="A1" t="str">
            <v>ADMINISTRACION</v>
          </cell>
        </row>
      </sheetData>
      <sheetData sheetId="8223"/>
      <sheetData sheetId="8224">
        <row r="1">
          <cell r="A1" t="str">
            <v>ITEM</v>
          </cell>
        </row>
      </sheetData>
      <sheetData sheetId="8225">
        <row r="1">
          <cell r="A1" t="str">
            <v>EQUIPO</v>
          </cell>
        </row>
      </sheetData>
      <sheetData sheetId="8226">
        <row r="1">
          <cell r="A1" t="str">
            <v>ADMINISTRACION</v>
          </cell>
        </row>
      </sheetData>
      <sheetData sheetId="8227"/>
      <sheetData sheetId="8228"/>
      <sheetData sheetId="8229"/>
      <sheetData sheetId="8230"/>
      <sheetData sheetId="8231">
        <row r="1">
          <cell r="A1" t="str">
            <v>ITEM</v>
          </cell>
        </row>
      </sheetData>
      <sheetData sheetId="8232">
        <row r="1">
          <cell r="A1" t="str">
            <v>EQUIPO</v>
          </cell>
        </row>
      </sheetData>
      <sheetData sheetId="8233">
        <row r="1">
          <cell r="A1" t="str">
            <v>ADMINISTRACION</v>
          </cell>
        </row>
      </sheetData>
      <sheetData sheetId="8234"/>
      <sheetData sheetId="8235"/>
      <sheetData sheetId="8236">
        <row r="1">
          <cell r="A1" t="str">
            <v>ITEM</v>
          </cell>
        </row>
      </sheetData>
      <sheetData sheetId="8237">
        <row r="1">
          <cell r="A1" t="str">
            <v>EQUIPO</v>
          </cell>
        </row>
      </sheetData>
      <sheetData sheetId="8238">
        <row r="1">
          <cell r="A1" t="str">
            <v>ADMINISTRACION</v>
          </cell>
        </row>
      </sheetData>
      <sheetData sheetId="8239"/>
      <sheetData sheetId="8240"/>
      <sheetData sheetId="8241"/>
      <sheetData sheetId="8242"/>
      <sheetData sheetId="8243"/>
      <sheetData sheetId="8244">
        <row r="1">
          <cell r="A1" t="str">
            <v>Name</v>
          </cell>
        </row>
      </sheetData>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row r="1">
          <cell r="A1" t="str">
            <v>ADMINISTRACION</v>
          </cell>
        </row>
      </sheetData>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sheetData sheetId="8299"/>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sheetData sheetId="8361"/>
      <sheetData sheetId="8362" refreshError="1"/>
      <sheetData sheetId="8363" refreshError="1"/>
      <sheetData sheetId="8364"/>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sheetData sheetId="8375"/>
      <sheetData sheetId="8376"/>
      <sheetData sheetId="8377"/>
      <sheetData sheetId="8378"/>
      <sheetData sheetId="8379">
        <row r="1">
          <cell r="B1" t="str">
            <v>CTO-102-2002</v>
          </cell>
        </row>
      </sheetData>
      <sheetData sheetId="8380"/>
      <sheetData sheetId="8381"/>
      <sheetData sheetId="8382"/>
      <sheetData sheetId="8383"/>
      <sheetData sheetId="8384"/>
      <sheetData sheetId="8385"/>
      <sheetData sheetId="8386"/>
      <sheetData sheetId="8387"/>
      <sheetData sheetId="8388"/>
      <sheetData sheetId="8389">
        <row r="1">
          <cell r="B1" t="str">
            <v>CTO-102-2002</v>
          </cell>
        </row>
      </sheetData>
      <sheetData sheetId="8390"/>
      <sheetData sheetId="839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sheetData sheetId="8404"/>
      <sheetData sheetId="8405"/>
      <sheetData sheetId="8406"/>
      <sheetData sheetId="8407"/>
      <sheetData sheetId="8408"/>
      <sheetData sheetId="8409"/>
      <sheetData sheetId="8410"/>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sheetData sheetId="8428"/>
      <sheetData sheetId="8429"/>
      <sheetData sheetId="8430"/>
      <sheetData sheetId="8431"/>
      <sheetData sheetId="8432"/>
      <sheetData sheetId="8433"/>
      <sheetData sheetId="8434"/>
      <sheetData sheetId="8435"/>
      <sheetData sheetId="8436"/>
      <sheetData sheetId="8437">
        <row r="7">
          <cell r="A7" t="str">
            <v>NE-CSJM01</v>
          </cell>
        </row>
      </sheetData>
      <sheetData sheetId="8438">
        <row r="7">
          <cell r="A7" t="str">
            <v>NE-CSJM01</v>
          </cell>
        </row>
      </sheetData>
      <sheetData sheetId="8439">
        <row r="1">
          <cell r="B1" t="str">
            <v>CTO-102-2002</v>
          </cell>
        </row>
      </sheetData>
      <sheetData sheetId="8440"/>
      <sheetData sheetId="8441"/>
      <sheetData sheetId="8442"/>
      <sheetData sheetId="8443"/>
      <sheetData sheetId="8444"/>
      <sheetData sheetId="8445"/>
      <sheetData sheetId="8446" refreshError="1"/>
      <sheetData sheetId="8447" refreshError="1"/>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row r="1">
          <cell r="A1" t="str">
            <v>Name</v>
          </cell>
        </row>
      </sheetData>
      <sheetData sheetId="8467"/>
      <sheetData sheetId="8468"/>
      <sheetData sheetId="8469"/>
      <sheetData sheetId="8470"/>
      <sheetData sheetId="8471"/>
      <sheetData sheetId="8472"/>
      <sheetData sheetId="8473"/>
      <sheetData sheetId="8474">
        <row r="1">
          <cell r="A1" t="str">
            <v>INSTITUTO NACIONAL DE VIAS</v>
          </cell>
        </row>
      </sheetData>
      <sheetData sheetId="8475">
        <row r="1">
          <cell r="A1" t="str">
            <v>INSTITUTO NACIONAL DE VIAS</v>
          </cell>
        </row>
      </sheetData>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row r="1">
          <cell r="A1" t="str">
            <v>INSTITUTO NACIONAL DE VIAS</v>
          </cell>
        </row>
      </sheetData>
      <sheetData sheetId="8506"/>
      <sheetData sheetId="8507"/>
      <sheetData sheetId="8508"/>
      <sheetData sheetId="8509"/>
      <sheetData sheetId="8510"/>
      <sheetData sheetId="8511"/>
      <sheetData sheetId="8512"/>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sheetData sheetId="8525"/>
      <sheetData sheetId="8526"/>
      <sheetData sheetId="8527"/>
      <sheetData sheetId="8528">
        <row r="1">
          <cell r="A1" t="str">
            <v>ITEM</v>
          </cell>
        </row>
      </sheetData>
      <sheetData sheetId="8529">
        <row r="1">
          <cell r="A1" t="str">
            <v>EQUIPO</v>
          </cell>
        </row>
      </sheetData>
      <sheetData sheetId="8530">
        <row r="1">
          <cell r="A1" t="str">
            <v>ADMINISTRACION</v>
          </cell>
        </row>
      </sheetData>
      <sheetData sheetId="8531"/>
      <sheetData sheetId="8532"/>
      <sheetData sheetId="8533"/>
      <sheetData sheetId="8534"/>
      <sheetData sheetId="8535"/>
      <sheetData sheetId="8536"/>
      <sheetData sheetId="8537" refreshError="1"/>
      <sheetData sheetId="8538" refreshError="1"/>
      <sheetData sheetId="8539">
        <row r="1">
          <cell r="D1" t="str">
            <v>Supervendor CODE</v>
          </cell>
        </row>
      </sheetData>
      <sheetData sheetId="8540" refreshError="1"/>
      <sheetData sheetId="8541" refreshError="1"/>
      <sheetData sheetId="8542" refreshError="1"/>
      <sheetData sheetId="8543" refreshError="1"/>
      <sheetData sheetId="8544" refreshError="1"/>
      <sheetData sheetId="8545" refreshError="1"/>
      <sheetData sheetId="8546" refreshError="1"/>
      <sheetData sheetId="8547"/>
      <sheetData sheetId="8548">
        <row r="1">
          <cell r="A1" t="str">
            <v>AMAZONAS</v>
          </cell>
        </row>
      </sheetData>
      <sheetData sheetId="8549"/>
      <sheetData sheetId="8550"/>
      <sheetData sheetId="8551"/>
      <sheetData sheetId="8552">
        <row r="15">
          <cell r="B15">
            <v>1</v>
          </cell>
        </row>
      </sheetData>
      <sheetData sheetId="8553" refreshError="1"/>
      <sheetData sheetId="8554"/>
      <sheetData sheetId="8555" refreshError="1"/>
      <sheetData sheetId="8556"/>
      <sheetData sheetId="8557"/>
      <sheetData sheetId="8558"/>
      <sheetData sheetId="8559">
        <row r="1">
          <cell r="D1" t="str">
            <v xml:space="preserve">Supervendor CODE </v>
          </cell>
        </row>
      </sheetData>
      <sheetData sheetId="8560"/>
      <sheetData sheetId="8561">
        <row r="1">
          <cell r="A1" t="str">
            <v>AMAZONAS</v>
          </cell>
        </row>
      </sheetData>
      <sheetData sheetId="8562"/>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sheetData sheetId="8594"/>
      <sheetData sheetId="8595">
        <row r="6">
          <cell r="A6" t="str">
            <v>CONTRATISTA:</v>
          </cell>
        </row>
      </sheetData>
      <sheetData sheetId="8596" refreshError="1"/>
      <sheetData sheetId="8597" refreshError="1"/>
      <sheetData sheetId="8598" refreshError="1"/>
      <sheetData sheetId="8599"/>
      <sheetData sheetId="8600"/>
      <sheetData sheetId="8601"/>
      <sheetData sheetId="8602"/>
      <sheetData sheetId="8603"/>
      <sheetData sheetId="8604"/>
      <sheetData sheetId="8605"/>
      <sheetData sheetId="8606"/>
      <sheetData sheetId="8607" refreshError="1"/>
      <sheetData sheetId="8608" refreshError="1"/>
      <sheetData sheetId="8609"/>
      <sheetData sheetId="8610"/>
      <sheetData sheetId="8611"/>
      <sheetData sheetId="8612" refreshError="1"/>
      <sheetData sheetId="8613"/>
      <sheetData sheetId="8614"/>
      <sheetData sheetId="8615"/>
      <sheetData sheetId="8616"/>
      <sheetData sheetId="8617">
        <row r="47">
          <cell r="H47">
            <v>17098.051632633331</v>
          </cell>
        </row>
      </sheetData>
      <sheetData sheetId="8618">
        <row r="47">
          <cell r="H47">
            <v>13407.454219619998</v>
          </cell>
        </row>
      </sheetData>
      <sheetData sheetId="8619">
        <row r="47">
          <cell r="H47">
            <v>13178.048204541665</v>
          </cell>
        </row>
      </sheetData>
      <sheetData sheetId="8620">
        <row r="47">
          <cell r="H47">
            <v>17098.051632633331</v>
          </cell>
        </row>
      </sheetData>
      <sheetData sheetId="8621">
        <row r="47">
          <cell r="H47">
            <v>13407.454219619998</v>
          </cell>
        </row>
      </sheetData>
      <sheetData sheetId="8622">
        <row r="47">
          <cell r="H47">
            <v>13178.048204541665</v>
          </cell>
        </row>
      </sheetData>
      <sheetData sheetId="8623">
        <row r="47">
          <cell r="H47">
            <v>19729.199486104168</v>
          </cell>
        </row>
      </sheetData>
      <sheetData sheetId="8624">
        <row r="47">
          <cell r="H47">
            <v>38405.002915416662</v>
          </cell>
        </row>
      </sheetData>
      <sheetData sheetId="8625">
        <row r="47">
          <cell r="H47">
            <v>41159.979021230996</v>
          </cell>
        </row>
      </sheetData>
      <sheetData sheetId="8626">
        <row r="47">
          <cell r="H47">
            <v>16020</v>
          </cell>
        </row>
      </sheetData>
      <sheetData sheetId="8627">
        <row r="47">
          <cell r="H47">
            <v>11675</v>
          </cell>
        </row>
      </sheetData>
      <sheetData sheetId="8628">
        <row r="47">
          <cell r="H47">
            <v>382683.1643235588</v>
          </cell>
        </row>
      </sheetData>
      <sheetData sheetId="8629">
        <row r="47">
          <cell r="H47">
            <v>27108.482479999999</v>
          </cell>
        </row>
      </sheetData>
      <sheetData sheetId="8630">
        <row r="47">
          <cell r="H47">
            <v>18945.0351992</v>
          </cell>
        </row>
      </sheetData>
      <sheetData sheetId="8631">
        <row r="47">
          <cell r="H47">
            <v>88016.225274879995</v>
          </cell>
        </row>
      </sheetData>
      <sheetData sheetId="8632">
        <row r="47">
          <cell r="H47">
            <v>11296.680928966078</v>
          </cell>
        </row>
      </sheetData>
      <sheetData sheetId="8633">
        <row r="47">
          <cell r="H47">
            <v>19660.483631249997</v>
          </cell>
        </row>
      </sheetData>
      <sheetData sheetId="8634">
        <row r="47">
          <cell r="H47">
            <v>19660.483631249997</v>
          </cell>
        </row>
      </sheetData>
      <sheetData sheetId="8635">
        <row r="47">
          <cell r="H47">
            <v>19660.483631249997</v>
          </cell>
        </row>
      </sheetData>
      <sheetData sheetId="8636">
        <row r="47">
          <cell r="H47">
            <v>39947.116768272004</v>
          </cell>
        </row>
      </sheetData>
      <sheetData sheetId="8637">
        <row r="47">
          <cell r="H47">
            <v>37450.421970255004</v>
          </cell>
        </row>
      </sheetData>
      <sheetData sheetId="8638">
        <row r="47">
          <cell r="H47">
            <v>5631.4338221939006</v>
          </cell>
        </row>
      </sheetData>
      <sheetData sheetId="8639">
        <row r="47">
          <cell r="H47">
            <v>29691.867138751997</v>
          </cell>
        </row>
      </sheetData>
      <sheetData sheetId="8640">
        <row r="47">
          <cell r="H47">
            <v>10601.359883464</v>
          </cell>
        </row>
      </sheetData>
      <sheetData sheetId="8641">
        <row r="47">
          <cell r="H47">
            <v>16440.07876665</v>
          </cell>
        </row>
      </sheetData>
      <sheetData sheetId="8642">
        <row r="47">
          <cell r="H47">
            <v>7502.6541280530009</v>
          </cell>
        </row>
      </sheetData>
      <sheetData sheetId="8643">
        <row r="47">
          <cell r="H47">
            <v>63269.394041350002</v>
          </cell>
        </row>
      </sheetData>
      <sheetData sheetId="8644">
        <row r="47">
          <cell r="H47">
            <v>38708.912732384997</v>
          </cell>
        </row>
      </sheetData>
      <sheetData sheetId="8645">
        <row r="47">
          <cell r="H47">
            <v>30140.654422727453</v>
          </cell>
        </row>
      </sheetData>
      <sheetData sheetId="8646">
        <row r="47">
          <cell r="H47">
            <v>39628.094655192057</v>
          </cell>
        </row>
      </sheetData>
      <sheetData sheetId="8647">
        <row r="47">
          <cell r="H47">
            <v>38729.542446049003</v>
          </cell>
        </row>
      </sheetData>
      <sheetData sheetId="8648">
        <row r="47">
          <cell r="H47">
            <v>7116.936965586</v>
          </cell>
        </row>
      </sheetData>
      <sheetData sheetId="8649">
        <row r="47">
          <cell r="H47">
            <v>9391.2743470000005</v>
          </cell>
        </row>
      </sheetData>
      <sheetData sheetId="8650">
        <row r="47">
          <cell r="H47">
            <v>8500.0189065630984</v>
          </cell>
        </row>
      </sheetData>
      <sheetData sheetId="8651">
        <row r="47">
          <cell r="H47">
            <v>32499.094423904498</v>
          </cell>
        </row>
      </sheetData>
      <sheetData sheetId="8652">
        <row r="47">
          <cell r="H47">
            <v>51817.028777055006</v>
          </cell>
        </row>
      </sheetData>
      <sheetData sheetId="8653">
        <row r="47">
          <cell r="H47">
            <v>55430.1575333</v>
          </cell>
        </row>
      </sheetData>
      <sheetData sheetId="8654">
        <row r="47">
          <cell r="H47">
            <v>25786.003498499998</v>
          </cell>
        </row>
      </sheetData>
      <sheetData sheetId="8655">
        <row r="47">
          <cell r="H47">
            <v>21993.806973733335</v>
          </cell>
        </row>
      </sheetData>
      <sheetData sheetId="8656"/>
      <sheetData sheetId="8657"/>
      <sheetData sheetId="8658"/>
      <sheetData sheetId="8659">
        <row r="47">
          <cell r="H47">
            <v>21941.348275</v>
          </cell>
        </row>
      </sheetData>
      <sheetData sheetId="8660">
        <row r="47">
          <cell r="H47">
            <v>576269.26239999989</v>
          </cell>
        </row>
      </sheetData>
      <sheetData sheetId="8661">
        <row r="48">
          <cell r="H48">
            <v>640370.66537874995</v>
          </cell>
        </row>
      </sheetData>
      <sheetData sheetId="8662">
        <row r="47">
          <cell r="H47">
            <v>21941.348275</v>
          </cell>
        </row>
      </sheetData>
      <sheetData sheetId="8663">
        <row r="47">
          <cell r="H47">
            <v>576269.26239999989</v>
          </cell>
        </row>
      </sheetData>
      <sheetData sheetId="8664">
        <row r="47">
          <cell r="H47">
            <v>9078.6352040999991</v>
          </cell>
        </row>
      </sheetData>
      <sheetData sheetId="8665">
        <row r="49">
          <cell r="H49">
            <v>83961.133243064003</v>
          </cell>
        </row>
      </sheetData>
      <sheetData sheetId="8666">
        <row r="47">
          <cell r="H47">
            <v>14670.136122054002</v>
          </cell>
        </row>
      </sheetData>
      <sheetData sheetId="8667">
        <row r="47">
          <cell r="H47">
            <v>9078.6352040999991</v>
          </cell>
        </row>
      </sheetData>
      <sheetData sheetId="8668">
        <row r="51">
          <cell r="H51">
            <v>117309.4992738</v>
          </cell>
        </row>
      </sheetData>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ow r="36">
          <cell r="G36">
            <v>271000.00000162207</v>
          </cell>
        </row>
      </sheetData>
      <sheetData sheetId="8789">
        <row r="33">
          <cell r="G33">
            <v>283000.00002693152</v>
          </cell>
        </row>
      </sheetData>
      <sheetData sheetId="8790">
        <row r="33">
          <cell r="G33">
            <v>290000.00000013626</v>
          </cell>
        </row>
      </sheetData>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refreshError="1"/>
      <sheetData sheetId="8864"/>
      <sheetData sheetId="8865" refreshError="1"/>
      <sheetData sheetId="8866" refreshError="1"/>
      <sheetData sheetId="8867" refreshError="1"/>
      <sheetData sheetId="8868"/>
      <sheetData sheetId="8869"/>
      <sheetData sheetId="8870"/>
      <sheetData sheetId="8871">
        <row r="52">
          <cell r="B52" t="str">
            <v>ANTICIPO</v>
          </cell>
        </row>
      </sheetData>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ow r="52">
          <cell r="H52">
            <v>0</v>
          </cell>
        </row>
      </sheetData>
      <sheetData sheetId="9252"/>
      <sheetData sheetId="9253"/>
      <sheetData sheetId="9254"/>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refreshError="1"/>
      <sheetData sheetId="9291" refreshError="1"/>
      <sheetData sheetId="9292" refreshError="1"/>
      <sheetData sheetId="9293">
        <row r="1">
          <cell r="A1" t="str">
            <v>INSTITUTO NACIONAL DE VIAS</v>
          </cell>
        </row>
      </sheetData>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ow r="103">
          <cell r="C103" t="str">
            <v>EXP</v>
          </cell>
        </row>
      </sheetData>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sheetData sheetId="9435"/>
      <sheetData sheetId="9436"/>
      <sheetData sheetId="9437"/>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ow r="3">
          <cell r="B3">
            <v>1</v>
          </cell>
        </row>
      </sheetData>
      <sheetData sheetId="9514"/>
      <sheetData sheetId="9515">
        <row r="437">
          <cell r="A437" t="str">
            <v>GEOCOMPUESTOS</v>
          </cell>
        </row>
      </sheetData>
      <sheetData sheetId="9516">
        <row r="30">
          <cell r="A30" t="str">
            <v>PRELIMINARES DE OBRA</v>
          </cell>
        </row>
      </sheetData>
      <sheetData sheetId="9517"/>
      <sheetData sheetId="9518"/>
      <sheetData sheetId="9519"/>
      <sheetData sheetId="9520">
        <row r="5">
          <cell r="C5" t="str">
            <v>OBRAS DE PROTECCIÓN Y ADECUACIÓN DE ORILLA DEL PARQUE  RONDA, EN EL RÍO MAGDALENA, ENTRE EL PUENTE VEHICULAR Y EL PUENTE FÉRREO, MUNICIPIO DE GIRARDOT CUNDINAMARCA</v>
          </cell>
        </row>
      </sheetData>
      <sheetData sheetId="9521"/>
      <sheetData sheetId="9522"/>
      <sheetData sheetId="9523"/>
      <sheetData sheetId="9524"/>
      <sheetData sheetId="9525">
        <row r="34">
          <cell r="E34" t="str">
            <v>M3</v>
          </cell>
        </row>
      </sheetData>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row r="13">
          <cell r="A13">
            <v>1</v>
          </cell>
        </row>
      </sheetData>
      <sheetData sheetId="9727"/>
      <sheetData sheetId="9728"/>
      <sheetData sheetId="9729"/>
      <sheetData sheetId="9730" refreshError="1"/>
      <sheetData sheetId="9731" refreshError="1"/>
      <sheetData sheetId="9732" refreshError="1"/>
      <sheetData sheetId="9733">
        <row r="16">
          <cell r="C16" t="str">
            <v>X</v>
          </cell>
        </row>
      </sheetData>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sheetData sheetId="9764"/>
      <sheetData sheetId="9765">
        <row r="1">
          <cell r="W1" t="str">
            <v>TR0001</v>
          </cell>
        </row>
      </sheetData>
      <sheetData sheetId="9766"/>
      <sheetData sheetId="9767"/>
      <sheetData sheetId="9768"/>
      <sheetData sheetId="9769"/>
      <sheetData sheetId="9770"/>
      <sheetData sheetId="9771"/>
      <sheetData sheetId="9772">
        <row r="2">
          <cell r="C2">
            <v>2</v>
          </cell>
        </row>
      </sheetData>
      <sheetData sheetId="9773"/>
      <sheetData sheetId="9774">
        <row r="5">
          <cell r="G5">
            <v>1</v>
          </cell>
        </row>
      </sheetData>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refreshError="1"/>
      <sheetData sheetId="9790" refreshError="1"/>
      <sheetData sheetId="9791"/>
      <sheetData sheetId="9792"/>
      <sheetData sheetId="9793"/>
      <sheetData sheetId="9794"/>
      <sheetData sheetId="9795"/>
      <sheetData sheetId="9796"/>
      <sheetData sheetId="9797">
        <row r="9">
          <cell r="E9">
            <v>19.379681052981429</v>
          </cell>
        </row>
      </sheetData>
      <sheetData sheetId="9798">
        <row r="9">
          <cell r="E9">
            <v>19.372852455375334</v>
          </cell>
        </row>
      </sheetData>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row r="12">
          <cell r="D12">
            <v>1.1105322714947583</v>
          </cell>
        </row>
      </sheetData>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refreshError="1"/>
      <sheetData sheetId="10002" refreshError="1"/>
      <sheetData sheetId="10003" refreshError="1"/>
      <sheetData sheetId="10004" refreshError="1"/>
      <sheetData sheetId="10005" refreshError="1"/>
      <sheetData sheetId="10006"/>
      <sheetData sheetId="10007" refreshError="1"/>
      <sheetData sheetId="10008"/>
      <sheetData sheetId="10009"/>
      <sheetData sheetId="10010"/>
      <sheetData sheetId="10011"/>
      <sheetData sheetId="10012"/>
      <sheetData sheetId="10013"/>
      <sheetData sheetId="10014" refreshError="1"/>
      <sheetData sheetId="10015" refreshError="1"/>
      <sheetData sheetId="10016" refreshError="1"/>
      <sheetData sheetId="10017"/>
      <sheetData sheetId="10018" refreshError="1"/>
      <sheetData sheetId="10019"/>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sheetData sheetId="10045" refreshError="1"/>
      <sheetData sheetId="10046" refreshError="1"/>
      <sheetData sheetId="10047" refreshError="1"/>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refreshError="1"/>
      <sheetData sheetId="10076" refreshError="1"/>
      <sheetData sheetId="10077"/>
      <sheetData sheetId="10078"/>
      <sheetData sheetId="10079"/>
      <sheetData sheetId="10080"/>
      <sheetData sheetId="10081"/>
      <sheetData sheetId="10082"/>
      <sheetData sheetId="10083" refreshError="1"/>
      <sheetData sheetId="10084" refreshError="1"/>
      <sheetData sheetId="10085" refreshError="1"/>
      <sheetData sheetId="10086"/>
      <sheetData sheetId="10087" refreshError="1"/>
      <sheetData sheetId="10088"/>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sheetData sheetId="10113" refreshError="1"/>
      <sheetData sheetId="10114" refreshError="1"/>
      <sheetData sheetId="10115" refreshError="1"/>
      <sheetData sheetId="10116"/>
      <sheetData sheetId="10117"/>
      <sheetData sheetId="10118"/>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sheetData sheetId="10174"/>
      <sheetData sheetId="10175"/>
      <sheetData sheetId="10176"/>
      <sheetData sheetId="10177"/>
      <sheetData sheetId="10178" refreshError="1"/>
      <sheetData sheetId="10179" refreshError="1"/>
      <sheetData sheetId="10180" refreshError="1"/>
      <sheetData sheetId="10181" refreshError="1"/>
      <sheetData sheetId="10182" refreshError="1"/>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refreshError="1"/>
      <sheetData sheetId="10217"/>
      <sheetData sheetId="10218" refreshError="1"/>
      <sheetData sheetId="10219"/>
      <sheetData sheetId="10220" refreshError="1"/>
      <sheetData sheetId="10221" refreshError="1"/>
      <sheetData sheetId="10222" refreshError="1"/>
      <sheetData sheetId="10223" refreshError="1"/>
      <sheetData sheetId="10224" refreshError="1"/>
      <sheetData sheetId="10225"/>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sheetData sheetId="10235">
        <row r="147">
          <cell r="B147" t="str">
            <v>SUB TOTAL OBRAS DE  INSTALACIONES ELÉCTRICAS DE LAS ESTACIONES (Urbanismo)</v>
          </cell>
        </row>
      </sheetData>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row r="8">
          <cell r="D8" t="str">
            <v>P. ALBAÑILERIA</v>
          </cell>
        </row>
      </sheetData>
      <sheetData sheetId="10615"/>
      <sheetData sheetId="10616"/>
      <sheetData sheetId="10617" refreshError="1"/>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row r="12">
          <cell r="A12" t="str">
            <v>COSTOS DE TRANSPORTE</v>
          </cell>
        </row>
      </sheetData>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sheetData sheetId="10970"/>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sheetData sheetId="10982" refreshError="1"/>
      <sheetData sheetId="10983" refreshError="1"/>
      <sheetData sheetId="10984" refreshError="1"/>
      <sheetData sheetId="10985" refreshError="1"/>
      <sheetData sheetId="10986" refreshError="1"/>
      <sheetData sheetId="10987" refreshError="1"/>
      <sheetData sheetId="10988"/>
      <sheetData sheetId="10989"/>
      <sheetData sheetId="10990"/>
      <sheetData sheetId="10991" refreshError="1"/>
      <sheetData sheetId="10992" refreshError="1"/>
      <sheetData sheetId="10993"/>
      <sheetData sheetId="10994"/>
      <sheetData sheetId="10995"/>
      <sheetData sheetId="10996"/>
      <sheetData sheetId="10997"/>
      <sheetData sheetId="10998" refreshError="1"/>
      <sheetData sheetId="10999" refreshError="1"/>
      <sheetData sheetId="11000"/>
      <sheetData sheetId="11001"/>
      <sheetData sheetId="11002"/>
      <sheetData sheetId="11003"/>
      <sheetData sheetId="11004" refreshError="1"/>
      <sheetData sheetId="11005"/>
      <sheetData sheetId="11006"/>
      <sheetData sheetId="11007"/>
      <sheetData sheetId="1100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 VÍA-CRIT.TECNICO"/>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EQUIPOS"/>
      <sheetName val="MANO DE OBRA"/>
      <sheetName val="TRANSPORTE"/>
      <sheetName val="_aCCIDENTES_DE_1995___1996_xl_4"/>
      <sheetName val="//ccefici"/>
      <sheetName val="//d.docs.live.net/a  aaInformac"/>
      <sheetName val="_aCCIDENTES_DE_1995___1996_xl_3"/>
      <sheetName val="_aCCIDENTES_DE_1995___1996_xl_2"/>
      <sheetName val="_aCCIDENTES_DE_1995___1996_xl_5"/>
      <sheetName val="INDICE"/>
      <sheetName val="_aCCIDENTES_DE_1995___1996_x_1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AC2-AG96"/>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Tabla CONPES 3714"/>
      <sheetName val="_aCCIDENTES_DE_1995___1996_x_13"/>
      <sheetName val="_aCCIDENTES_DE_1995___1996_x_12"/>
      <sheetName val="_aCCIDENTES_DE_1995___1996_x_14"/>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8"/>
      <sheetName val="MAT"/>
      <sheetName val="HER"/>
      <sheetName val="PER"/>
      <sheetName val="TRANS"/>
      <sheetName val="_aCCIDENTES_DE_1995___1996_x_15"/>
      <sheetName val="\\Gabrielaapabone\d copias\a  a"/>
      <sheetName val="_aCCIDENTES_DE_1995___1996_x_16"/>
      <sheetName val="_aCCIDENTES_DE_1995___1996_x_17"/>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_aCCIDENTES_DE_1995___1996_x_19"/>
      <sheetName val="_aCCIDENTES_DE_1995___1996_x_31"/>
      <sheetName val="_aCCIDENTES_DE_1995___1996_x_21"/>
      <sheetName val="_aCCIDENTES_DE_1995___1996_x_20"/>
      <sheetName val="_aCCIDENTES_DE_1995___1996_x_24"/>
      <sheetName val="_aCCIDENTES_DE_1995___1996_x_22"/>
      <sheetName val="_aCCIDENTES_DE_1995___1996_x_23"/>
      <sheetName val="_aCCIDENTES_DE_1995___1996_x_25"/>
      <sheetName val="_aCCIDENTES_DE_1995___1996_x_26"/>
      <sheetName val="_aCCIDENTES_DE_1995___1996_x_27"/>
      <sheetName val="_aCCIDENTES_DE_1995___1996_x_28"/>
      <sheetName val="_aCCIDENTES_DE_1995___1996_x_30"/>
      <sheetName val="_aCCIDENTES_DE_1995___1996_x_29"/>
      <sheetName val="_aCCIDENTES_DE_1995___1996__101"/>
      <sheetName val="gp05"/>
      <sheetName val="GP06"/>
      <sheetName val="PRECIOS"/>
      <sheetName val="PU (2)"/>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3"/>
      <sheetName val="_aCCIDENTES_DE_1995___1996__102"/>
      <sheetName val="_aCCIDENTES_DE_1995___1996__104"/>
      <sheetName val="_aCCIDENTES_DE_1995___1996__106"/>
      <sheetName val="_aCCIDENTES_DE_1995___1996__105"/>
      <sheetName val="_aCCIDENTES_DE_1995___1996__107"/>
      <sheetName val="_aCCIDENTES_DE_1995___1996__109"/>
      <sheetName val="_aCCIDENTES_DE_1995___1996__108"/>
      <sheetName val="\C\A\a  aaInformación GRUPO 4\A"/>
      <sheetName val="\G\a  aaInformación GRUPO 4\A M"/>
      <sheetName val="\C\G\a  aaInformación GRUPO 4\A"/>
      <sheetName val="\C\K\a  aaInformación GRUPO 4\A"/>
      <sheetName val="\C\E\a  aaInformación GRUPO 4\A"/>
      <sheetName val="REQUISITOS INF INTERVENTORÍA"/>
      <sheetName val="\\B1FE7578\aCCIDENTES DE 1995 -"/>
      <sheetName val="2007 Database"/>
      <sheetName val="aCCIDENTES%2520DE%25201995%2520"/>
      <sheetName val="\Users\rosalym\Desktop\BALANCE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CRONOGRAMA INICIAL"/>
      <sheetName val="informe sem no.1"/>
      <sheetName val="informe sem no.2"/>
      <sheetName val="informe sem no.3"/>
      <sheetName val="informe sem no.4"/>
      <sheetName val="REPROGRAMACION 2"/>
      <sheetName val="lista-precio-mat-equipos"/>
      <sheetName val="rendimiento"/>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_110"/>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E\Documents and Settings\Pe"/>
      <sheetName val="\C\E\Documents and Setting"/>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DIRECTAS AMO I"/>
      <sheetName val="DIRECTAS AMO II"/>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ARBOL DE PROBLEMAS final"/>
      <sheetName val="IDENTIFICACION DEL PROBLEMA fin"/>
      <sheetName val="OBJETIVOS FINALES"/>
      <sheetName val="ESTRUCTURA DE PROYECTO"/>
      <sheetName val="OBJETIVOS ESPECIFICOS final"/>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sheetData sheetId="150" refreshError="1"/>
      <sheetData sheetId="15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refreshError="1"/>
      <sheetData sheetId="685" refreshError="1"/>
      <sheetData sheetId="686" refreshError="1"/>
      <sheetData sheetId="687" refreshError="1"/>
      <sheetData sheetId="688" refreshError="1"/>
      <sheetData sheetId="689"/>
      <sheetData sheetId="690"/>
      <sheetData sheetId="691"/>
      <sheetData sheetId="692"/>
      <sheetData sheetId="693" refreshError="1"/>
      <sheetData sheetId="694"/>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refreshError="1"/>
      <sheetData sheetId="722"/>
      <sheetData sheetId="723" refreshError="1"/>
      <sheetData sheetId="724"/>
      <sheetData sheetId="725" refreshError="1"/>
      <sheetData sheetId="726" refreshError="1"/>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sheetData sheetId="848" refreshError="1"/>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sheetData sheetId="1549"/>
      <sheetData sheetId="1550"/>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sheetData sheetId="1633" refreshError="1"/>
      <sheetData sheetId="1634" refreshError="1"/>
      <sheetData sheetId="1635" refreshError="1"/>
      <sheetData sheetId="1636" refreshError="1"/>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refreshError="1"/>
      <sheetData sheetId="1655" refreshError="1"/>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refreshError="1"/>
      <sheetData sheetId="2448" refreshError="1"/>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refreshError="1"/>
      <sheetData sheetId="2798" refreshError="1"/>
      <sheetData sheetId="2799"/>
      <sheetData sheetId="2800"/>
      <sheetData sheetId="2801"/>
      <sheetData sheetId="2802"/>
      <sheetData sheetId="2803"/>
      <sheetData sheetId="280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 val="gp05"/>
      <sheetName val="GP06"/>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Users\HP\AppData\Local\Microso"/>
      <sheetName val="SEGUIM Y REPROG MES 1 (2)"/>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ISTORICOS FUEL OIL EXP"/>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REF"/>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_aCCIDENTES DE 1995 - 1996.xls_"/>
      <sheetName val="_Users_avargase_AppData_Local_M"/>
      <sheetName val="__Escritorio_amv 2011_a  aaInfo"/>
      <sheetName val="_Mini HP Enero 2015_Proyectos i"/>
      <sheetName val="_C_Users_avargase_AppData_Local"/>
      <sheetName val="_Volumes_USB PIOLIN_Escritorio_"/>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_Sistemas_serv1_xx_Documents a"/>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INST"/>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NALISIS RESUMIDOS"/>
      <sheetName val=" ACTA FINAL + MODIFICATORIA "/>
      <sheetName val="EQUIPOS"/>
      <sheetName val="MANO DE OBRA"/>
      <sheetName val="TRANSPORTE"/>
      <sheetName val="//d.docs.live.net/a  aaInformac"/>
      <sheetName val="_aCCIDENTES_DE_1995___1996_x_11"/>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Program"/>
      <sheetName val="Main"/>
      <sheetName val="CorpTax"/>
      <sheetName val="PAGOS"/>
      <sheetName val="ESTADO RED"/>
      <sheetName val="CARRETERAS"/>
      <sheetName val="GENERALIDADES "/>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3"/>
      <sheetName val="_aCCIDENTES_DE_1995___1996_x_12"/>
      <sheetName val="220"/>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UMPLIMIENTO"/>
      <sheetName val="\E\a  aaInformación GRUPO 4\A M"/>
    </sheetNames>
    <definedNames>
      <definedName name="absc"/>
    </definedNames>
    <sheetDataSet>
      <sheetData sheetId="0" refreshError="1"/>
      <sheetData sheetId="1" refreshError="1"/>
      <sheetData sheetId="2" refreshError="1"/>
      <sheetData sheetId="3" refreshError="1"/>
      <sheetData sheetId="4"/>
      <sheetData sheetId="5" refreshError="1"/>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sheetData sheetId="659"/>
      <sheetData sheetId="660" refreshError="1"/>
      <sheetData sheetId="661" refreshError="1"/>
      <sheetData sheetId="662" refreshError="1"/>
      <sheetData sheetId="663" refreshError="1"/>
      <sheetData sheetId="664" refreshError="1"/>
      <sheetData sheetId="665"/>
      <sheetData sheetId="666"/>
      <sheetData sheetId="667"/>
      <sheetData sheetId="668"/>
      <sheetData sheetId="669"/>
      <sheetData sheetId="670"/>
      <sheetData sheetId="671"/>
      <sheetData sheetId="672"/>
      <sheetData sheetId="673"/>
      <sheetData sheetId="674"/>
      <sheetData sheetId="675" refreshError="1"/>
      <sheetData sheetId="676"/>
      <sheetData sheetId="677"/>
      <sheetData sheetId="678" refreshError="1"/>
      <sheetData sheetId="679" refreshError="1"/>
      <sheetData sheetId="680" refreshError="1"/>
      <sheetData sheetId="681" refreshError="1"/>
      <sheetData sheetId="682" refreshError="1"/>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sheetData sheetId="727"/>
      <sheetData sheetId="728"/>
      <sheetData sheetId="729"/>
      <sheetData sheetId="730"/>
      <sheetData sheetId="731" refreshError="1"/>
      <sheetData sheetId="732" refreshError="1"/>
      <sheetData sheetId="733" refreshError="1"/>
      <sheetData sheetId="734"/>
      <sheetData sheetId="735"/>
      <sheetData sheetId="736"/>
      <sheetData sheetId="737" refreshError="1"/>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refreshError="1"/>
      <sheetData sheetId="848" refreshError="1"/>
      <sheetData sheetId="849" refreshError="1"/>
      <sheetData sheetId="850" refreshError="1"/>
      <sheetData sheetId="851" refreshError="1"/>
      <sheetData sheetId="852" refreshError="1"/>
      <sheetData sheetId="853"/>
      <sheetData sheetId="854"/>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refreshError="1"/>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refreshError="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sheetData sheetId="1632"/>
      <sheetData sheetId="1633"/>
      <sheetData sheetId="1634"/>
      <sheetData sheetId="1635"/>
      <sheetData sheetId="1636"/>
      <sheetData sheetId="1637"/>
      <sheetData sheetId="1638"/>
      <sheetData sheetId="1639"/>
      <sheetData sheetId="1640"/>
      <sheetData sheetId="164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refreshError="1"/>
      <sheetData sheetId="167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REF"/>
      <sheetName val="Datos"/>
      <sheetName val="Cuadrillas"/>
      <sheetName val="Jornal"/>
      <sheetName val="Fornato 6"/>
      <sheetName val="precios-básicos2002"/>
      <sheetName val="\G\I\MANTENIMIENTO RUTA 1001_MA"/>
      <sheetName val="\D\MANTENIMIENTO RUTA 1001_MARZ"/>
      <sheetName val="\G\D\MANTENIMIENTO RUTA 1001_MA"/>
      <sheetName val="Concretos y morteros"/>
      <sheetName val="Datos iniciales "/>
      <sheetName val="Transporte"/>
      <sheetName val="\I\I\MANTENIMIENTO RUTA 1001_MA"/>
      <sheetName val="\Users\Personal\Downloads\MANTE"/>
      <sheetName val="TOTALES"/>
      <sheetName val="ITEMS"/>
      <sheetName val="CrudosA"/>
      <sheetName val="casosWTI"/>
      <sheetName val="INFORME SEMANAL"/>
      <sheetName val="AVANCE SEMANAL"/>
      <sheetName val="CLIMA mes"/>
      <sheetName val="REG FOTO"/>
      <sheetName val="SISOMA"/>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M.O."/>
      <sheetName val="PANEL"/>
      <sheetName val="[a  aaInformación]__cceficien_4"/>
      <sheetName val="[a  aaInformación]__cceficien_3"/>
      <sheetName val="[a  aaInformación]//cceficiente"/>
      <sheetName val="[a  aaInformación]__cceficien_2"/>
      <sheetName val="[a  aaInformación]__cceficien_5"/>
      <sheetName val="[a  aaInformación]__cceficie_11"/>
      <sheetName val="[a  aaInformación]__cceficien_6"/>
      <sheetName val="[a  aaInformación]__cceficien_7"/>
      <sheetName val="[a  aaInformación]__cceficien_8"/>
      <sheetName val="[a  aaInformación]__cceficien_9"/>
      <sheetName val="[a  aaInformación]__cceficie_10"/>
      <sheetName val="AJIZAL 3335"/>
      <sheetName val="SABANETA 3335"/>
      <sheetName val="Datos Generales"/>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12"/>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Res-Accide-10"/>
      <sheetName val="[a  aaInformación]__192_168__16"/>
      <sheetName val="[a  aaInformación]__192_168__15"/>
      <sheetName val="[a  aaInformación]__192_168__17"/>
      <sheetName val="[a  aaInformación]__192_168__18"/>
      <sheetName val="PRECIOS"/>
      <sheetName val="[a  aaInformación]__ccefici_100"/>
      <sheetName val="HER"/>
      <sheetName val="MAT"/>
      <sheetName val="PER"/>
      <sheetName val="TRANS"/>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ccefici_102"/>
      <sheetName val="[a  aaInformación]__ccefici_101"/>
      <sheetName val="[a  aaInformación]__ccefici_103"/>
      <sheetName val="Base Datos"/>
      <sheetName val="[a  aaInformación]__ccefici_105"/>
      <sheetName val="[a  aaInformación]__ccefici_104"/>
      <sheetName val="[a  aaInformación]__ccefici_106"/>
      <sheetName val="[a  aaInformación]__ccefici_108"/>
      <sheetName val="[a  aaInformación]__ccefici_107"/>
      <sheetName val="\MANTENIMIENTO%20RUTA%201001_MA"/>
      <sheetName val="a__aaInformación7"/>
      <sheetName val="aCCIDENTES_DE_1995_-_19964"/>
      <sheetName val="[a__aaInformación][a__aaInforma"/>
      <sheetName val="PRESTACIONES_SOCIALES"/>
      <sheetName val="Concretos_y_morteros"/>
      <sheetName val="Datos_iniciales_"/>
      <sheetName val="M_O_"/>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MANTENIMIENTO RUTA 1001_MARZO "/>
      <sheetName val="__SERVIDOR_Public2_MANTENIMIENT"/>
      <sheetName val="_I_MANTENIMIENTO RUTA 1001_MARZ"/>
      <sheetName val="_I_I_MANTENIMIENTO RUTA 1001_MA"/>
      <sheetName val="\C\MANTENIMIENTO RUTA 1001_MARZ"/>
      <sheetName val="\C\C\MANTENIMIENTO RUTA 1001_MA"/>
      <sheetName val="[a  aaInformación]__192_168__19"/>
      <sheetName val="[a  aaInformación]__192_168__20"/>
      <sheetName val="[a  aaInformación]__192_168__21"/>
      <sheetName val="ESTADO RED"/>
      <sheetName val="CARRETERAS"/>
      <sheetName val="GENERALIDADES "/>
      <sheetName val="acero"/>
      <sheetName val="PLAN DE INVERSION ANTICIPO"/>
      <sheetName val="inv mensual"/>
      <sheetName val="borrador flujo inv"/>
      <sheetName val="social-ambiental"/>
      <sheetName val="AU"/>
      <sheetName val="//d.docs.live.net/MANTENIMIENTO"/>
      <sheetName val="Hoja 1 "/>
      <sheetName val="\\Pc2\amv1-real\MANTENIMIENTO 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sheetData sheetId="331"/>
      <sheetData sheetId="332"/>
      <sheetData sheetId="333" refreshError="1"/>
      <sheetData sheetId="334" refreshError="1"/>
      <sheetData sheetId="33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LISTA DE PRECIOS"/>
      <sheetName val="062"/>
      <sheetName val="Listado"/>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2,2,6,1 Pilotes 0,30"/>
      <sheetName val="skj452"/>
      <sheetName val="ita878"/>
      <sheetName val="aea-944"/>
      <sheetName val="dub-823"/>
      <sheetName val="gpi 526"/>
      <sheetName val="xxj617"/>
      <sheetName val="sng_855"/>
      <sheetName val="vea 374"/>
      <sheetName val="hfb024"/>
      <sheetName val="paj825"/>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OBRAS SES"/>
      <sheetName val="Bajadas"/>
      <sheetName val="NARIÑO"/>
      <sheetName val="SALARIOS"/>
      <sheetName val="FINANC"/>
      <sheetName val="TODAS"/>
      <sheetName val="APU NO PREVISTO"/>
      <sheetName val="PPTA (3)"/>
      <sheetName val="PPTA (2)"/>
      <sheetName val="PPTA"/>
      <sheetName val="Requisición1"/>
      <sheetName val="5. ELECTRICO"/>
      <sheetName val="DEST. MEDIOS"/>
      <sheetName val="COMBUASF"/>
      <sheetName val="BALCRUDO"/>
      <sheetName val="CARGASPROC."/>
      <sheetName val="G L P  FINAL"/>
      <sheetName val="OCTUBRE"/>
      <sheetName val="TABLA_2008"/>
      <sheetName val="PERSONAL"/>
      <sheetName val="Tarifa MT"/>
      <sheetName val="c2_5y2_613"/>
      <sheetName val="PREACTA_62"/>
      <sheetName val="TABLA_20082"/>
      <sheetName val="c2_5y2_612"/>
      <sheetName val="PREACTA_61"/>
      <sheetName val="TABLA_20081"/>
      <sheetName val="c2_5y2_611"/>
      <sheetName val="CONT_ADI"/>
      <sheetName val="otros"/>
      <sheetName val="for 6"/>
      <sheetName val="glvc"/>
      <sheetName val="CURVA"/>
      <sheetName val="CODCONST"/>
      <sheetName val="PREACTA Y CONTRATISTAS"/>
      <sheetName val="PUNITARIOS PARA 241201 2S.xls"/>
      <sheetName val="PLAN DE INVERSION ANTICIPO"/>
      <sheetName val="inv mensual"/>
      <sheetName val="borrador flujo inv"/>
      <sheetName val="social-ambiental"/>
      <sheetName val="AU"/>
      <sheetName val="Summary"/>
      <sheetName val="Hoja2"/>
      <sheetName val="Cuadr."/>
      <sheetName val="inst"/>
      <sheetName val="TABLAS"/>
      <sheetName val="7.1.8.1.1"/>
      <sheetName val="A_P_U1"/>
      <sheetName val="A_P_U"/>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costos oficina"/>
      <sheetName val="costos campamento"/>
      <sheetName val="días habiles 2015"/>
      <sheetName val="BALANCE"/>
      <sheetName val="ITEMS NO REVISTOS"/>
      <sheetName val="APU ELECTRICOS"/>
      <sheetName val="ACTA MODIFICACIÓN CIVIL"/>
      <sheetName val="BASE"/>
      <sheetName val="EW Summary"/>
      <sheetName val="TARIF2002"/>
      <sheetName val="PROYECTO"/>
      <sheetName val="Poblacion"/>
      <sheetName val="Proveedores y acreedores"/>
      <sheetName val="INDICE"/>
      <sheetName val="5__ELECTRICO"/>
      <sheetName val="2,2,6,1_Pilotes_0,30"/>
      <sheetName val="APU_NO_PREVISTO"/>
      <sheetName val="PPTA_(3)"/>
      <sheetName val="PPTA_(2)"/>
      <sheetName val="gpi_526"/>
      <sheetName val="vea_374"/>
      <sheetName val="ITEMS_NO_REVISTOS"/>
      <sheetName val="APU_ELECTRICOS"/>
      <sheetName val="Bases 2A"/>
      <sheetName val="c2_5y2_614"/>
      <sheetName val="mdo"/>
      <sheetName val="equip"/>
      <sheetName val="mat"/>
      <sheetName val="CIRCUITOS CODENSA"/>
      <sheetName val="PRECIOS ACTUALIZADOS FERRASA"/>
      <sheetName val="CHINCHINA FINAL . A CEROS"/>
      <sheetName val="Memoria de calculo"/>
      <sheetName val="E20"/>
      <sheetName val="GAITAN (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sheetData sheetId="133" refreshError="1"/>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ow r="48">
          <cell r="E48">
            <v>0</v>
          </cell>
        </row>
      </sheetData>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sheetData sheetId="306"/>
      <sheetData sheetId="307"/>
      <sheetData sheetId="308">
        <row r="48">
          <cell r="E48">
            <v>0</v>
          </cell>
        </row>
      </sheetData>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row r="48">
          <cell r="E48">
            <v>0</v>
          </cell>
        </row>
      </sheetData>
      <sheetData sheetId="323"/>
      <sheetData sheetId="324"/>
      <sheetData sheetId="325"/>
      <sheetData sheetId="326"/>
      <sheetData sheetId="327"/>
      <sheetData sheetId="328" refreshError="1"/>
      <sheetData sheetId="329"/>
      <sheetData sheetId="330" refreshError="1"/>
      <sheetData sheetId="331" refreshError="1"/>
      <sheetData sheetId="332" refreshError="1"/>
      <sheetData sheetId="333" refreshError="1"/>
      <sheetData sheetId="334" refreshError="1"/>
      <sheetData sheetId="335"/>
      <sheetData sheetId="336">
        <row r="48">
          <cell r="E48">
            <v>0</v>
          </cell>
        </row>
      </sheetData>
      <sheetData sheetId="337" refreshError="1"/>
      <sheetData sheetId="33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9"/>
  <sheetViews>
    <sheetView showGridLines="0" tabSelected="1" view="pageBreakPreview" topLeftCell="A52" zoomScale="68" zoomScaleNormal="100" zoomScaleSheetLayoutView="68" zoomScalePageLayoutView="55" workbookViewId="0">
      <selection activeCell="P63" sqref="P63"/>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197"/>
      <c r="D2" s="197"/>
      <c r="E2" s="198"/>
      <c r="F2" s="197"/>
      <c r="G2" s="197"/>
      <c r="H2" s="197"/>
      <c r="I2" s="197"/>
      <c r="J2" s="197"/>
      <c r="K2" s="197"/>
      <c r="L2" s="8"/>
      <c r="M2" s="5"/>
    </row>
    <row r="3" spans="1:13" ht="27" customHeight="1">
      <c r="A3" s="5"/>
      <c r="B3" s="9"/>
      <c r="C3" s="282" t="s">
        <v>88</v>
      </c>
      <c r="D3" s="283"/>
      <c r="E3" s="283"/>
      <c r="F3" s="283"/>
      <c r="G3" s="5"/>
      <c r="H3" s="5"/>
      <c r="I3" s="5"/>
      <c r="J3" s="5"/>
      <c r="K3" s="5"/>
      <c r="L3" s="10"/>
      <c r="M3" s="5"/>
    </row>
    <row r="4" spans="1:13">
      <c r="A4" s="5"/>
      <c r="B4" s="9"/>
      <c r="C4" s="177"/>
      <c r="D4" s="295" t="s">
        <v>156</v>
      </c>
      <c r="E4" s="296"/>
      <c r="F4" s="297"/>
      <c r="G4" s="5"/>
      <c r="H4" s="5"/>
      <c r="I4" s="5"/>
      <c r="J4" s="5"/>
      <c r="K4" s="5"/>
      <c r="L4" s="10"/>
      <c r="M4" s="5"/>
    </row>
    <row r="5" spans="1:13">
      <c r="A5" s="5"/>
      <c r="B5" s="9"/>
      <c r="C5" s="284"/>
      <c r="D5" s="284"/>
      <c r="E5" s="284"/>
      <c r="F5" s="284"/>
      <c r="G5" s="284"/>
      <c r="H5" s="284"/>
      <c r="I5" s="284"/>
      <c r="J5" s="284"/>
      <c r="K5" s="284"/>
      <c r="L5" s="10"/>
      <c r="M5" s="5"/>
    </row>
    <row r="6" spans="1:13" ht="17.25" thickBot="1">
      <c r="A6" s="5"/>
      <c r="B6" s="9"/>
      <c r="C6" s="285" t="s">
        <v>0</v>
      </c>
      <c r="D6" s="285"/>
      <c r="E6" s="285"/>
      <c r="F6" s="285"/>
      <c r="G6" s="285"/>
      <c r="H6" s="285"/>
      <c r="I6" s="285"/>
      <c r="J6" s="285"/>
      <c r="K6" s="285"/>
      <c r="L6" s="10"/>
      <c r="M6" s="5"/>
    </row>
    <row r="7" spans="1:13" s="20" customFormat="1">
      <c r="A7" s="19"/>
      <c r="B7" s="189"/>
      <c r="C7" s="286" t="s">
        <v>77</v>
      </c>
      <c r="D7" s="287"/>
      <c r="E7" s="287"/>
      <c r="F7" s="287"/>
      <c r="G7" s="287"/>
      <c r="H7" s="287"/>
      <c r="I7" s="287"/>
      <c r="J7" s="287"/>
      <c r="K7" s="288"/>
      <c r="L7" s="21"/>
      <c r="M7" s="19"/>
    </row>
    <row r="8" spans="1:13" ht="43.5" customHeight="1">
      <c r="A8" s="5"/>
      <c r="B8" s="190"/>
      <c r="C8" s="289"/>
      <c r="D8" s="290"/>
      <c r="E8" s="290"/>
      <c r="F8" s="290"/>
      <c r="G8" s="290"/>
      <c r="H8" s="290"/>
      <c r="I8" s="290"/>
      <c r="J8" s="290"/>
      <c r="K8" s="291"/>
      <c r="L8" s="10"/>
      <c r="M8" s="5"/>
    </row>
    <row r="9" spans="1:13" ht="34.5" customHeight="1">
      <c r="A9" s="5"/>
      <c r="B9" s="190"/>
      <c r="C9" s="292" t="s">
        <v>78</v>
      </c>
      <c r="D9" s="293"/>
      <c r="E9" s="293"/>
      <c r="F9" s="293"/>
      <c r="G9" s="293"/>
      <c r="H9" s="293"/>
      <c r="I9" s="293"/>
      <c r="J9" s="293"/>
      <c r="K9" s="294"/>
      <c r="L9" s="10"/>
      <c r="M9" s="5"/>
    </row>
    <row r="10" spans="1:13" ht="30" customHeight="1" thickBot="1">
      <c r="A10" s="5"/>
      <c r="B10" s="9"/>
      <c r="C10" s="279" t="s">
        <v>168</v>
      </c>
      <c r="D10" s="280"/>
      <c r="E10" s="280"/>
      <c r="F10" s="280"/>
      <c r="G10" s="280"/>
      <c r="H10" s="280"/>
      <c r="I10" s="280"/>
      <c r="J10" s="280"/>
      <c r="K10" s="281"/>
      <c r="L10" s="10"/>
      <c r="M10" s="5"/>
    </row>
    <row r="11" spans="1:13" ht="30" customHeight="1">
      <c r="A11" s="5"/>
      <c r="B11" s="9"/>
      <c r="C11" s="274" t="s">
        <v>1</v>
      </c>
      <c r="D11" s="276" t="s">
        <v>2</v>
      </c>
      <c r="E11" s="278" t="s">
        <v>3</v>
      </c>
      <c r="F11" s="278"/>
      <c r="G11" s="274" t="s">
        <v>4</v>
      </c>
      <c r="H11" s="276" t="s">
        <v>5</v>
      </c>
      <c r="I11" s="276" t="s">
        <v>6</v>
      </c>
      <c r="J11" s="263" t="s">
        <v>7</v>
      </c>
      <c r="K11" s="265" t="s">
        <v>8</v>
      </c>
      <c r="L11" s="10"/>
      <c r="M11" s="5"/>
    </row>
    <row r="12" spans="1:13" ht="30" customHeight="1" thickBot="1">
      <c r="A12" s="5"/>
      <c r="B12" s="9"/>
      <c r="C12" s="275"/>
      <c r="D12" s="277"/>
      <c r="E12" s="128" t="s">
        <v>9</v>
      </c>
      <c r="F12" s="128" t="s">
        <v>10</v>
      </c>
      <c r="G12" s="275"/>
      <c r="H12" s="277"/>
      <c r="I12" s="277"/>
      <c r="J12" s="264"/>
      <c r="K12" s="266"/>
      <c r="L12" s="10"/>
      <c r="M12" s="5"/>
    </row>
    <row r="13" spans="1:13" ht="30" customHeight="1" thickBot="1">
      <c r="A13" s="5"/>
      <c r="B13" s="9"/>
      <c r="C13" s="129"/>
      <c r="D13" s="130"/>
      <c r="E13" s="130"/>
      <c r="F13" s="130"/>
      <c r="G13" s="220" t="s">
        <v>98</v>
      </c>
      <c r="H13" s="130"/>
      <c r="I13" s="234"/>
      <c r="J13" s="130"/>
      <c r="K13" s="131"/>
      <c r="L13" s="10"/>
      <c r="M13" s="5"/>
    </row>
    <row r="14" spans="1:13" ht="30" customHeight="1">
      <c r="A14" s="5"/>
      <c r="B14" s="9"/>
      <c r="C14" s="132">
        <v>1</v>
      </c>
      <c r="D14" s="133">
        <v>1.1000000000000001</v>
      </c>
      <c r="E14" s="133"/>
      <c r="F14" s="133"/>
      <c r="G14" s="221" t="s">
        <v>95</v>
      </c>
      <c r="H14" s="208" t="s">
        <v>99</v>
      </c>
      <c r="I14" s="209">
        <v>540</v>
      </c>
      <c r="J14" s="135">
        <v>5786.3</v>
      </c>
      <c r="K14" s="136">
        <f>ROUND(I14*J14,2)</f>
        <v>3124602</v>
      </c>
      <c r="L14" s="10"/>
      <c r="M14" s="5"/>
    </row>
    <row r="15" spans="1:13" ht="30" customHeight="1">
      <c r="A15" s="5"/>
      <c r="B15" s="9"/>
      <c r="C15" s="132">
        <v>2</v>
      </c>
      <c r="D15" s="133" t="s">
        <v>91</v>
      </c>
      <c r="E15" s="133"/>
      <c r="F15" s="133"/>
      <c r="G15" s="212" t="s">
        <v>96</v>
      </c>
      <c r="H15" s="208" t="s">
        <v>100</v>
      </c>
      <c r="I15" s="210">
        <v>4</v>
      </c>
      <c r="J15" s="135">
        <v>2226992.3000000003</v>
      </c>
      <c r="K15" s="136">
        <f t="shared" ref="K15:K18" si="0">ROUND(I15*J15,2)</f>
        <v>8907969.1999999993</v>
      </c>
      <c r="L15" s="10"/>
      <c r="M15" s="5"/>
    </row>
    <row r="16" spans="1:13" ht="30" customHeight="1">
      <c r="A16" s="5"/>
      <c r="B16" s="9"/>
      <c r="C16" s="132">
        <v>3</v>
      </c>
      <c r="D16" s="133" t="s">
        <v>92</v>
      </c>
      <c r="E16" s="133"/>
      <c r="F16" s="133"/>
      <c r="G16" s="212" t="s">
        <v>97</v>
      </c>
      <c r="H16" s="208" t="s">
        <v>101</v>
      </c>
      <c r="I16" s="210">
        <v>351.12</v>
      </c>
      <c r="J16" s="135">
        <v>40994.200000000004</v>
      </c>
      <c r="K16" s="136">
        <f t="shared" si="0"/>
        <v>14393883.5</v>
      </c>
      <c r="L16" s="10"/>
      <c r="M16" s="5"/>
    </row>
    <row r="17" spans="1:13" ht="30" customHeight="1">
      <c r="A17" s="5"/>
      <c r="B17" s="9"/>
      <c r="C17" s="132">
        <v>4</v>
      </c>
      <c r="D17" s="133" t="s">
        <v>93</v>
      </c>
      <c r="E17" s="133"/>
      <c r="F17" s="133"/>
      <c r="G17" s="212" t="s">
        <v>157</v>
      </c>
      <c r="H17" s="208" t="s">
        <v>101</v>
      </c>
      <c r="I17" s="210">
        <v>351.18</v>
      </c>
      <c r="J17" s="135">
        <v>67732.600000000006</v>
      </c>
      <c r="K17" s="136">
        <f t="shared" si="0"/>
        <v>23786334.469999999</v>
      </c>
      <c r="L17" s="10"/>
      <c r="M17" s="5"/>
    </row>
    <row r="18" spans="1:13" ht="30" customHeight="1">
      <c r="A18" s="5"/>
      <c r="B18" s="9"/>
      <c r="C18" s="132">
        <v>5</v>
      </c>
      <c r="D18" s="133" t="s">
        <v>94</v>
      </c>
      <c r="E18" s="133"/>
      <c r="F18" s="133"/>
      <c r="G18" s="222" t="s">
        <v>158</v>
      </c>
      <c r="H18" s="208" t="s">
        <v>99</v>
      </c>
      <c r="I18" s="210">
        <v>98.94</v>
      </c>
      <c r="J18" s="135">
        <v>100967.1</v>
      </c>
      <c r="K18" s="136">
        <f t="shared" si="0"/>
        <v>9989684.8699999992</v>
      </c>
      <c r="L18" s="10"/>
      <c r="M18" s="5"/>
    </row>
    <row r="19" spans="1:13" ht="30" customHeight="1" thickBot="1">
      <c r="A19" s="5"/>
      <c r="B19" s="9"/>
      <c r="C19" s="137" t="s">
        <v>11</v>
      </c>
      <c r="D19" s="138"/>
      <c r="E19" s="138"/>
      <c r="F19" s="138"/>
      <c r="G19" s="139"/>
      <c r="H19" s="138"/>
      <c r="I19" s="206"/>
      <c r="J19" s="140"/>
      <c r="K19" s="252">
        <f>+SUM(K14:K18)</f>
        <v>60202474.039999999</v>
      </c>
      <c r="L19" s="10"/>
      <c r="M19" s="5"/>
    </row>
    <row r="20" spans="1:13" ht="30" customHeight="1" thickBot="1">
      <c r="A20" s="5"/>
      <c r="B20" s="9"/>
      <c r="C20" s="129"/>
      <c r="D20" s="130"/>
      <c r="E20" s="130"/>
      <c r="F20" s="130"/>
      <c r="G20" s="220" t="s">
        <v>102</v>
      </c>
      <c r="H20" s="130"/>
      <c r="I20" s="130"/>
      <c r="J20" s="130"/>
      <c r="K20" s="131"/>
      <c r="L20" s="10"/>
      <c r="M20" s="5"/>
    </row>
    <row r="21" spans="1:13" ht="30" customHeight="1">
      <c r="A21" s="5"/>
      <c r="B21" s="9"/>
      <c r="C21" s="132">
        <v>6</v>
      </c>
      <c r="D21" s="133" t="s">
        <v>103</v>
      </c>
      <c r="E21" s="133"/>
      <c r="F21" s="133"/>
      <c r="G21" s="222" t="s">
        <v>108</v>
      </c>
      <c r="H21" s="208" t="s">
        <v>99</v>
      </c>
      <c r="I21" s="216">
        <v>126.17000000000002</v>
      </c>
      <c r="J21" s="135">
        <v>97393.400000000009</v>
      </c>
      <c r="K21" s="141">
        <f>ROUND(I21*J21,2)</f>
        <v>12288125.279999999</v>
      </c>
      <c r="L21" s="10"/>
      <c r="M21" s="5"/>
    </row>
    <row r="22" spans="1:13" ht="30" customHeight="1">
      <c r="A22" s="5"/>
      <c r="B22" s="9"/>
      <c r="C22" s="132">
        <v>7</v>
      </c>
      <c r="D22" s="133" t="s">
        <v>104</v>
      </c>
      <c r="E22" s="133"/>
      <c r="F22" s="133"/>
      <c r="G22" s="222" t="s">
        <v>109</v>
      </c>
      <c r="H22" s="208" t="s">
        <v>101</v>
      </c>
      <c r="I22" s="224">
        <v>98.119</v>
      </c>
      <c r="J22" s="135">
        <v>1418656.2</v>
      </c>
      <c r="K22" s="141">
        <f t="shared" ref="K22:K27" si="1">ROUND(I22*J22,2)</f>
        <v>139197127.69</v>
      </c>
      <c r="L22" s="10"/>
      <c r="M22" s="5"/>
    </row>
    <row r="23" spans="1:13" s="5" customFormat="1" ht="30" customHeight="1">
      <c r="B23" s="9"/>
      <c r="C23" s="132">
        <v>8</v>
      </c>
      <c r="D23" s="133" t="s">
        <v>105</v>
      </c>
      <c r="E23" s="142"/>
      <c r="F23" s="142"/>
      <c r="G23" s="222" t="s">
        <v>110</v>
      </c>
      <c r="H23" s="208" t="s">
        <v>101</v>
      </c>
      <c r="I23" s="224">
        <v>11.1782</v>
      </c>
      <c r="J23" s="135">
        <v>1509436.5</v>
      </c>
      <c r="K23" s="141">
        <f t="shared" si="1"/>
        <v>16872783.079999998</v>
      </c>
      <c r="L23" s="10"/>
    </row>
    <row r="24" spans="1:13" s="5" customFormat="1" ht="30" customHeight="1">
      <c r="B24" s="9"/>
      <c r="C24" s="132">
        <v>9</v>
      </c>
      <c r="D24" s="133" t="s">
        <v>106</v>
      </c>
      <c r="E24" s="142"/>
      <c r="F24" s="142"/>
      <c r="G24" s="222" t="s">
        <v>111</v>
      </c>
      <c r="H24" s="208" t="s">
        <v>101</v>
      </c>
      <c r="I24" s="225">
        <v>28.7</v>
      </c>
      <c r="J24" s="135">
        <v>1773861.7</v>
      </c>
      <c r="K24" s="141">
        <f t="shared" si="1"/>
        <v>50909830.789999999</v>
      </c>
      <c r="L24" s="10"/>
    </row>
    <row r="25" spans="1:13" ht="30" customHeight="1">
      <c r="B25" s="16"/>
      <c r="C25" s="132">
        <v>10</v>
      </c>
      <c r="D25" s="133" t="s">
        <v>107</v>
      </c>
      <c r="E25" s="133"/>
      <c r="F25" s="133"/>
      <c r="G25" s="222" t="s">
        <v>112</v>
      </c>
      <c r="H25" s="208" t="s">
        <v>101</v>
      </c>
      <c r="I25" s="226">
        <v>15.350579999999999</v>
      </c>
      <c r="J25" s="135">
        <v>2237908.4</v>
      </c>
      <c r="K25" s="141">
        <f t="shared" si="1"/>
        <v>34353191.93</v>
      </c>
      <c r="L25" s="17"/>
    </row>
    <row r="26" spans="1:13" ht="62.25" customHeight="1">
      <c r="B26" s="16"/>
      <c r="C26" s="132">
        <v>11</v>
      </c>
      <c r="D26" s="133" t="s">
        <v>160</v>
      </c>
      <c r="E26" s="133"/>
      <c r="F26" s="133"/>
      <c r="G26" s="222" t="s">
        <v>162</v>
      </c>
      <c r="H26" s="208" t="s">
        <v>125</v>
      </c>
      <c r="I26" s="226">
        <v>87.6</v>
      </c>
      <c r="J26" s="135">
        <v>81651.7</v>
      </c>
      <c r="K26" s="141">
        <f t="shared" si="1"/>
        <v>7152688.9199999999</v>
      </c>
      <c r="L26" s="17"/>
    </row>
    <row r="27" spans="1:13" ht="30" customHeight="1">
      <c r="B27" s="16"/>
      <c r="C27" s="132">
        <v>12</v>
      </c>
      <c r="D27" s="133" t="s">
        <v>161</v>
      </c>
      <c r="E27" s="133"/>
      <c r="F27" s="133"/>
      <c r="G27" s="222" t="s">
        <v>126</v>
      </c>
      <c r="H27" s="208" t="s">
        <v>99</v>
      </c>
      <c r="I27" s="226">
        <v>98.94</v>
      </c>
      <c r="J27" s="135">
        <v>183223.30000000002</v>
      </c>
      <c r="K27" s="141">
        <f t="shared" si="1"/>
        <v>18128113.300000001</v>
      </c>
      <c r="L27" s="17"/>
    </row>
    <row r="28" spans="1:13" ht="30" customHeight="1" thickBot="1">
      <c r="A28" s="5"/>
      <c r="B28" s="9"/>
      <c r="C28" s="137" t="s">
        <v>11</v>
      </c>
      <c r="D28" s="143"/>
      <c r="E28" s="144"/>
      <c r="F28" s="143"/>
      <c r="G28" s="143"/>
      <c r="H28" s="143"/>
      <c r="I28" s="134"/>
      <c r="J28" s="143"/>
      <c r="K28" s="252">
        <f>SUM(K21:K27)</f>
        <v>278901860.99000001</v>
      </c>
      <c r="L28" s="10"/>
      <c r="M28" s="5"/>
    </row>
    <row r="29" spans="1:13" ht="30" customHeight="1" thickBot="1">
      <c r="A29" s="5"/>
      <c r="B29" s="9"/>
      <c r="C29" s="129"/>
      <c r="D29" s="130"/>
      <c r="E29" s="130"/>
      <c r="F29" s="130"/>
      <c r="G29" s="130" t="s">
        <v>113</v>
      </c>
      <c r="H29" s="130"/>
      <c r="I29" s="130"/>
      <c r="J29" s="130"/>
      <c r="K29" s="131"/>
      <c r="L29" s="10"/>
      <c r="M29" s="5"/>
    </row>
    <row r="30" spans="1:13" ht="30" customHeight="1">
      <c r="A30" s="5"/>
      <c r="B30" s="9"/>
      <c r="C30" s="132">
        <v>13</v>
      </c>
      <c r="D30" s="145" t="s">
        <v>114</v>
      </c>
      <c r="E30" s="145"/>
      <c r="F30" s="145"/>
      <c r="G30" s="222" t="s">
        <v>116</v>
      </c>
      <c r="H30" s="145" t="s">
        <v>117</v>
      </c>
      <c r="I30" s="229">
        <v>25719.98019999998</v>
      </c>
      <c r="J30" s="135">
        <v>10142.6</v>
      </c>
      <c r="K30" s="248">
        <f>ROUND(I30*J30,2)</f>
        <v>260867471.18000001</v>
      </c>
      <c r="L30" s="10"/>
      <c r="M30" s="5"/>
    </row>
    <row r="31" spans="1:13" ht="97.5" customHeight="1">
      <c r="A31" s="5"/>
      <c r="B31" s="9"/>
      <c r="C31" s="132">
        <v>14</v>
      </c>
      <c r="D31" s="146" t="s">
        <v>115</v>
      </c>
      <c r="E31" s="146"/>
      <c r="F31" s="146"/>
      <c r="G31" s="222" t="s">
        <v>118</v>
      </c>
      <c r="H31" s="145" t="s">
        <v>99</v>
      </c>
      <c r="I31" s="225">
        <v>476.53199999999993</v>
      </c>
      <c r="J31" s="135">
        <v>445866.2</v>
      </c>
      <c r="K31" s="223">
        <f>ROUND(I31*J31,2)</f>
        <v>212469512.02000001</v>
      </c>
      <c r="L31" s="10"/>
      <c r="M31" s="5"/>
    </row>
    <row r="32" spans="1:13" ht="30" customHeight="1" thickBot="1">
      <c r="A32" s="5"/>
      <c r="B32" s="9"/>
      <c r="C32" s="147" t="s">
        <v>11</v>
      </c>
      <c r="D32" s="232"/>
      <c r="E32" s="232"/>
      <c r="F32" s="232"/>
      <c r="G32" s="233"/>
      <c r="H32" s="232"/>
      <c r="I32" s="206"/>
      <c r="J32" s="150"/>
      <c r="K32" s="253">
        <f>SUM(K30:K31)</f>
        <v>473336983.20000005</v>
      </c>
      <c r="L32" s="10"/>
      <c r="M32" s="5"/>
    </row>
    <row r="33" spans="1:13" ht="30" customHeight="1" thickBot="1">
      <c r="A33" s="5"/>
      <c r="B33" s="9"/>
      <c r="C33" s="129"/>
      <c r="D33" s="130"/>
      <c r="E33" s="130"/>
      <c r="F33" s="130"/>
      <c r="G33" s="130" t="s">
        <v>120</v>
      </c>
      <c r="H33" s="130"/>
      <c r="I33" s="130"/>
      <c r="J33" s="130"/>
      <c r="K33" s="231"/>
      <c r="L33" s="10"/>
      <c r="M33" s="5"/>
    </row>
    <row r="34" spans="1:13" ht="30" customHeight="1">
      <c r="A34" s="5"/>
      <c r="B34" s="9"/>
      <c r="C34" s="132">
        <v>15</v>
      </c>
      <c r="D34" s="145" t="s">
        <v>121</v>
      </c>
      <c r="E34" s="145"/>
      <c r="F34" s="211"/>
      <c r="G34" s="222" t="s">
        <v>123</v>
      </c>
      <c r="H34" s="207" t="s">
        <v>99</v>
      </c>
      <c r="I34" s="225">
        <v>58.38</v>
      </c>
      <c r="J34" s="135">
        <v>132224.30000000002</v>
      </c>
      <c r="K34" s="141">
        <f>ROUND(I34*J34,2)</f>
        <v>7719254.6299999999</v>
      </c>
      <c r="L34" s="10"/>
      <c r="M34" s="5"/>
    </row>
    <row r="35" spans="1:13" ht="46.5" customHeight="1">
      <c r="A35" s="5"/>
      <c r="B35" s="9"/>
      <c r="C35" s="132">
        <v>16</v>
      </c>
      <c r="D35" s="145" t="s">
        <v>122</v>
      </c>
      <c r="E35" s="145"/>
      <c r="F35" s="145"/>
      <c r="G35" s="222" t="s">
        <v>124</v>
      </c>
      <c r="H35" s="208" t="s">
        <v>125</v>
      </c>
      <c r="I35" s="225">
        <v>318.45000000000005</v>
      </c>
      <c r="J35" s="135">
        <v>30858.100000000002</v>
      </c>
      <c r="K35" s="141">
        <f>ROUND(I35*J35,2)</f>
        <v>9826761.9499999993</v>
      </c>
      <c r="L35" s="10"/>
      <c r="M35" s="5"/>
    </row>
    <row r="36" spans="1:13" ht="30" customHeight="1" thickBot="1">
      <c r="A36" s="5"/>
      <c r="B36" s="9"/>
      <c r="C36" s="137" t="s">
        <v>11</v>
      </c>
      <c r="D36" s="151"/>
      <c r="E36" s="151"/>
      <c r="F36" s="151"/>
      <c r="G36" s="152"/>
      <c r="H36" s="153"/>
      <c r="I36" s="206"/>
      <c r="J36" s="140"/>
      <c r="K36" s="252">
        <f>SUM(K34:K35)</f>
        <v>17546016.579999998</v>
      </c>
      <c r="L36" s="10"/>
      <c r="M36" s="5"/>
    </row>
    <row r="37" spans="1:13" ht="30" customHeight="1" thickBot="1">
      <c r="A37" s="5"/>
      <c r="B37" s="9"/>
      <c r="C37" s="129"/>
      <c r="D37" s="130"/>
      <c r="E37" s="130"/>
      <c r="F37" s="130"/>
      <c r="G37" s="130" t="s">
        <v>159</v>
      </c>
      <c r="H37" s="130"/>
      <c r="I37" s="130"/>
      <c r="J37" s="130"/>
      <c r="K37" s="131"/>
      <c r="L37" s="10"/>
      <c r="M37" s="5"/>
    </row>
    <row r="38" spans="1:13" ht="41.25" customHeight="1">
      <c r="A38" s="5"/>
      <c r="B38" s="9"/>
      <c r="C38" s="132">
        <v>17</v>
      </c>
      <c r="D38" s="145" t="s">
        <v>132</v>
      </c>
      <c r="E38" s="145"/>
      <c r="F38" s="145"/>
      <c r="G38" s="222" t="s">
        <v>127</v>
      </c>
      <c r="H38" s="207" t="s">
        <v>125</v>
      </c>
      <c r="I38" s="209">
        <v>39</v>
      </c>
      <c r="J38" s="135">
        <v>71124.3</v>
      </c>
      <c r="K38" s="141">
        <f>ROUND(I38*J38,2)</f>
        <v>2773847.7</v>
      </c>
      <c r="L38" s="10"/>
      <c r="M38" s="5"/>
    </row>
    <row r="39" spans="1:13" ht="30" customHeight="1">
      <c r="A39" s="5"/>
      <c r="B39" s="9"/>
      <c r="C39" s="132">
        <v>18</v>
      </c>
      <c r="D39" s="145" t="s">
        <v>133</v>
      </c>
      <c r="E39" s="145"/>
      <c r="F39" s="145"/>
      <c r="G39" s="222" t="s">
        <v>128</v>
      </c>
      <c r="H39" s="208" t="s">
        <v>125</v>
      </c>
      <c r="I39" s="210">
        <v>74.900000000000006</v>
      </c>
      <c r="J39" s="135">
        <v>68532.100000000006</v>
      </c>
      <c r="K39" s="141">
        <f t="shared" ref="K39:K42" si="2">ROUND(I39*J39,2)</f>
        <v>5133054.29</v>
      </c>
      <c r="L39" s="10"/>
      <c r="M39" s="5"/>
    </row>
    <row r="40" spans="1:13" ht="39.75" customHeight="1">
      <c r="A40" s="5"/>
      <c r="B40" s="9"/>
      <c r="C40" s="132">
        <v>19</v>
      </c>
      <c r="D40" s="145" t="s">
        <v>134</v>
      </c>
      <c r="E40" s="145"/>
      <c r="F40" s="145"/>
      <c r="G40" s="222" t="s">
        <v>129</v>
      </c>
      <c r="H40" s="208" t="s">
        <v>125</v>
      </c>
      <c r="I40" s="210">
        <v>20</v>
      </c>
      <c r="J40" s="135">
        <v>158405</v>
      </c>
      <c r="K40" s="141">
        <f t="shared" si="2"/>
        <v>3168100</v>
      </c>
      <c r="L40" s="10"/>
      <c r="M40" s="5"/>
    </row>
    <row r="41" spans="1:13" ht="57" customHeight="1">
      <c r="A41" s="5"/>
      <c r="B41" s="9"/>
      <c r="C41" s="132">
        <v>20</v>
      </c>
      <c r="D41" s="145" t="s">
        <v>135</v>
      </c>
      <c r="E41" s="145"/>
      <c r="F41" s="145"/>
      <c r="G41" s="222" t="s">
        <v>130</v>
      </c>
      <c r="H41" s="208" t="s">
        <v>100</v>
      </c>
      <c r="I41" s="210">
        <v>3</v>
      </c>
      <c r="J41" s="135">
        <v>897799.5</v>
      </c>
      <c r="K41" s="141">
        <f t="shared" si="2"/>
        <v>2693398.5</v>
      </c>
      <c r="L41" s="10"/>
      <c r="M41" s="5"/>
    </row>
    <row r="42" spans="1:13" ht="67.5" customHeight="1">
      <c r="A42" s="5"/>
      <c r="B42" s="9"/>
      <c r="C42" s="132">
        <v>21</v>
      </c>
      <c r="D42" s="145" t="s">
        <v>136</v>
      </c>
      <c r="E42" s="145"/>
      <c r="F42" s="145"/>
      <c r="G42" s="222" t="s">
        <v>131</v>
      </c>
      <c r="H42" s="208" t="s">
        <v>100</v>
      </c>
      <c r="I42" s="210">
        <v>1</v>
      </c>
      <c r="J42" s="135">
        <v>1328515.5</v>
      </c>
      <c r="K42" s="141">
        <f t="shared" si="2"/>
        <v>1328515.5</v>
      </c>
      <c r="L42" s="10"/>
      <c r="M42" s="5"/>
    </row>
    <row r="43" spans="1:13" ht="30" customHeight="1" thickBot="1">
      <c r="A43" s="5"/>
      <c r="B43" s="9"/>
      <c r="C43" s="137" t="s">
        <v>11</v>
      </c>
      <c r="D43" s="151"/>
      <c r="E43" s="151"/>
      <c r="F43" s="151"/>
      <c r="G43" s="154"/>
      <c r="H43" s="153"/>
      <c r="I43" s="134"/>
      <c r="J43" s="140"/>
      <c r="K43" s="252">
        <f>SUM(K38:K42)</f>
        <v>15096915.99</v>
      </c>
      <c r="L43" s="10"/>
      <c r="M43" s="5"/>
    </row>
    <row r="44" spans="1:13" ht="30" customHeight="1" thickBot="1">
      <c r="A44" s="5"/>
      <c r="B44" s="9"/>
      <c r="C44" s="129"/>
      <c r="D44" s="130"/>
      <c r="E44" s="130"/>
      <c r="F44" s="130"/>
      <c r="G44" s="130" t="s">
        <v>137</v>
      </c>
      <c r="H44" s="130"/>
      <c r="I44" s="130"/>
      <c r="J44" s="130"/>
      <c r="K44" s="131"/>
      <c r="L44" s="10"/>
      <c r="M44" s="5"/>
    </row>
    <row r="45" spans="1:13" ht="30" customHeight="1">
      <c r="A45" s="5"/>
      <c r="B45" s="9"/>
      <c r="C45" s="132">
        <v>22</v>
      </c>
      <c r="D45" s="145" t="s">
        <v>138</v>
      </c>
      <c r="E45" s="145"/>
      <c r="F45" s="213"/>
      <c r="G45" s="222" t="s">
        <v>144</v>
      </c>
      <c r="H45" s="208" t="s">
        <v>100</v>
      </c>
      <c r="I45" s="217">
        <v>1</v>
      </c>
      <c r="J45" s="135">
        <v>3734880.5</v>
      </c>
      <c r="K45" s="141">
        <f>ROUND(I45*J45,2)</f>
        <v>3734880.5</v>
      </c>
      <c r="L45" s="10"/>
      <c r="M45" s="5"/>
    </row>
    <row r="46" spans="1:13" ht="30" customHeight="1">
      <c r="A46" s="5"/>
      <c r="B46" s="9"/>
      <c r="C46" s="132">
        <v>23</v>
      </c>
      <c r="D46" s="145">
        <v>6.2</v>
      </c>
      <c r="E46" s="145"/>
      <c r="F46" s="213"/>
      <c r="G46" s="222" t="s">
        <v>145</v>
      </c>
      <c r="H46" s="208" t="s">
        <v>100</v>
      </c>
      <c r="I46" s="217">
        <v>1</v>
      </c>
      <c r="J46" s="135">
        <v>1835350.4000000001</v>
      </c>
      <c r="K46" s="141">
        <f t="shared" ref="K46:K51" si="3">ROUND(I46*J46,2)</f>
        <v>1835350.4</v>
      </c>
      <c r="L46" s="10"/>
      <c r="M46" s="5"/>
    </row>
    <row r="47" spans="1:13" ht="30" customHeight="1">
      <c r="A47" s="5"/>
      <c r="B47" s="9"/>
      <c r="C47" s="132">
        <v>24</v>
      </c>
      <c r="D47" s="145" t="s">
        <v>139</v>
      </c>
      <c r="E47" s="145"/>
      <c r="F47" s="213"/>
      <c r="G47" s="222" t="s">
        <v>146</v>
      </c>
      <c r="H47" s="208" t="s">
        <v>125</v>
      </c>
      <c r="I47" s="217">
        <v>5.5</v>
      </c>
      <c r="J47" s="135">
        <v>129798.5</v>
      </c>
      <c r="K47" s="141">
        <f t="shared" si="3"/>
        <v>713891.75</v>
      </c>
      <c r="L47" s="10"/>
      <c r="M47" s="5"/>
    </row>
    <row r="48" spans="1:13" ht="30" customHeight="1">
      <c r="A48" s="5"/>
      <c r="B48" s="9"/>
      <c r="C48" s="132">
        <v>25</v>
      </c>
      <c r="D48" s="145" t="s">
        <v>140</v>
      </c>
      <c r="E48" s="145"/>
      <c r="F48" s="213"/>
      <c r="G48" s="222" t="s">
        <v>147</v>
      </c>
      <c r="H48" s="208" t="s">
        <v>100</v>
      </c>
      <c r="I48" s="217">
        <v>1</v>
      </c>
      <c r="J48" s="135">
        <v>1794611</v>
      </c>
      <c r="K48" s="141">
        <f t="shared" si="3"/>
        <v>1794611</v>
      </c>
      <c r="L48" s="10"/>
      <c r="M48" s="5"/>
    </row>
    <row r="49" spans="1:15" ht="30" customHeight="1">
      <c r="A49" s="5"/>
      <c r="B49" s="9"/>
      <c r="C49" s="132">
        <v>26</v>
      </c>
      <c r="D49" s="145" t="s">
        <v>141</v>
      </c>
      <c r="E49" s="145"/>
      <c r="F49" s="145"/>
      <c r="G49" s="222" t="s">
        <v>148</v>
      </c>
      <c r="H49" s="208" t="s">
        <v>100</v>
      </c>
      <c r="I49" s="217">
        <v>12</v>
      </c>
      <c r="J49" s="135">
        <v>1321972.6000000001</v>
      </c>
      <c r="K49" s="141">
        <f t="shared" si="3"/>
        <v>15863671.199999999</v>
      </c>
      <c r="L49" s="10"/>
      <c r="M49" s="5"/>
    </row>
    <row r="50" spans="1:15" ht="30" customHeight="1">
      <c r="A50" s="5"/>
      <c r="B50" s="9"/>
      <c r="C50" s="132">
        <v>27</v>
      </c>
      <c r="D50" s="145" t="s">
        <v>142</v>
      </c>
      <c r="E50" s="145"/>
      <c r="F50" s="145"/>
      <c r="G50" s="222" t="s">
        <v>149</v>
      </c>
      <c r="H50" s="208" t="s">
        <v>100</v>
      </c>
      <c r="I50" s="217">
        <v>6</v>
      </c>
      <c r="J50" s="135">
        <v>353026.7</v>
      </c>
      <c r="K50" s="141">
        <f t="shared" si="3"/>
        <v>2118160.2000000002</v>
      </c>
      <c r="L50" s="10"/>
      <c r="M50" s="5"/>
    </row>
    <row r="51" spans="1:15" ht="30" customHeight="1">
      <c r="A51" s="5"/>
      <c r="B51" s="9"/>
      <c r="C51" s="132">
        <v>28</v>
      </c>
      <c r="D51" s="145" t="s">
        <v>143</v>
      </c>
      <c r="E51" s="145"/>
      <c r="F51" s="145"/>
      <c r="G51" s="222" t="s">
        <v>150</v>
      </c>
      <c r="H51" s="208" t="s">
        <v>100</v>
      </c>
      <c r="I51" s="217">
        <v>1</v>
      </c>
      <c r="J51" s="135">
        <v>23668516.300000001</v>
      </c>
      <c r="K51" s="141">
        <f t="shared" si="3"/>
        <v>23668516.300000001</v>
      </c>
      <c r="L51" s="10"/>
      <c r="M51" s="5"/>
    </row>
    <row r="52" spans="1:15" ht="30" customHeight="1" thickBot="1">
      <c r="A52" s="5"/>
      <c r="B52" s="9"/>
      <c r="C52" s="137" t="s">
        <v>11</v>
      </c>
      <c r="D52" s="151"/>
      <c r="E52" s="151"/>
      <c r="F52" s="151"/>
      <c r="G52" s="154"/>
      <c r="H52" s="153"/>
      <c r="I52" s="214"/>
      <c r="J52" s="140"/>
      <c r="K52" s="254">
        <f>SUM(K45:K51)</f>
        <v>49729081.350000001</v>
      </c>
      <c r="L52" s="10"/>
      <c r="M52" s="5"/>
    </row>
    <row r="53" spans="1:15" s="3" customFormat="1" ht="30" customHeight="1" thickBot="1">
      <c r="A53" s="11"/>
      <c r="B53" s="12"/>
      <c r="C53" s="267" t="s">
        <v>152</v>
      </c>
      <c r="D53" s="268"/>
      <c r="E53" s="268"/>
      <c r="F53" s="268"/>
      <c r="G53" s="269"/>
      <c r="H53" s="269"/>
      <c r="I53" s="269"/>
      <c r="J53" s="270"/>
      <c r="K53" s="230">
        <f>K19+K28+K32+K36+K43+K52</f>
        <v>894813332.1500001</v>
      </c>
      <c r="L53" s="13"/>
      <c r="M53" s="11"/>
    </row>
    <row r="54" spans="1:15" s="3" customFormat="1" ht="15.75">
      <c r="A54" s="11"/>
      <c r="B54" s="12"/>
      <c r="C54" s="155"/>
      <c r="D54" s="155"/>
      <c r="E54" s="155"/>
      <c r="F54" s="155"/>
      <c r="G54" s="155"/>
      <c r="H54" s="155"/>
      <c r="I54" s="155"/>
      <c r="J54" s="155"/>
      <c r="K54" s="156"/>
      <c r="L54" s="13"/>
      <c r="M54" s="11"/>
    </row>
    <row r="55" spans="1:15" s="3" customFormat="1" ht="30" customHeight="1">
      <c r="A55" s="11"/>
      <c r="B55" s="12"/>
      <c r="C55" s="157"/>
      <c r="D55" s="158"/>
      <c r="E55" s="157"/>
      <c r="F55" s="157"/>
      <c r="G55" s="159" t="s">
        <v>153</v>
      </c>
      <c r="H55" s="160"/>
      <c r="I55" s="161"/>
      <c r="J55" s="162"/>
      <c r="K55" s="163">
        <v>3450000</v>
      </c>
      <c r="L55" s="13"/>
      <c r="M55" s="11"/>
    </row>
    <row r="56" spans="1:15" s="3" customFormat="1" ht="30" customHeight="1">
      <c r="A56" s="11"/>
      <c r="B56" s="12"/>
      <c r="C56" s="157"/>
      <c r="D56" s="158"/>
      <c r="E56" s="157"/>
      <c r="F56" s="157"/>
      <c r="G56" s="159" t="s">
        <v>163</v>
      </c>
      <c r="H56" s="235"/>
      <c r="I56" s="236"/>
      <c r="J56" s="237"/>
      <c r="K56" s="163">
        <v>5136853.3099999996</v>
      </c>
      <c r="L56" s="13"/>
      <c r="M56" s="11"/>
    </row>
    <row r="57" spans="1:15" s="3" customFormat="1" ht="30" customHeight="1">
      <c r="A57" s="11"/>
      <c r="B57" s="12"/>
      <c r="C57" s="157"/>
      <c r="D57" s="158"/>
      <c r="E57" s="157"/>
      <c r="F57" s="157"/>
      <c r="G57" s="159" t="s">
        <v>164</v>
      </c>
      <c r="H57" s="235"/>
      <c r="I57" s="236"/>
      <c r="J57" s="237"/>
      <c r="K57" s="163">
        <v>1474440</v>
      </c>
      <c r="L57" s="13"/>
      <c r="M57" s="11"/>
    </row>
    <row r="58" spans="1:15" s="3" customFormat="1" ht="30" customHeight="1" thickBot="1">
      <c r="A58" s="11"/>
      <c r="B58" s="12"/>
      <c r="C58" s="157"/>
      <c r="D58" s="158"/>
      <c r="E58" s="157"/>
      <c r="F58" s="157"/>
      <c r="G58" s="159" t="s">
        <v>165</v>
      </c>
      <c r="H58" s="235"/>
      <c r="I58" s="236"/>
      <c r="J58" s="237"/>
      <c r="K58" s="163">
        <v>7965000</v>
      </c>
      <c r="L58" s="13"/>
      <c r="M58" s="11"/>
    </row>
    <row r="59" spans="1:15" s="3" customFormat="1" ht="30" customHeight="1" thickBot="1">
      <c r="A59" s="11"/>
      <c r="B59" s="12"/>
      <c r="C59" s="157"/>
      <c r="D59" s="158"/>
      <c r="E59" s="157"/>
      <c r="F59" s="157"/>
      <c r="G59" s="164" t="s">
        <v>166</v>
      </c>
      <c r="H59" s="165"/>
      <c r="I59" s="166"/>
      <c r="J59" s="167"/>
      <c r="K59" s="230">
        <f>K53+K55+K56+K57+K58</f>
        <v>912839625.46000004</v>
      </c>
      <c r="L59" s="13"/>
      <c r="M59" s="11"/>
    </row>
    <row r="60" spans="1:15" s="3" customFormat="1" thickBot="1">
      <c r="A60" s="11"/>
      <c r="B60" s="12"/>
      <c r="C60" s="157"/>
      <c r="D60" s="158"/>
      <c r="E60" s="158"/>
      <c r="F60" s="158"/>
      <c r="G60" s="157"/>
      <c r="H60" s="157"/>
      <c r="I60" s="168"/>
      <c r="J60" s="169"/>
      <c r="K60" s="238"/>
      <c r="L60" s="13"/>
      <c r="M60" s="11"/>
    </row>
    <row r="61" spans="1:15" s="3" customFormat="1" ht="15.75">
      <c r="A61" s="11"/>
      <c r="B61" s="12"/>
      <c r="C61" s="170"/>
      <c r="D61" s="271"/>
      <c r="E61" s="271"/>
      <c r="F61" s="271"/>
      <c r="G61" s="271"/>
      <c r="H61" s="271"/>
      <c r="I61" s="271"/>
      <c r="J61" s="271"/>
      <c r="K61" s="272"/>
      <c r="L61" s="14"/>
      <c r="M61" s="11"/>
    </row>
    <row r="62" spans="1:15" s="3" customFormat="1" ht="46.5" customHeight="1">
      <c r="A62" s="11"/>
      <c r="B62" s="12"/>
      <c r="C62" s="257" t="s">
        <v>12</v>
      </c>
      <c r="D62" s="258"/>
      <c r="E62" s="258"/>
      <c r="F62" s="258"/>
      <c r="G62" s="258"/>
      <c r="H62" s="273" t="s">
        <v>13</v>
      </c>
      <c r="I62" s="273"/>
      <c r="J62" s="273"/>
      <c r="K62" s="171" t="s">
        <v>14</v>
      </c>
      <c r="L62" s="15"/>
      <c r="M62" s="11"/>
      <c r="O62" s="215"/>
    </row>
    <row r="63" spans="1:15" s="3" customFormat="1" ht="38.25" customHeight="1">
      <c r="A63" s="11"/>
      <c r="B63" s="12"/>
      <c r="C63" s="257" t="s">
        <v>15</v>
      </c>
      <c r="D63" s="258"/>
      <c r="E63" s="258"/>
      <c r="F63" s="258"/>
      <c r="G63" s="258"/>
      <c r="H63" s="259" t="s">
        <v>16</v>
      </c>
      <c r="I63" s="259"/>
      <c r="J63" s="172" t="s">
        <v>17</v>
      </c>
      <c r="K63" s="173">
        <v>0.25</v>
      </c>
      <c r="L63" s="15"/>
      <c r="M63" s="11"/>
    </row>
    <row r="64" spans="1:15" s="3" customFormat="1" ht="30" customHeight="1">
      <c r="A64" s="11"/>
      <c r="B64" s="12"/>
      <c r="C64" s="257" t="s">
        <v>18</v>
      </c>
      <c r="D64" s="258"/>
      <c r="E64" s="258"/>
      <c r="F64" s="258"/>
      <c r="G64" s="258"/>
      <c r="H64" s="260" t="s">
        <v>19</v>
      </c>
      <c r="I64" s="261"/>
      <c r="J64" s="172" t="s">
        <v>20</v>
      </c>
      <c r="K64" s="173">
        <v>0.01</v>
      </c>
      <c r="L64" s="15"/>
      <c r="M64" s="11"/>
    </row>
    <row r="65" spans="1:13" s="4" customFormat="1" ht="58.5" customHeight="1">
      <c r="A65" s="11"/>
      <c r="B65" s="12"/>
      <c r="C65" s="179"/>
      <c r="E65" s="180"/>
      <c r="F65" s="180"/>
      <c r="G65" s="181"/>
      <c r="H65" s="262" t="s">
        <v>21</v>
      </c>
      <c r="I65" s="259"/>
      <c r="J65" s="172" t="s">
        <v>22</v>
      </c>
      <c r="K65" s="173">
        <v>0.04</v>
      </c>
      <c r="L65" s="13"/>
      <c r="M65" s="11"/>
    </row>
    <row r="66" spans="1:13" ht="57" customHeight="1">
      <c r="A66" s="5"/>
      <c r="B66" s="9"/>
      <c r="C66" s="182"/>
      <c r="D66" s="183"/>
      <c r="E66" s="183"/>
      <c r="F66" s="183"/>
      <c r="G66" s="184" t="s">
        <v>154</v>
      </c>
      <c r="H66" s="259" t="s">
        <v>23</v>
      </c>
      <c r="I66" s="259"/>
      <c r="J66" s="172" t="s">
        <v>24</v>
      </c>
      <c r="K66" s="173">
        <v>0.3</v>
      </c>
      <c r="L66" s="10"/>
      <c r="M66" s="5"/>
    </row>
    <row r="67" spans="1:13" ht="17.25" thickBot="1">
      <c r="A67" s="5"/>
      <c r="B67" s="9"/>
      <c r="C67" s="188"/>
      <c r="D67" s="186"/>
      <c r="E67" s="186"/>
      <c r="F67" s="186"/>
      <c r="G67" s="187" t="s">
        <v>155</v>
      </c>
      <c r="H67" s="255"/>
      <c r="I67" s="255"/>
      <c r="J67" s="255"/>
      <c r="K67" s="256"/>
      <c r="L67" s="10"/>
      <c r="M67" s="5"/>
    </row>
    <row r="68" spans="1:13" ht="17.25" thickBot="1">
      <c r="A68" s="5"/>
      <c r="B68" s="199"/>
      <c r="C68" s="200"/>
      <c r="D68" s="200"/>
      <c r="E68" s="201"/>
      <c r="F68" s="200"/>
      <c r="G68" s="202"/>
      <c r="H68" s="200"/>
      <c r="I68" s="200"/>
      <c r="J68" s="200"/>
      <c r="K68" s="200"/>
      <c r="L68" s="203"/>
      <c r="M68" s="5"/>
    </row>
    <row r="69" spans="1:13" ht="17.25" thickTop="1">
      <c r="A69" s="5"/>
      <c r="B69" s="5"/>
      <c r="C69" s="5"/>
      <c r="D69" s="5"/>
      <c r="E69" s="6"/>
      <c r="F69" s="5"/>
      <c r="G69" s="5"/>
      <c r="H69" s="5"/>
      <c r="I69" s="5"/>
      <c r="J69" s="5"/>
      <c r="K69" s="5"/>
      <c r="L69" s="5"/>
      <c r="M69" s="5"/>
    </row>
  </sheetData>
  <mergeCells count="26">
    <mergeCell ref="C10:K10"/>
    <mergeCell ref="C3:F3"/>
    <mergeCell ref="C5:K5"/>
    <mergeCell ref="C6:K6"/>
    <mergeCell ref="C7:K8"/>
    <mergeCell ref="C9:K9"/>
    <mergeCell ref="D4:F4"/>
    <mergeCell ref="J11:J12"/>
    <mergeCell ref="K11:K12"/>
    <mergeCell ref="C53:J53"/>
    <mergeCell ref="D61:K61"/>
    <mergeCell ref="C62:G62"/>
    <mergeCell ref="H62:J62"/>
    <mergeCell ref="C11:C12"/>
    <mergeCell ref="D11:D12"/>
    <mergeCell ref="E11:F11"/>
    <mergeCell ref="G11:G12"/>
    <mergeCell ref="H11:H12"/>
    <mergeCell ref="I11:I12"/>
    <mergeCell ref="H67:K67"/>
    <mergeCell ref="C63:G63"/>
    <mergeCell ref="H63:I63"/>
    <mergeCell ref="C64:G64"/>
    <mergeCell ref="H64:I64"/>
    <mergeCell ref="H65:I65"/>
    <mergeCell ref="H66:I66"/>
  </mergeCells>
  <pageMargins left="0.11811023622047245" right="0.11811023622047245" top="0.15748031496062992" bottom="0.15748031496062992" header="0.31496062992125984" footer="0.31496062992125984"/>
  <pageSetup scale="3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5"/>
  <sheetViews>
    <sheetView showGridLines="0" view="pageBreakPreview" topLeftCell="A4" zoomScale="80" zoomScaleNormal="100" zoomScaleSheetLayoutView="80" zoomScalePageLayoutView="91" workbookViewId="0">
      <selection activeCell="C9" sqref="C9:K9"/>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197"/>
      <c r="D2" s="197"/>
      <c r="E2" s="198"/>
      <c r="F2" s="197"/>
      <c r="G2" s="197"/>
      <c r="H2" s="197"/>
      <c r="I2" s="197"/>
      <c r="J2" s="197"/>
      <c r="K2" s="197"/>
      <c r="L2" s="8"/>
      <c r="M2" s="5"/>
    </row>
    <row r="3" spans="1:13" ht="26.25" customHeight="1">
      <c r="A3" s="5"/>
      <c r="B3" s="9"/>
      <c r="C3" s="282" t="s">
        <v>90</v>
      </c>
      <c r="D3" s="300"/>
      <c r="E3" s="300"/>
      <c r="F3" s="300"/>
      <c r="G3" s="5"/>
      <c r="H3" s="5"/>
      <c r="I3" s="5"/>
      <c r="J3" s="5"/>
      <c r="K3" s="5"/>
      <c r="L3" s="10"/>
      <c r="M3" s="5"/>
    </row>
    <row r="4" spans="1:13">
      <c r="A4" s="5"/>
      <c r="B4" s="9"/>
      <c r="C4" s="176"/>
      <c r="D4" s="295" t="s">
        <v>156</v>
      </c>
      <c r="E4" s="296"/>
      <c r="F4" s="297"/>
      <c r="G4" s="5"/>
      <c r="H4" s="5"/>
      <c r="I4" s="5"/>
      <c r="J4" s="5"/>
      <c r="K4" s="5"/>
      <c r="L4" s="10"/>
      <c r="M4" s="5"/>
    </row>
    <row r="5" spans="1:13">
      <c r="A5" s="5"/>
      <c r="B5" s="9"/>
      <c r="C5" s="301" t="s">
        <v>25</v>
      </c>
      <c r="D5" s="301"/>
      <c r="E5" s="301"/>
      <c r="F5" s="301"/>
      <c r="G5" s="301"/>
      <c r="H5" s="301"/>
      <c r="I5" s="301"/>
      <c r="J5" s="301"/>
      <c r="K5" s="301"/>
      <c r="L5" s="10"/>
      <c r="M5" s="5"/>
    </row>
    <row r="6" spans="1:13" ht="17.25" thickBot="1">
      <c r="A6" s="5"/>
      <c r="B6" s="9"/>
      <c r="C6" s="285" t="s">
        <v>26</v>
      </c>
      <c r="D6" s="285"/>
      <c r="E6" s="285"/>
      <c r="F6" s="285"/>
      <c r="G6" s="285"/>
      <c r="H6" s="285"/>
      <c r="I6" s="285"/>
      <c r="J6" s="285"/>
      <c r="K6" s="285"/>
      <c r="L6" s="10"/>
      <c r="M6" s="5"/>
    </row>
    <row r="7" spans="1:13" s="20" customFormat="1" ht="16.5" customHeight="1">
      <c r="A7" s="19"/>
      <c r="B7" s="189"/>
      <c r="C7" s="302" t="s">
        <v>79</v>
      </c>
      <c r="D7" s="303"/>
      <c r="E7" s="303"/>
      <c r="F7" s="303"/>
      <c r="G7" s="303"/>
      <c r="H7" s="303"/>
      <c r="I7" s="303"/>
      <c r="J7" s="303"/>
      <c r="K7" s="304"/>
      <c r="L7" s="21"/>
      <c r="M7" s="19"/>
    </row>
    <row r="8" spans="1:13" ht="33.75" customHeight="1" thickBot="1">
      <c r="A8" s="5"/>
      <c r="B8" s="190"/>
      <c r="C8" s="305"/>
      <c r="D8" s="306"/>
      <c r="E8" s="306"/>
      <c r="F8" s="306"/>
      <c r="G8" s="306"/>
      <c r="H8" s="306"/>
      <c r="I8" s="306"/>
      <c r="J8" s="306"/>
      <c r="K8" s="307"/>
      <c r="L8" s="10"/>
      <c r="M8" s="5"/>
    </row>
    <row r="9" spans="1:13" ht="34.5" customHeight="1">
      <c r="A9" s="5"/>
      <c r="B9" s="190"/>
      <c r="C9" s="308" t="s">
        <v>80</v>
      </c>
      <c r="D9" s="309"/>
      <c r="E9" s="309"/>
      <c r="F9" s="309"/>
      <c r="G9" s="309"/>
      <c r="H9" s="309"/>
      <c r="I9" s="309"/>
      <c r="J9" s="309"/>
      <c r="K9" s="310"/>
      <c r="L9" s="10"/>
      <c r="M9" s="5"/>
    </row>
    <row r="10" spans="1:13" ht="30" customHeight="1" thickBot="1">
      <c r="A10" s="5"/>
      <c r="B10" s="190"/>
      <c r="C10" s="279" t="s">
        <v>119</v>
      </c>
      <c r="D10" s="280"/>
      <c r="E10" s="280"/>
      <c r="F10" s="280"/>
      <c r="G10" s="280"/>
      <c r="H10" s="280"/>
      <c r="I10" s="280"/>
      <c r="J10" s="280"/>
      <c r="K10" s="281"/>
      <c r="L10" s="10"/>
      <c r="M10" s="5"/>
    </row>
    <row r="11" spans="1:13" ht="30" customHeight="1">
      <c r="A11" s="5"/>
      <c r="B11" s="9"/>
      <c r="C11" s="274" t="s">
        <v>1</v>
      </c>
      <c r="D11" s="276" t="s">
        <v>2</v>
      </c>
      <c r="E11" s="278" t="s">
        <v>3</v>
      </c>
      <c r="F11" s="278"/>
      <c r="G11" s="274" t="s">
        <v>4</v>
      </c>
      <c r="H11" s="276" t="s">
        <v>5</v>
      </c>
      <c r="I11" s="276" t="s">
        <v>6</v>
      </c>
      <c r="J11" s="263" t="s">
        <v>7</v>
      </c>
      <c r="K11" s="265" t="s">
        <v>8</v>
      </c>
      <c r="L11" s="10"/>
      <c r="M11" s="5"/>
    </row>
    <row r="12" spans="1:13" ht="30" customHeight="1" thickBot="1">
      <c r="A12" s="5"/>
      <c r="B12" s="9"/>
      <c r="C12" s="275"/>
      <c r="D12" s="277"/>
      <c r="E12" s="128" t="s">
        <v>9</v>
      </c>
      <c r="F12" s="128" t="s">
        <v>10</v>
      </c>
      <c r="G12" s="275"/>
      <c r="H12" s="277"/>
      <c r="I12" s="277"/>
      <c r="J12" s="264"/>
      <c r="K12" s="266"/>
      <c r="L12" s="10"/>
      <c r="M12" s="5"/>
    </row>
    <row r="13" spans="1:13" ht="30" customHeight="1" thickBot="1">
      <c r="A13" s="5"/>
      <c r="B13" s="9"/>
      <c r="C13" s="129"/>
      <c r="D13" s="130"/>
      <c r="E13" s="130"/>
      <c r="F13" s="130"/>
      <c r="G13" s="205" t="s">
        <v>98</v>
      </c>
      <c r="H13" s="130"/>
      <c r="I13" s="130"/>
      <c r="J13" s="130"/>
      <c r="K13" s="131"/>
      <c r="L13" s="10"/>
      <c r="M13" s="5"/>
    </row>
    <row r="14" spans="1:13" ht="30" customHeight="1">
      <c r="A14" s="5"/>
      <c r="B14" s="9"/>
      <c r="C14" s="132">
        <v>1</v>
      </c>
      <c r="D14" s="133">
        <v>1.1000000000000001</v>
      </c>
      <c r="E14" s="133"/>
      <c r="F14" s="133"/>
      <c r="G14" s="221" t="s">
        <v>95</v>
      </c>
      <c r="H14" s="208" t="s">
        <v>99</v>
      </c>
      <c r="I14" s="209">
        <v>540</v>
      </c>
      <c r="J14" s="135"/>
      <c r="K14" s="136">
        <f>ROUND(I14*J14,2)</f>
        <v>0</v>
      </c>
      <c r="L14" s="10"/>
      <c r="M14" s="5"/>
    </row>
    <row r="15" spans="1:13" ht="30" customHeight="1">
      <c r="A15" s="5"/>
      <c r="B15" s="9"/>
      <c r="C15" s="132">
        <v>2</v>
      </c>
      <c r="D15" s="133" t="s">
        <v>91</v>
      </c>
      <c r="E15" s="133"/>
      <c r="F15" s="133"/>
      <c r="G15" s="212" t="s">
        <v>96</v>
      </c>
      <c r="H15" s="208" t="s">
        <v>100</v>
      </c>
      <c r="I15" s="210">
        <v>4</v>
      </c>
      <c r="J15" s="135"/>
      <c r="K15" s="136">
        <f t="shared" ref="K15:K18" si="0">ROUND(I15*J15,2)</f>
        <v>0</v>
      </c>
      <c r="L15" s="10"/>
      <c r="M15" s="5"/>
    </row>
    <row r="16" spans="1:13" ht="30" customHeight="1">
      <c r="A16" s="5"/>
      <c r="B16" s="9"/>
      <c r="C16" s="132">
        <v>3</v>
      </c>
      <c r="D16" s="133" t="s">
        <v>92</v>
      </c>
      <c r="E16" s="133"/>
      <c r="F16" s="133"/>
      <c r="G16" s="212" t="s">
        <v>97</v>
      </c>
      <c r="H16" s="208" t="s">
        <v>101</v>
      </c>
      <c r="I16" s="210">
        <v>351.12</v>
      </c>
      <c r="J16" s="135"/>
      <c r="K16" s="136">
        <f t="shared" si="0"/>
        <v>0</v>
      </c>
      <c r="L16" s="10"/>
      <c r="M16" s="5"/>
    </row>
    <row r="17" spans="1:13" ht="30" customHeight="1">
      <c r="A17" s="5"/>
      <c r="B17" s="9"/>
      <c r="C17" s="132">
        <v>4</v>
      </c>
      <c r="D17" s="133" t="s">
        <v>93</v>
      </c>
      <c r="E17" s="133"/>
      <c r="F17" s="133"/>
      <c r="G17" s="212" t="s">
        <v>157</v>
      </c>
      <c r="H17" s="208" t="s">
        <v>101</v>
      </c>
      <c r="I17" s="210">
        <v>351.18</v>
      </c>
      <c r="J17" s="135"/>
      <c r="K17" s="136">
        <f t="shared" si="0"/>
        <v>0</v>
      </c>
      <c r="L17" s="10"/>
      <c r="M17" s="5"/>
    </row>
    <row r="18" spans="1:13" ht="30" customHeight="1">
      <c r="A18" s="5"/>
      <c r="B18" s="9"/>
      <c r="C18" s="132">
        <v>5</v>
      </c>
      <c r="D18" s="133" t="s">
        <v>94</v>
      </c>
      <c r="E18" s="133"/>
      <c r="F18" s="133"/>
      <c r="G18" s="222" t="s">
        <v>158</v>
      </c>
      <c r="H18" s="208" t="s">
        <v>99</v>
      </c>
      <c r="I18" s="210">
        <v>98.94</v>
      </c>
      <c r="J18" s="135"/>
      <c r="K18" s="136">
        <f t="shared" si="0"/>
        <v>0</v>
      </c>
      <c r="L18" s="10"/>
      <c r="M18" s="5"/>
    </row>
    <row r="19" spans="1:13" s="5" customFormat="1" ht="30" customHeight="1" thickBot="1">
      <c r="B19" s="9"/>
      <c r="C19" s="137" t="s">
        <v>11</v>
      </c>
      <c r="D19" s="138"/>
      <c r="E19" s="138"/>
      <c r="F19" s="138"/>
      <c r="G19" s="139"/>
      <c r="H19" s="138"/>
      <c r="I19" s="206"/>
      <c r="J19" s="140"/>
      <c r="K19" s="227">
        <f>+SUM(K14:K18)</f>
        <v>0</v>
      </c>
      <c r="L19" s="10"/>
    </row>
    <row r="20" spans="1:13" ht="30" customHeight="1" thickBot="1">
      <c r="B20" s="16"/>
      <c r="C20" s="129"/>
      <c r="D20" s="130"/>
      <c r="E20" s="130"/>
      <c r="F20" s="130"/>
      <c r="G20" s="205" t="s">
        <v>102</v>
      </c>
      <c r="H20" s="130"/>
      <c r="I20" s="130"/>
      <c r="J20" s="130"/>
      <c r="K20" s="131"/>
      <c r="L20" s="17"/>
    </row>
    <row r="21" spans="1:13" ht="30" customHeight="1">
      <c r="A21" s="5"/>
      <c r="B21" s="9"/>
      <c r="C21" s="132">
        <v>6</v>
      </c>
      <c r="D21" s="133" t="s">
        <v>103</v>
      </c>
      <c r="E21" s="133"/>
      <c r="F21" s="133"/>
      <c r="G21" s="222" t="s">
        <v>108</v>
      </c>
      <c r="H21" s="208" t="s">
        <v>99</v>
      </c>
      <c r="I21" s="210">
        <v>126.17000000000002</v>
      </c>
      <c r="J21" s="135"/>
      <c r="K21" s="141">
        <f>ROUND(I21*J21,2)</f>
        <v>0</v>
      </c>
      <c r="L21" s="10"/>
      <c r="M21" s="5"/>
    </row>
    <row r="22" spans="1:13" ht="30" customHeight="1">
      <c r="A22" s="5"/>
      <c r="B22" s="9"/>
      <c r="C22" s="132">
        <v>7</v>
      </c>
      <c r="D22" s="133" t="s">
        <v>104</v>
      </c>
      <c r="E22" s="133"/>
      <c r="F22" s="133"/>
      <c r="G22" s="222" t="s">
        <v>109</v>
      </c>
      <c r="H22" s="208" t="s">
        <v>101</v>
      </c>
      <c r="I22" s="210">
        <v>98.119</v>
      </c>
      <c r="J22" s="135"/>
      <c r="K22" s="141">
        <f t="shared" ref="K22:K27" si="1">ROUND(I22*J22,2)</f>
        <v>0</v>
      </c>
      <c r="L22" s="10"/>
      <c r="M22" s="5"/>
    </row>
    <row r="23" spans="1:13" ht="30" customHeight="1">
      <c r="A23" s="5"/>
      <c r="B23" s="9"/>
      <c r="C23" s="132">
        <v>8</v>
      </c>
      <c r="D23" s="133" t="s">
        <v>105</v>
      </c>
      <c r="E23" s="142"/>
      <c r="F23" s="142"/>
      <c r="G23" s="222" t="s">
        <v>110</v>
      </c>
      <c r="H23" s="208" t="s">
        <v>101</v>
      </c>
      <c r="I23" s="210">
        <v>11.1782</v>
      </c>
      <c r="J23" s="135"/>
      <c r="K23" s="141">
        <f t="shared" si="1"/>
        <v>0</v>
      </c>
      <c r="L23" s="10"/>
      <c r="M23" s="5"/>
    </row>
    <row r="24" spans="1:13" ht="30" customHeight="1">
      <c r="A24" s="5"/>
      <c r="B24" s="9"/>
      <c r="C24" s="132">
        <v>9</v>
      </c>
      <c r="D24" s="133" t="s">
        <v>106</v>
      </c>
      <c r="E24" s="142"/>
      <c r="F24" s="142"/>
      <c r="G24" s="222" t="s">
        <v>111</v>
      </c>
      <c r="H24" s="208" t="s">
        <v>101</v>
      </c>
      <c r="I24" s="210">
        <v>28.7</v>
      </c>
      <c r="J24" s="135"/>
      <c r="K24" s="141">
        <f t="shared" si="1"/>
        <v>0</v>
      </c>
      <c r="L24" s="10"/>
      <c r="M24" s="5"/>
    </row>
    <row r="25" spans="1:13" ht="30" customHeight="1">
      <c r="A25" s="5"/>
      <c r="B25" s="9"/>
      <c r="C25" s="132">
        <v>10</v>
      </c>
      <c r="D25" s="133" t="s">
        <v>107</v>
      </c>
      <c r="E25" s="133"/>
      <c r="F25" s="133"/>
      <c r="G25" s="222" t="s">
        <v>112</v>
      </c>
      <c r="H25" s="208" t="s">
        <v>101</v>
      </c>
      <c r="I25" s="210">
        <v>15.350579999999999</v>
      </c>
      <c r="J25" s="135"/>
      <c r="K25" s="141">
        <f t="shared" si="1"/>
        <v>0</v>
      </c>
      <c r="L25" s="10"/>
      <c r="M25" s="5"/>
    </row>
    <row r="26" spans="1:13" ht="49.5" customHeight="1">
      <c r="A26" s="5"/>
      <c r="B26" s="9"/>
      <c r="C26" s="132">
        <v>11</v>
      </c>
      <c r="D26" s="133" t="s">
        <v>160</v>
      </c>
      <c r="E26" s="133"/>
      <c r="F26" s="133"/>
      <c r="G26" s="222" t="s">
        <v>162</v>
      </c>
      <c r="H26" s="208" t="s">
        <v>125</v>
      </c>
      <c r="I26" s="210">
        <v>87.6</v>
      </c>
      <c r="J26" s="135"/>
      <c r="K26" s="141">
        <f t="shared" si="1"/>
        <v>0</v>
      </c>
      <c r="L26" s="10"/>
      <c r="M26" s="5"/>
    </row>
    <row r="27" spans="1:13" ht="30" customHeight="1">
      <c r="A27" s="5"/>
      <c r="B27" s="9"/>
      <c r="C27" s="132">
        <v>12</v>
      </c>
      <c r="D27" s="133" t="s">
        <v>161</v>
      </c>
      <c r="E27" s="133"/>
      <c r="F27" s="133"/>
      <c r="G27" s="222" t="s">
        <v>126</v>
      </c>
      <c r="H27" s="208" t="s">
        <v>99</v>
      </c>
      <c r="I27" s="210">
        <v>98.94</v>
      </c>
      <c r="J27" s="135"/>
      <c r="K27" s="141">
        <f t="shared" si="1"/>
        <v>0</v>
      </c>
      <c r="L27" s="10"/>
      <c r="M27" s="5"/>
    </row>
    <row r="28" spans="1:13" s="5" customFormat="1" ht="30" customHeight="1" thickBot="1">
      <c r="B28" s="9"/>
      <c r="C28" s="137" t="s">
        <v>11</v>
      </c>
      <c r="D28" s="143"/>
      <c r="E28" s="144"/>
      <c r="F28" s="143"/>
      <c r="G28" s="143"/>
      <c r="H28" s="143"/>
      <c r="I28" s="134"/>
      <c r="J28" s="143"/>
      <c r="K28" s="227">
        <f>SUM(K21:K27)</f>
        <v>0</v>
      </c>
      <c r="L28" s="10"/>
    </row>
    <row r="29" spans="1:13" ht="30" customHeight="1" thickBot="1">
      <c r="A29" s="5"/>
      <c r="B29" s="9"/>
      <c r="C29" s="129"/>
      <c r="D29" s="130"/>
      <c r="E29" s="130"/>
      <c r="F29" s="130"/>
      <c r="G29" s="130" t="s">
        <v>113</v>
      </c>
      <c r="H29" s="130"/>
      <c r="I29" s="130"/>
      <c r="J29" s="130"/>
      <c r="K29" s="131"/>
      <c r="L29" s="10"/>
      <c r="M29" s="5"/>
    </row>
    <row r="30" spans="1:13" s="5" customFormat="1" ht="30" customHeight="1">
      <c r="B30" s="9"/>
      <c r="C30" s="132">
        <v>13</v>
      </c>
      <c r="D30" s="145" t="s">
        <v>114</v>
      </c>
      <c r="E30" s="145"/>
      <c r="F30" s="145"/>
      <c r="G30" s="222" t="s">
        <v>116</v>
      </c>
      <c r="H30" s="145" t="s">
        <v>117</v>
      </c>
      <c r="I30" s="210">
        <v>25719.98019999998</v>
      </c>
      <c r="J30" s="135"/>
      <c r="K30" s="248">
        <f>ROUND(I30*J30,2)</f>
        <v>0</v>
      </c>
      <c r="L30" s="10"/>
    </row>
    <row r="31" spans="1:13" ht="95.25" customHeight="1">
      <c r="A31" s="5"/>
      <c r="B31" s="9"/>
      <c r="C31" s="132">
        <v>14</v>
      </c>
      <c r="D31" s="146" t="s">
        <v>115</v>
      </c>
      <c r="E31" s="146"/>
      <c r="F31" s="146"/>
      <c r="G31" s="222" t="s">
        <v>118</v>
      </c>
      <c r="H31" s="145" t="s">
        <v>99</v>
      </c>
      <c r="I31" s="210">
        <v>476.53199999999993</v>
      </c>
      <c r="J31" s="135"/>
      <c r="K31" s="136">
        <f>ROUND(I31*J31,2)</f>
        <v>0</v>
      </c>
      <c r="L31" s="10"/>
      <c r="M31" s="5"/>
    </row>
    <row r="32" spans="1:13" ht="30" customHeight="1" thickBot="1">
      <c r="A32" s="5"/>
      <c r="B32" s="9"/>
      <c r="C32" s="147" t="s">
        <v>11</v>
      </c>
      <c r="D32" s="148"/>
      <c r="E32" s="148"/>
      <c r="F32" s="148"/>
      <c r="G32" s="149"/>
      <c r="H32" s="148"/>
      <c r="I32" s="206"/>
      <c r="J32" s="150"/>
      <c r="K32" s="228">
        <f>SUM(K30:K31)</f>
        <v>0</v>
      </c>
      <c r="L32" s="10"/>
      <c r="M32" s="5"/>
    </row>
    <row r="33" spans="1:13" ht="30" customHeight="1" thickBot="1">
      <c r="A33" s="5"/>
      <c r="B33" s="9"/>
      <c r="C33" s="129"/>
      <c r="D33" s="130"/>
      <c r="E33" s="130"/>
      <c r="F33" s="130"/>
      <c r="G33" s="130" t="s">
        <v>120</v>
      </c>
      <c r="H33" s="130"/>
      <c r="I33" s="130"/>
      <c r="J33" s="130"/>
      <c r="K33" s="131"/>
      <c r="L33" s="10"/>
      <c r="M33" s="5"/>
    </row>
    <row r="34" spans="1:13" ht="30" customHeight="1">
      <c r="A34" s="5"/>
      <c r="B34" s="9"/>
      <c r="C34" s="132">
        <v>15</v>
      </c>
      <c r="D34" s="145" t="s">
        <v>121</v>
      </c>
      <c r="E34" s="145"/>
      <c r="F34" s="211"/>
      <c r="G34" s="222" t="s">
        <v>123</v>
      </c>
      <c r="H34" s="207" t="s">
        <v>99</v>
      </c>
      <c r="I34" s="210">
        <v>58.38</v>
      </c>
      <c r="J34" s="135"/>
      <c r="K34" s="141">
        <f>ROUND(I34*J34,2)</f>
        <v>0</v>
      </c>
      <c r="L34" s="10"/>
      <c r="M34" s="5"/>
    </row>
    <row r="35" spans="1:13" ht="30" customHeight="1">
      <c r="A35" s="5"/>
      <c r="B35" s="9"/>
      <c r="C35" s="132">
        <v>16</v>
      </c>
      <c r="D35" s="145" t="s">
        <v>122</v>
      </c>
      <c r="E35" s="145"/>
      <c r="F35" s="145"/>
      <c r="G35" s="222" t="s">
        <v>124</v>
      </c>
      <c r="H35" s="208" t="s">
        <v>125</v>
      </c>
      <c r="I35" s="210">
        <v>318.45000000000005</v>
      </c>
      <c r="J35" s="135"/>
      <c r="K35" s="141">
        <f>ROUND(I35*J35,2)</f>
        <v>0</v>
      </c>
      <c r="L35" s="10"/>
      <c r="M35" s="5"/>
    </row>
    <row r="36" spans="1:13" ht="30" customHeight="1" thickBot="1">
      <c r="A36" s="5"/>
      <c r="B36" s="9"/>
      <c r="C36" s="137" t="s">
        <v>11</v>
      </c>
      <c r="D36" s="151"/>
      <c r="E36" s="151"/>
      <c r="F36" s="151"/>
      <c r="G36" s="152"/>
      <c r="H36" s="153"/>
      <c r="I36" s="206"/>
      <c r="J36" s="140"/>
      <c r="K36" s="227">
        <f>SUM(K34:K35)</f>
        <v>0</v>
      </c>
      <c r="L36" s="10"/>
      <c r="M36" s="5"/>
    </row>
    <row r="37" spans="1:13" ht="30" customHeight="1" thickBot="1">
      <c r="A37" s="5"/>
      <c r="B37" s="9"/>
      <c r="C37" s="129"/>
      <c r="D37" s="130"/>
      <c r="E37" s="130"/>
      <c r="F37" s="130"/>
      <c r="G37" s="130" t="s">
        <v>159</v>
      </c>
      <c r="H37" s="130"/>
      <c r="I37" s="130"/>
      <c r="J37" s="130"/>
      <c r="K37" s="131"/>
      <c r="L37" s="10"/>
      <c r="M37" s="5"/>
    </row>
    <row r="38" spans="1:13" ht="30" customHeight="1">
      <c r="A38" s="5"/>
      <c r="B38" s="9"/>
      <c r="C38" s="132">
        <v>17</v>
      </c>
      <c r="D38" s="145" t="s">
        <v>132</v>
      </c>
      <c r="E38" s="145"/>
      <c r="F38" s="145"/>
      <c r="G38" s="222" t="s">
        <v>127</v>
      </c>
      <c r="H38" s="207" t="s">
        <v>125</v>
      </c>
      <c r="I38" s="209">
        <v>39</v>
      </c>
      <c r="J38" s="135"/>
      <c r="K38" s="141">
        <f>ROUND(I38*J38,2)</f>
        <v>0</v>
      </c>
      <c r="L38" s="10"/>
      <c r="M38" s="5"/>
    </row>
    <row r="39" spans="1:13" ht="30" customHeight="1">
      <c r="A39" s="5"/>
      <c r="B39" s="9"/>
      <c r="C39" s="132">
        <v>18</v>
      </c>
      <c r="D39" s="145" t="s">
        <v>133</v>
      </c>
      <c r="E39" s="145"/>
      <c r="F39" s="145"/>
      <c r="G39" s="222" t="s">
        <v>128</v>
      </c>
      <c r="H39" s="208" t="s">
        <v>125</v>
      </c>
      <c r="I39" s="210">
        <v>74.900000000000006</v>
      </c>
      <c r="J39" s="135"/>
      <c r="K39" s="141">
        <f t="shared" ref="K39:K42" si="2">ROUND(I39*J39,2)</f>
        <v>0</v>
      </c>
      <c r="L39" s="10"/>
      <c r="M39" s="5"/>
    </row>
    <row r="40" spans="1:13" ht="30" customHeight="1">
      <c r="A40" s="5"/>
      <c r="B40" s="9"/>
      <c r="C40" s="132">
        <v>19</v>
      </c>
      <c r="D40" s="145" t="s">
        <v>134</v>
      </c>
      <c r="E40" s="145"/>
      <c r="F40" s="145"/>
      <c r="G40" s="222" t="s">
        <v>129</v>
      </c>
      <c r="H40" s="208" t="s">
        <v>125</v>
      </c>
      <c r="I40" s="210">
        <v>20</v>
      </c>
      <c r="J40" s="135"/>
      <c r="K40" s="141">
        <f t="shared" si="2"/>
        <v>0</v>
      </c>
      <c r="L40" s="10"/>
      <c r="M40" s="5"/>
    </row>
    <row r="41" spans="1:13" s="3" customFormat="1" ht="65.25" customHeight="1">
      <c r="A41" s="11"/>
      <c r="B41" s="12"/>
      <c r="C41" s="132">
        <v>20</v>
      </c>
      <c r="D41" s="145" t="s">
        <v>135</v>
      </c>
      <c r="E41" s="145"/>
      <c r="F41" s="145"/>
      <c r="G41" s="222" t="s">
        <v>130</v>
      </c>
      <c r="H41" s="208" t="s">
        <v>100</v>
      </c>
      <c r="I41" s="210">
        <v>3</v>
      </c>
      <c r="J41" s="135"/>
      <c r="K41" s="141">
        <f t="shared" si="2"/>
        <v>0</v>
      </c>
      <c r="L41" s="13"/>
      <c r="M41" s="11"/>
    </row>
    <row r="42" spans="1:13" s="3" customFormat="1" ht="57">
      <c r="A42" s="11"/>
      <c r="B42" s="12"/>
      <c r="C42" s="132">
        <v>21</v>
      </c>
      <c r="D42" s="145" t="s">
        <v>136</v>
      </c>
      <c r="E42" s="145"/>
      <c r="F42" s="145"/>
      <c r="G42" s="222" t="s">
        <v>131</v>
      </c>
      <c r="H42" s="208" t="s">
        <v>100</v>
      </c>
      <c r="I42" s="210">
        <v>1</v>
      </c>
      <c r="J42" s="135"/>
      <c r="K42" s="141">
        <f t="shared" si="2"/>
        <v>0</v>
      </c>
      <c r="L42" s="13"/>
      <c r="M42" s="11"/>
    </row>
    <row r="43" spans="1:13" s="3" customFormat="1" ht="30" customHeight="1" thickBot="1">
      <c r="A43" s="11"/>
      <c r="B43" s="12"/>
      <c r="C43" s="137" t="s">
        <v>11</v>
      </c>
      <c r="D43" s="151"/>
      <c r="E43" s="151"/>
      <c r="F43" s="151"/>
      <c r="G43" s="154"/>
      <c r="H43" s="153"/>
      <c r="I43" s="134"/>
      <c r="J43" s="140"/>
      <c r="K43" s="227">
        <f>SUM(K38:K42)</f>
        <v>0</v>
      </c>
      <c r="L43" s="13"/>
      <c r="M43" s="11"/>
    </row>
    <row r="44" spans="1:13" s="3" customFormat="1" ht="30" customHeight="1" thickBot="1">
      <c r="A44" s="11"/>
      <c r="B44" s="12"/>
      <c r="C44" s="129"/>
      <c r="D44" s="130"/>
      <c r="E44" s="130"/>
      <c r="F44" s="130"/>
      <c r="G44" s="130" t="s">
        <v>137</v>
      </c>
      <c r="H44" s="130"/>
      <c r="I44" s="130"/>
      <c r="J44" s="130"/>
      <c r="K44" s="131"/>
      <c r="L44" s="13"/>
      <c r="M44" s="11"/>
    </row>
    <row r="45" spans="1:13" s="3" customFormat="1" ht="30" customHeight="1">
      <c r="A45" s="11"/>
      <c r="B45" s="12"/>
      <c r="C45" s="132">
        <v>22</v>
      </c>
      <c r="D45" s="145" t="s">
        <v>138</v>
      </c>
      <c r="E45" s="145"/>
      <c r="F45" s="213"/>
      <c r="G45" s="222" t="s">
        <v>144</v>
      </c>
      <c r="H45" s="208" t="s">
        <v>100</v>
      </c>
      <c r="I45" s="210">
        <v>1</v>
      </c>
      <c r="J45" s="135"/>
      <c r="K45" s="141">
        <f>ROUND(I45*J45,2)</f>
        <v>0</v>
      </c>
      <c r="L45" s="13"/>
      <c r="M45" s="11"/>
    </row>
    <row r="46" spans="1:13" s="3" customFormat="1" ht="30" customHeight="1">
      <c r="A46" s="11"/>
      <c r="B46" s="12"/>
      <c r="C46" s="132">
        <v>23</v>
      </c>
      <c r="D46" s="145">
        <v>6.2</v>
      </c>
      <c r="E46" s="145"/>
      <c r="F46" s="213"/>
      <c r="G46" s="222" t="s">
        <v>145</v>
      </c>
      <c r="H46" s="208" t="s">
        <v>100</v>
      </c>
      <c r="I46" s="210">
        <v>1</v>
      </c>
      <c r="J46" s="135"/>
      <c r="K46" s="141">
        <f t="shared" ref="K46:K51" si="3">ROUND(I46*J46,2)</f>
        <v>0</v>
      </c>
      <c r="L46" s="13"/>
      <c r="M46" s="11"/>
    </row>
    <row r="47" spans="1:13" s="3" customFormat="1" ht="30" customHeight="1">
      <c r="A47" s="11"/>
      <c r="B47" s="12"/>
      <c r="C47" s="132">
        <v>24</v>
      </c>
      <c r="D47" s="145" t="s">
        <v>139</v>
      </c>
      <c r="E47" s="145"/>
      <c r="F47" s="213"/>
      <c r="G47" s="222" t="s">
        <v>146</v>
      </c>
      <c r="H47" s="208" t="s">
        <v>125</v>
      </c>
      <c r="I47" s="210">
        <v>5.5</v>
      </c>
      <c r="J47" s="135"/>
      <c r="K47" s="141">
        <f t="shared" si="3"/>
        <v>0</v>
      </c>
      <c r="L47" s="13"/>
      <c r="M47" s="11"/>
    </row>
    <row r="48" spans="1:13" s="3" customFormat="1" ht="30" customHeight="1">
      <c r="A48" s="11"/>
      <c r="B48" s="12"/>
      <c r="C48" s="132">
        <v>25</v>
      </c>
      <c r="D48" s="145" t="s">
        <v>140</v>
      </c>
      <c r="E48" s="145"/>
      <c r="F48" s="213"/>
      <c r="G48" s="222" t="s">
        <v>147</v>
      </c>
      <c r="H48" s="208" t="s">
        <v>100</v>
      </c>
      <c r="I48" s="210">
        <v>1</v>
      </c>
      <c r="J48" s="135"/>
      <c r="K48" s="141">
        <f t="shared" si="3"/>
        <v>0</v>
      </c>
      <c r="L48" s="13"/>
      <c r="M48" s="11"/>
    </row>
    <row r="49" spans="1:13" s="3" customFormat="1" ht="30" customHeight="1">
      <c r="A49" s="11"/>
      <c r="B49" s="12"/>
      <c r="C49" s="132">
        <v>26</v>
      </c>
      <c r="D49" s="145" t="s">
        <v>141</v>
      </c>
      <c r="E49" s="145"/>
      <c r="F49" s="145"/>
      <c r="G49" s="222" t="s">
        <v>148</v>
      </c>
      <c r="H49" s="208" t="s">
        <v>100</v>
      </c>
      <c r="I49" s="210">
        <v>12</v>
      </c>
      <c r="J49" s="135"/>
      <c r="K49" s="141">
        <f t="shared" si="3"/>
        <v>0</v>
      </c>
      <c r="L49" s="13"/>
      <c r="M49" s="11"/>
    </row>
    <row r="50" spans="1:13" s="3" customFormat="1" ht="30" customHeight="1">
      <c r="A50" s="11"/>
      <c r="B50" s="12"/>
      <c r="C50" s="132">
        <v>27</v>
      </c>
      <c r="D50" s="145" t="s">
        <v>142</v>
      </c>
      <c r="E50" s="145"/>
      <c r="F50" s="145"/>
      <c r="G50" s="222" t="s">
        <v>149</v>
      </c>
      <c r="H50" s="208" t="s">
        <v>100</v>
      </c>
      <c r="I50" s="210">
        <v>6</v>
      </c>
      <c r="J50" s="135"/>
      <c r="K50" s="141">
        <f t="shared" si="3"/>
        <v>0</v>
      </c>
      <c r="L50" s="13"/>
      <c r="M50" s="11"/>
    </row>
    <row r="51" spans="1:13" s="3" customFormat="1" ht="25.5" customHeight="1">
      <c r="A51" s="11"/>
      <c r="B51" s="12"/>
      <c r="C51" s="132">
        <v>28</v>
      </c>
      <c r="D51" s="145" t="s">
        <v>143</v>
      </c>
      <c r="E51" s="145"/>
      <c r="F51" s="145"/>
      <c r="G51" s="222" t="s">
        <v>150</v>
      </c>
      <c r="H51" s="208" t="s">
        <v>100</v>
      </c>
      <c r="I51" s="210">
        <v>1</v>
      </c>
      <c r="J51" s="135"/>
      <c r="K51" s="141">
        <f t="shared" si="3"/>
        <v>0</v>
      </c>
      <c r="L51" s="13"/>
      <c r="M51" s="11"/>
    </row>
    <row r="52" spans="1:13" s="3" customFormat="1" ht="28.5" customHeight="1" thickBot="1">
      <c r="A52" s="11"/>
      <c r="B52" s="12"/>
      <c r="C52" s="137" t="s">
        <v>11</v>
      </c>
      <c r="D52" s="151"/>
      <c r="E52" s="151"/>
      <c r="F52" s="151"/>
      <c r="G52" s="154"/>
      <c r="H52" s="153"/>
      <c r="I52" s="214"/>
      <c r="J52" s="140"/>
      <c r="K52" s="227">
        <f>SUM(K45:K51)</f>
        <v>0</v>
      </c>
      <c r="L52" s="14"/>
      <c r="M52" s="11"/>
    </row>
    <row r="53" spans="1:13" s="3" customFormat="1" ht="46.5" customHeight="1" thickBot="1">
      <c r="A53" s="11"/>
      <c r="B53" s="12"/>
      <c r="C53" s="267" t="s">
        <v>151</v>
      </c>
      <c r="D53" s="268"/>
      <c r="E53" s="268"/>
      <c r="F53" s="268"/>
      <c r="G53" s="269"/>
      <c r="H53" s="269"/>
      <c r="I53" s="269"/>
      <c r="J53" s="270"/>
      <c r="K53" s="230">
        <f>K19+K28+K32+K36+K43+K52</f>
        <v>0</v>
      </c>
      <c r="L53" s="15"/>
      <c r="M53" s="11"/>
    </row>
    <row r="54" spans="1:13" s="3" customFormat="1" ht="32.25" customHeight="1">
      <c r="A54" s="11"/>
      <c r="B54" s="12"/>
      <c r="C54" s="219"/>
      <c r="L54" s="185"/>
      <c r="M54" s="11"/>
    </row>
    <row r="55" spans="1:13" s="3" customFormat="1" ht="24.75" customHeight="1">
      <c r="A55" s="11"/>
      <c r="B55" s="12"/>
      <c r="C55" s="218"/>
      <c r="D55" s="158"/>
      <c r="E55" s="157"/>
      <c r="F55" s="157"/>
      <c r="G55" s="159" t="s">
        <v>153</v>
      </c>
      <c r="H55" s="160"/>
      <c r="I55" s="161"/>
      <c r="J55" s="162"/>
      <c r="K55" s="163">
        <v>3450000</v>
      </c>
      <c r="L55" s="15"/>
      <c r="M55" s="11"/>
    </row>
    <row r="56" spans="1:13" s="3" customFormat="1" ht="24.75" customHeight="1">
      <c r="A56" s="11"/>
      <c r="B56" s="12"/>
      <c r="C56" s="218"/>
      <c r="D56" s="158"/>
      <c r="E56" s="157"/>
      <c r="F56" s="157"/>
      <c r="G56" s="159" t="s">
        <v>163</v>
      </c>
      <c r="H56" s="235"/>
      <c r="I56" s="236"/>
      <c r="J56" s="237"/>
      <c r="K56" s="163">
        <v>5136853.3099999996</v>
      </c>
      <c r="L56" s="15"/>
      <c r="M56" s="11"/>
    </row>
    <row r="57" spans="1:13" s="3" customFormat="1" ht="24.75" customHeight="1">
      <c r="A57" s="11"/>
      <c r="B57" s="12"/>
      <c r="C57" s="218"/>
      <c r="D57" s="158"/>
      <c r="E57" s="157"/>
      <c r="F57" s="157"/>
      <c r="G57" s="159" t="s">
        <v>164</v>
      </c>
      <c r="H57" s="235"/>
      <c r="I57" s="236"/>
      <c r="J57" s="237"/>
      <c r="K57" s="163">
        <v>1474440</v>
      </c>
      <c r="L57" s="15"/>
      <c r="M57" s="11"/>
    </row>
    <row r="58" spans="1:13" s="3" customFormat="1" ht="24.75" customHeight="1" thickBot="1">
      <c r="A58" s="11"/>
      <c r="B58" s="12"/>
      <c r="C58" s="218"/>
      <c r="D58" s="158"/>
      <c r="E58" s="157"/>
      <c r="F58" s="157"/>
      <c r="G58" s="159" t="s">
        <v>165</v>
      </c>
      <c r="H58" s="235"/>
      <c r="I58" s="236"/>
      <c r="J58" s="237"/>
      <c r="K58" s="163">
        <v>7965000</v>
      </c>
      <c r="L58" s="15"/>
      <c r="M58" s="11"/>
    </row>
    <row r="59" spans="1:13" s="4" customFormat="1" ht="31.5" customHeight="1" thickBot="1">
      <c r="A59" s="11"/>
      <c r="B59" s="12"/>
      <c r="C59" s="218"/>
      <c r="D59" s="158"/>
      <c r="E59" s="157"/>
      <c r="F59" s="157"/>
      <c r="G59" s="164" t="s">
        <v>167</v>
      </c>
      <c r="H59" s="165"/>
      <c r="I59" s="166"/>
      <c r="J59" s="167"/>
      <c r="K59" s="230">
        <f>K53+K55+K56+K57+K58</f>
        <v>18026293.309999999</v>
      </c>
      <c r="L59" s="13"/>
      <c r="M59" s="11"/>
    </row>
    <row r="60" spans="1:13" s="4" customFormat="1" ht="29.25" customHeight="1" thickBot="1">
      <c r="A60" s="11"/>
      <c r="B60" s="241"/>
      <c r="C60" s="239"/>
      <c r="D60" s="240"/>
      <c r="E60" s="240"/>
      <c r="F60" s="240"/>
      <c r="G60" s="240"/>
      <c r="H60" s="240"/>
      <c r="I60" s="240"/>
      <c r="J60" s="240"/>
      <c r="K60" s="251"/>
      <c r="L60" s="13"/>
      <c r="M60" s="11"/>
    </row>
    <row r="61" spans="1:13" s="4" customFormat="1" ht="29.25" customHeight="1">
      <c r="A61" s="11"/>
      <c r="B61" s="12"/>
      <c r="C61" s="170"/>
      <c r="D61" s="271"/>
      <c r="E61" s="271"/>
      <c r="F61" s="271"/>
      <c r="G61" s="271"/>
      <c r="H61" s="271"/>
      <c r="I61" s="271"/>
      <c r="J61" s="271"/>
      <c r="K61" s="272"/>
      <c r="L61" s="13"/>
      <c r="M61" s="11"/>
    </row>
    <row r="62" spans="1:13" s="4" customFormat="1" ht="29.25" customHeight="1">
      <c r="A62" s="11"/>
      <c r="B62" s="12"/>
      <c r="C62" s="257" t="s">
        <v>12</v>
      </c>
      <c r="D62" s="258"/>
      <c r="E62" s="258"/>
      <c r="F62" s="258"/>
      <c r="G62" s="258"/>
      <c r="H62" s="273" t="s">
        <v>13</v>
      </c>
      <c r="I62" s="273"/>
      <c r="J62" s="273"/>
      <c r="K62" s="171" t="s">
        <v>14</v>
      </c>
      <c r="L62" s="13"/>
      <c r="M62" s="11"/>
    </row>
    <row r="63" spans="1:13" s="4" customFormat="1" ht="42.75" customHeight="1">
      <c r="A63" s="11"/>
      <c r="B63" s="12"/>
      <c r="C63" s="257" t="s">
        <v>15</v>
      </c>
      <c r="D63" s="258"/>
      <c r="E63" s="258"/>
      <c r="F63" s="258"/>
      <c r="G63" s="258"/>
      <c r="H63" s="259" t="s">
        <v>16</v>
      </c>
      <c r="I63" s="259"/>
      <c r="J63" s="172" t="s">
        <v>17</v>
      </c>
      <c r="K63" s="173">
        <v>0.25</v>
      </c>
      <c r="L63" s="13"/>
      <c r="M63" s="11"/>
    </row>
    <row r="64" spans="1:13" s="4" customFormat="1" ht="29.25" customHeight="1">
      <c r="A64" s="11"/>
      <c r="B64" s="12"/>
      <c r="C64" s="257" t="s">
        <v>18</v>
      </c>
      <c r="D64" s="258"/>
      <c r="E64" s="258"/>
      <c r="F64" s="258"/>
      <c r="G64" s="258"/>
      <c r="H64" s="298" t="s">
        <v>19</v>
      </c>
      <c r="I64" s="299"/>
      <c r="J64" s="172" t="s">
        <v>20</v>
      </c>
      <c r="K64" s="173">
        <v>0.01</v>
      </c>
      <c r="L64" s="13"/>
      <c r="M64" s="11"/>
    </row>
    <row r="65" spans="1:13" s="4" customFormat="1" ht="29.25" customHeight="1">
      <c r="A65" s="11"/>
      <c r="B65" s="12"/>
      <c r="C65" s="179"/>
      <c r="E65" s="180"/>
      <c r="F65" s="180"/>
      <c r="G65" s="181"/>
      <c r="H65" s="262" t="s">
        <v>21</v>
      </c>
      <c r="I65" s="259"/>
      <c r="J65" s="172" t="s">
        <v>22</v>
      </c>
      <c r="K65" s="173">
        <v>0.04</v>
      </c>
      <c r="L65" s="13"/>
      <c r="M65" s="11"/>
    </row>
    <row r="66" spans="1:13" s="4" customFormat="1" ht="29.25" customHeight="1">
      <c r="A66" s="11"/>
      <c r="B66" s="12"/>
      <c r="C66" s="182"/>
      <c r="D66" s="183"/>
      <c r="E66" s="183"/>
      <c r="F66" s="183"/>
      <c r="G66" s="184"/>
      <c r="H66" s="259" t="s">
        <v>23</v>
      </c>
      <c r="I66" s="259"/>
      <c r="J66" s="172" t="s">
        <v>24</v>
      </c>
      <c r="K66" s="173">
        <v>0.3</v>
      </c>
      <c r="L66" s="13"/>
      <c r="M66" s="11"/>
    </row>
    <row r="67" spans="1:13" s="4" customFormat="1" ht="29.25" customHeight="1" thickBot="1">
      <c r="A67" s="11"/>
      <c r="B67" s="12"/>
      <c r="C67" s="188"/>
      <c r="D67" s="186"/>
      <c r="E67" s="186"/>
      <c r="F67" s="186"/>
      <c r="G67" s="187"/>
      <c r="H67" s="255"/>
      <c r="I67" s="255"/>
      <c r="J67" s="255"/>
      <c r="K67" s="256"/>
      <c r="L67" s="13"/>
      <c r="M67" s="11"/>
    </row>
    <row r="68" spans="1:13" s="4" customFormat="1" ht="29.25" customHeight="1">
      <c r="A68" s="11"/>
      <c r="B68" s="12"/>
      <c r="C68" s="249"/>
      <c r="D68" s="249"/>
      <c r="E68" s="249"/>
      <c r="F68" s="249"/>
      <c r="G68" s="249"/>
      <c r="H68" s="249"/>
      <c r="I68" s="249"/>
      <c r="J68" s="249"/>
      <c r="K68" s="250"/>
      <c r="L68" s="13"/>
      <c r="M68" s="11"/>
    </row>
    <row r="69" spans="1:13">
      <c r="A69" s="11"/>
      <c r="B69" s="16"/>
      <c r="C69" s="183"/>
      <c r="D69" s="183"/>
      <c r="E69" s="183"/>
      <c r="F69" s="183"/>
      <c r="G69" s="183"/>
      <c r="H69" s="174"/>
      <c r="I69" s="174"/>
      <c r="J69" s="174"/>
      <c r="K69" s="174"/>
      <c r="L69" s="17"/>
    </row>
    <row r="70" spans="1:13">
      <c r="A70" s="11"/>
      <c r="B70" s="16"/>
      <c r="C70" s="183"/>
      <c r="E70" s="183"/>
      <c r="F70" s="183"/>
      <c r="G70" s="183"/>
      <c r="H70" s="174"/>
      <c r="I70" s="174"/>
      <c r="J70" s="174"/>
      <c r="K70" s="174"/>
      <c r="L70" s="17"/>
    </row>
    <row r="71" spans="1:13">
      <c r="B71" s="16"/>
      <c r="C71" s="183"/>
      <c r="D71" s="183"/>
      <c r="E71" s="183"/>
      <c r="F71" s="183"/>
      <c r="G71" s="174"/>
      <c r="H71" s="174"/>
      <c r="I71" s="174"/>
      <c r="J71" s="174"/>
      <c r="K71" s="174"/>
      <c r="L71" s="17"/>
    </row>
    <row r="72" spans="1:13">
      <c r="B72" s="16"/>
      <c r="C72" s="183"/>
      <c r="D72" s="183"/>
      <c r="E72" s="183"/>
      <c r="F72" s="183"/>
      <c r="G72" s="175" t="s">
        <v>87</v>
      </c>
      <c r="H72" s="174"/>
      <c r="I72" s="174"/>
      <c r="J72" s="174"/>
      <c r="K72" s="174"/>
      <c r="L72" s="17"/>
    </row>
    <row r="73" spans="1:13">
      <c r="B73" s="16"/>
      <c r="C73" s="242"/>
      <c r="D73" s="242"/>
      <c r="E73" s="242"/>
      <c r="F73" s="242"/>
      <c r="G73" s="242"/>
      <c r="H73" s="243"/>
      <c r="I73" s="243"/>
      <c r="J73" s="243"/>
      <c r="K73" s="243"/>
      <c r="L73" s="17"/>
    </row>
    <row r="74" spans="1:13" ht="17.25" thickBot="1">
      <c r="B74" s="244"/>
      <c r="C74" s="245"/>
      <c r="D74" s="245"/>
      <c r="E74" s="246"/>
      <c r="F74" s="245"/>
      <c r="G74" s="245"/>
      <c r="H74" s="245"/>
      <c r="I74" s="245"/>
      <c r="J74" s="245"/>
      <c r="K74" s="245"/>
      <c r="L74" s="247"/>
    </row>
    <row r="75" spans="1:13" ht="17.25" thickTop="1"/>
  </sheetData>
  <mergeCells count="26">
    <mergeCell ref="C3:F3"/>
    <mergeCell ref="C5:K5"/>
    <mergeCell ref="C6:K6"/>
    <mergeCell ref="C7:K8"/>
    <mergeCell ref="C9:K9"/>
    <mergeCell ref="D4:F4"/>
    <mergeCell ref="C53:J53"/>
    <mergeCell ref="C10:K10"/>
    <mergeCell ref="C11:C12"/>
    <mergeCell ref="D11:D12"/>
    <mergeCell ref="E11:F11"/>
    <mergeCell ref="G11:G12"/>
    <mergeCell ref="H11:H12"/>
    <mergeCell ref="I11:I12"/>
    <mergeCell ref="J11:J12"/>
    <mergeCell ref="K11:K12"/>
    <mergeCell ref="D61:K61"/>
    <mergeCell ref="C62:G62"/>
    <mergeCell ref="H62:J62"/>
    <mergeCell ref="C63:G63"/>
    <mergeCell ref="H63:I63"/>
    <mergeCell ref="C64:G64"/>
    <mergeCell ref="H64:I64"/>
    <mergeCell ref="H65:I65"/>
    <mergeCell ref="H66:I66"/>
    <mergeCell ref="H67:K67"/>
  </mergeCells>
  <pageMargins left="0.11811023622047245" right="0.11811023622047245" top="0.15748031496062992" bottom="0.15748031496062992" header="0.31496062992125984" footer="0.31496062992125984"/>
  <pageSetup paperSize="9" scale="26"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topLeftCell="A4" zoomScale="80" zoomScaleNormal="80" zoomScaleSheetLayoutView="80" workbookViewId="0">
      <selection activeCell="K20" sqref="K20"/>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2"/>
      <c r="C2" s="23"/>
      <c r="D2" s="23"/>
      <c r="E2" s="23"/>
      <c r="F2" s="23"/>
      <c r="G2" s="23"/>
      <c r="H2" s="23"/>
      <c r="I2" s="23"/>
      <c r="J2" s="23"/>
      <c r="K2" s="23"/>
      <c r="L2" s="23"/>
      <c r="M2" s="23"/>
      <c r="N2" s="23"/>
      <c r="O2" s="23"/>
      <c r="P2" s="204"/>
    </row>
    <row r="3" spans="2:16" ht="36.75" customHeight="1">
      <c r="B3" s="24"/>
      <c r="C3" s="408" t="s">
        <v>89</v>
      </c>
      <c r="D3" s="409"/>
      <c r="E3" s="409"/>
      <c r="F3" s="409"/>
      <c r="P3" s="25"/>
    </row>
    <row r="4" spans="2:16">
      <c r="B4" s="24"/>
      <c r="C4" s="178"/>
      <c r="D4" s="295" t="s">
        <v>156</v>
      </c>
      <c r="E4" s="296"/>
      <c r="F4" s="297"/>
      <c r="P4" s="25"/>
    </row>
    <row r="5" spans="2:16">
      <c r="B5" s="24"/>
      <c r="C5" s="126"/>
      <c r="D5" s="127"/>
      <c r="E5" s="126"/>
      <c r="F5" s="127"/>
      <c r="P5" s="25"/>
    </row>
    <row r="6" spans="2:16" ht="48" customHeight="1">
      <c r="B6" s="24"/>
      <c r="C6" s="410" t="s">
        <v>81</v>
      </c>
      <c r="D6" s="410"/>
      <c r="E6" s="410"/>
      <c r="F6" s="410"/>
      <c r="G6" s="410"/>
      <c r="H6" s="410"/>
      <c r="I6" s="410"/>
      <c r="J6" s="410"/>
      <c r="K6" s="410"/>
      <c r="L6" s="410"/>
      <c r="M6" s="410"/>
      <c r="N6" s="410"/>
      <c r="O6" s="410"/>
      <c r="P6" s="26"/>
    </row>
    <row r="7" spans="2:16" ht="15" thickBot="1">
      <c r="B7" s="24"/>
      <c r="C7" s="51"/>
      <c r="D7" s="51"/>
      <c r="E7" s="51"/>
      <c r="F7" s="51"/>
      <c r="G7" s="51"/>
      <c r="H7" s="51"/>
      <c r="I7" s="51"/>
      <c r="J7" s="51"/>
      <c r="K7" s="51"/>
      <c r="L7" s="51"/>
      <c r="M7" s="51"/>
      <c r="N7" s="51"/>
      <c r="O7" s="51"/>
      <c r="P7" s="25"/>
    </row>
    <row r="8" spans="2:16" ht="15">
      <c r="B8" s="24"/>
      <c r="C8" s="367"/>
      <c r="D8" s="369"/>
      <c r="E8" s="370"/>
      <c r="F8" s="370"/>
      <c r="G8" s="370"/>
      <c r="H8" s="370"/>
      <c r="I8" s="370"/>
      <c r="J8" s="370"/>
      <c r="K8" s="371"/>
      <c r="L8" s="382"/>
      <c r="M8" s="383"/>
      <c r="N8" s="383"/>
      <c r="O8" s="384"/>
      <c r="P8" s="27"/>
    </row>
    <row r="9" spans="2:16" ht="15">
      <c r="B9" s="24"/>
      <c r="C9" s="368"/>
      <c r="D9" s="372" t="s">
        <v>27</v>
      </c>
      <c r="E9" s="373"/>
      <c r="F9" s="373"/>
      <c r="G9" s="373"/>
      <c r="H9" s="373"/>
      <c r="I9" s="373"/>
      <c r="J9" s="373"/>
      <c r="K9" s="374"/>
      <c r="L9" s="385"/>
      <c r="M9" s="386"/>
      <c r="N9" s="386"/>
      <c r="O9" s="387"/>
      <c r="P9" s="27"/>
    </row>
    <row r="10" spans="2:16" ht="15">
      <c r="B10" s="24"/>
      <c r="C10" s="368"/>
      <c r="D10" s="372"/>
      <c r="E10" s="373"/>
      <c r="F10" s="373"/>
      <c r="G10" s="373"/>
      <c r="H10" s="373"/>
      <c r="I10" s="373"/>
      <c r="J10" s="373"/>
      <c r="K10" s="374"/>
      <c r="L10" s="375" t="s">
        <v>28</v>
      </c>
      <c r="M10" s="388"/>
      <c r="N10" s="389"/>
      <c r="O10" s="390"/>
      <c r="P10" s="27"/>
    </row>
    <row r="11" spans="2:16" ht="15">
      <c r="B11" s="24"/>
      <c r="C11" s="368"/>
      <c r="D11" s="372" t="s">
        <v>29</v>
      </c>
      <c r="E11" s="373"/>
      <c r="F11" s="373"/>
      <c r="G11" s="373"/>
      <c r="H11" s="373"/>
      <c r="I11" s="373"/>
      <c r="J11" s="373"/>
      <c r="K11" s="374"/>
      <c r="L11" s="376"/>
      <c r="M11" s="391"/>
      <c r="N11" s="392"/>
      <c r="O11" s="393"/>
      <c r="P11" s="28"/>
    </row>
    <row r="12" spans="2:16" ht="12.75" customHeight="1">
      <c r="B12" s="24"/>
      <c r="C12" s="368"/>
      <c r="D12" s="411"/>
      <c r="E12" s="412"/>
      <c r="F12" s="412"/>
      <c r="G12" s="412"/>
      <c r="H12" s="412"/>
      <c r="I12" s="412"/>
      <c r="J12" s="412"/>
      <c r="K12" s="413"/>
      <c r="L12" s="375" t="s">
        <v>30</v>
      </c>
      <c r="M12" s="375">
        <v>1</v>
      </c>
      <c r="N12" s="375" t="s">
        <v>31</v>
      </c>
      <c r="O12" s="380">
        <v>1</v>
      </c>
      <c r="P12" s="27"/>
    </row>
    <row r="13" spans="2:16" ht="13.5">
      <c r="B13" s="24"/>
      <c r="C13" s="368"/>
      <c r="D13" s="411"/>
      <c r="E13" s="412"/>
      <c r="F13" s="412"/>
      <c r="G13" s="412"/>
      <c r="H13" s="412"/>
      <c r="I13" s="412"/>
      <c r="J13" s="412"/>
      <c r="K13" s="413"/>
      <c r="L13" s="394"/>
      <c r="M13" s="394"/>
      <c r="N13" s="394"/>
      <c r="O13" s="381"/>
      <c r="P13" s="27"/>
    </row>
    <row r="14" spans="2:16" ht="15">
      <c r="B14" s="24"/>
      <c r="C14" s="368"/>
      <c r="D14" s="372" t="s">
        <v>82</v>
      </c>
      <c r="E14" s="373"/>
      <c r="F14" s="373"/>
      <c r="G14" s="373"/>
      <c r="H14" s="373"/>
      <c r="I14" s="373"/>
      <c r="J14" s="373"/>
      <c r="K14" s="374"/>
      <c r="L14" s="394"/>
      <c r="M14" s="394"/>
      <c r="N14" s="394"/>
      <c r="O14" s="381"/>
      <c r="P14" s="27"/>
    </row>
    <row r="15" spans="2:16" ht="15.75" thickBot="1">
      <c r="B15" s="24"/>
      <c r="C15" s="52"/>
      <c r="D15" s="53"/>
      <c r="E15" s="53"/>
      <c r="F15" s="53"/>
      <c r="G15" s="53"/>
      <c r="H15" s="53"/>
      <c r="I15" s="53"/>
      <c r="J15" s="53"/>
      <c r="K15" s="53"/>
      <c r="L15" s="53"/>
      <c r="M15" s="54"/>
      <c r="N15" s="54"/>
      <c r="O15" s="55"/>
      <c r="P15" s="29"/>
    </row>
    <row r="16" spans="2:16" ht="15">
      <c r="B16" s="24"/>
      <c r="C16" s="56"/>
      <c r="D16" s="193"/>
      <c r="E16" s="193"/>
      <c r="F16" s="193"/>
      <c r="G16" s="193"/>
      <c r="H16" s="193"/>
      <c r="I16" s="193"/>
      <c r="J16" s="193"/>
      <c r="K16" s="193"/>
      <c r="L16" s="57" t="s">
        <v>32</v>
      </c>
      <c r="M16" s="58" t="s">
        <v>33</v>
      </c>
      <c r="N16" s="58" t="s">
        <v>34</v>
      </c>
      <c r="O16" s="59" t="s">
        <v>35</v>
      </c>
      <c r="P16" s="28"/>
    </row>
    <row r="17" spans="2:16" ht="15">
      <c r="B17" s="24"/>
      <c r="C17" s="60"/>
      <c r="D17" s="191"/>
      <c r="E17" s="191"/>
      <c r="F17" s="191"/>
      <c r="G17" s="191"/>
      <c r="H17" s="191"/>
      <c r="I17" s="191"/>
      <c r="J17" s="191"/>
      <c r="K17" s="191"/>
      <c r="L17" s="61"/>
      <c r="M17" s="62"/>
      <c r="N17" s="62"/>
      <c r="O17" s="63"/>
      <c r="P17" s="30"/>
    </row>
    <row r="18" spans="2:16" ht="18" customHeight="1">
      <c r="B18" s="24"/>
      <c r="C18" s="315" t="s">
        <v>36</v>
      </c>
      <c r="D18" s="316"/>
      <c r="E18" s="316"/>
      <c r="F18" s="316"/>
      <c r="G18" s="191"/>
      <c r="H18" s="191"/>
      <c r="I18" s="191" t="s">
        <v>37</v>
      </c>
      <c r="J18" s="51"/>
      <c r="K18" s="191"/>
      <c r="L18" s="61"/>
      <c r="M18" s="51"/>
      <c r="N18" s="51"/>
      <c r="O18" s="64"/>
      <c r="P18" s="30"/>
    </row>
    <row r="19" spans="2:16" ht="15">
      <c r="B19" s="24"/>
      <c r="C19" s="65"/>
      <c r="D19" s="66"/>
      <c r="E19" s="66"/>
      <c r="F19" s="66"/>
      <c r="G19" s="66"/>
      <c r="H19" s="66"/>
      <c r="I19" s="66"/>
      <c r="J19" s="66"/>
      <c r="K19" s="66"/>
      <c r="L19" s="66"/>
      <c r="M19" s="66"/>
      <c r="N19" s="66"/>
      <c r="O19" s="67"/>
      <c r="P19" s="31"/>
    </row>
    <row r="20" spans="2:16" ht="15" thickBot="1">
      <c r="B20" s="24"/>
      <c r="C20" s="68"/>
      <c r="D20" s="69"/>
      <c r="E20" s="69"/>
      <c r="F20" s="69"/>
      <c r="G20" s="69"/>
      <c r="H20" s="69"/>
      <c r="I20" s="69"/>
      <c r="J20" s="69"/>
      <c r="K20" s="69"/>
      <c r="L20" s="69"/>
      <c r="M20" s="69"/>
      <c r="N20" s="69"/>
      <c r="O20" s="70"/>
      <c r="P20" s="25"/>
    </row>
    <row r="21" spans="2:16" ht="15" thickBot="1">
      <c r="B21" s="24"/>
      <c r="C21" s="71"/>
      <c r="D21" s="72"/>
      <c r="E21" s="72"/>
      <c r="F21" s="72"/>
      <c r="G21" s="72"/>
      <c r="H21" s="72"/>
      <c r="I21" s="51"/>
      <c r="J21" s="51"/>
      <c r="K21" s="72"/>
      <c r="L21" s="72"/>
      <c r="M21" s="72"/>
      <c r="N21" s="72"/>
      <c r="O21" s="73"/>
      <c r="P21" s="25"/>
    </row>
    <row r="22" spans="2:16" ht="15">
      <c r="B22" s="24"/>
      <c r="C22" s="397" t="s">
        <v>38</v>
      </c>
      <c r="D22" s="398"/>
      <c r="E22" s="398"/>
      <c r="F22" s="398"/>
      <c r="G22" s="398"/>
      <c r="H22" s="398"/>
      <c r="I22" s="398"/>
      <c r="J22" s="398"/>
      <c r="K22" s="398"/>
      <c r="L22" s="398"/>
      <c r="M22" s="398"/>
      <c r="N22" s="398"/>
      <c r="O22" s="399"/>
      <c r="P22" s="32"/>
    </row>
    <row r="23" spans="2:16" ht="15" thickBot="1">
      <c r="B23" s="24"/>
      <c r="C23" s="74"/>
      <c r="D23" s="51"/>
      <c r="E23" s="51"/>
      <c r="F23" s="51"/>
      <c r="G23" s="51"/>
      <c r="H23" s="51"/>
      <c r="I23" s="51"/>
      <c r="J23" s="51"/>
      <c r="K23" s="51"/>
      <c r="L23" s="51"/>
      <c r="M23" s="51"/>
      <c r="N23" s="51"/>
      <c r="O23" s="75"/>
      <c r="P23" s="25"/>
    </row>
    <row r="24" spans="2:16" ht="15">
      <c r="B24" s="24"/>
      <c r="C24" s="76" t="s">
        <v>39</v>
      </c>
      <c r="D24" s="377" t="s">
        <v>4</v>
      </c>
      <c r="E24" s="378"/>
      <c r="F24" s="378"/>
      <c r="G24" s="378"/>
      <c r="H24" s="378"/>
      <c r="I24" s="378"/>
      <c r="J24" s="378"/>
      <c r="K24" s="378"/>
      <c r="L24" s="379"/>
      <c r="M24" s="395" t="s">
        <v>40</v>
      </c>
      <c r="N24" s="396"/>
      <c r="O24" s="76" t="s">
        <v>6</v>
      </c>
      <c r="P24" s="33"/>
    </row>
    <row r="25" spans="2:16" ht="15" thickBot="1">
      <c r="B25" s="24"/>
      <c r="C25" s="77"/>
      <c r="D25" s="351"/>
      <c r="E25" s="352"/>
      <c r="F25" s="352"/>
      <c r="G25" s="352"/>
      <c r="H25" s="352"/>
      <c r="I25" s="352"/>
      <c r="J25" s="352"/>
      <c r="K25" s="352"/>
      <c r="L25" s="353"/>
      <c r="M25" s="351"/>
      <c r="N25" s="353"/>
      <c r="O25" s="78"/>
      <c r="P25" s="34"/>
    </row>
    <row r="26" spans="2:16">
      <c r="B26" s="24"/>
      <c r="C26" s="354" t="s">
        <v>41</v>
      </c>
      <c r="D26" s="355"/>
      <c r="E26" s="355"/>
      <c r="F26" s="355"/>
      <c r="G26" s="355"/>
      <c r="H26" s="355"/>
      <c r="I26" s="355"/>
      <c r="J26" s="355"/>
      <c r="K26" s="355"/>
      <c r="L26" s="355"/>
      <c r="M26" s="355"/>
      <c r="N26" s="355"/>
      <c r="O26" s="356"/>
      <c r="P26" s="35"/>
    </row>
    <row r="27" spans="2:16">
      <c r="B27" s="24"/>
      <c r="C27" s="357"/>
      <c r="D27" s="358"/>
      <c r="E27" s="358"/>
      <c r="F27" s="358"/>
      <c r="G27" s="358"/>
      <c r="H27" s="358"/>
      <c r="I27" s="358"/>
      <c r="J27" s="358"/>
      <c r="K27" s="358"/>
      <c r="L27" s="358"/>
      <c r="M27" s="358"/>
      <c r="N27" s="358"/>
      <c r="O27" s="359"/>
      <c r="P27" s="35"/>
    </row>
    <row r="28" spans="2:16" ht="13.5" thickBot="1">
      <c r="B28" s="24"/>
      <c r="C28" s="360"/>
      <c r="D28" s="361"/>
      <c r="E28" s="361"/>
      <c r="F28" s="361"/>
      <c r="G28" s="361"/>
      <c r="H28" s="361"/>
      <c r="I28" s="361"/>
      <c r="J28" s="361"/>
      <c r="K28" s="361"/>
      <c r="L28" s="361"/>
      <c r="M28" s="361"/>
      <c r="N28" s="361"/>
      <c r="O28" s="362"/>
      <c r="P28" s="35"/>
    </row>
    <row r="29" spans="2:16" ht="15">
      <c r="B29" s="24"/>
      <c r="C29" s="339" t="s">
        <v>4</v>
      </c>
      <c r="D29" s="406"/>
      <c r="E29" s="406"/>
      <c r="F29" s="406"/>
      <c r="G29" s="407"/>
      <c r="H29" s="345" t="s">
        <v>42</v>
      </c>
      <c r="I29" s="406"/>
      <c r="J29" s="349" t="s">
        <v>43</v>
      </c>
      <c r="K29" s="350"/>
      <c r="L29" s="79" t="s">
        <v>44</v>
      </c>
      <c r="M29" s="345" t="s">
        <v>45</v>
      </c>
      <c r="N29" s="346"/>
      <c r="O29" s="80" t="s">
        <v>46</v>
      </c>
      <c r="P29" s="36"/>
    </row>
    <row r="30" spans="2:16" ht="14.25">
      <c r="B30" s="24"/>
      <c r="C30" s="323"/>
      <c r="D30" s="324"/>
      <c r="E30" s="324"/>
      <c r="F30" s="324"/>
      <c r="G30" s="400"/>
      <c r="H30" s="401"/>
      <c r="I30" s="400"/>
      <c r="J30" s="401"/>
      <c r="K30" s="400"/>
      <c r="L30" s="81"/>
      <c r="M30" s="402"/>
      <c r="N30" s="403"/>
      <c r="O30" s="82"/>
      <c r="P30" s="37"/>
    </row>
    <row r="31" spans="2:16" ht="14.25">
      <c r="B31" s="24"/>
      <c r="C31" s="83"/>
      <c r="D31" s="84"/>
      <c r="E31" s="84"/>
      <c r="F31" s="84"/>
      <c r="G31" s="85"/>
      <c r="H31" s="86"/>
      <c r="I31" s="85"/>
      <c r="J31" s="86"/>
      <c r="K31" s="85"/>
      <c r="L31" s="81"/>
      <c r="M31" s="402"/>
      <c r="N31" s="403"/>
      <c r="O31" s="82"/>
      <c r="P31" s="37"/>
    </row>
    <row r="32" spans="2:16" ht="15" thickBot="1">
      <c r="B32" s="24"/>
      <c r="C32" s="335"/>
      <c r="D32" s="336"/>
      <c r="E32" s="336"/>
      <c r="F32" s="336"/>
      <c r="G32" s="363"/>
      <c r="H32" s="364"/>
      <c r="I32" s="363"/>
      <c r="J32" s="364"/>
      <c r="K32" s="363"/>
      <c r="L32" s="87"/>
      <c r="M32" s="365"/>
      <c r="N32" s="366"/>
      <c r="O32" s="82"/>
      <c r="P32" s="37"/>
    </row>
    <row r="33" spans="2:16" ht="15.75" thickBot="1">
      <c r="B33" s="24"/>
      <c r="C33" s="329" t="s">
        <v>47</v>
      </c>
      <c r="D33" s="330"/>
      <c r="E33" s="330"/>
      <c r="F33" s="330"/>
      <c r="G33" s="330"/>
      <c r="H33" s="330"/>
      <c r="I33" s="330"/>
      <c r="J33" s="330"/>
      <c r="K33" s="330"/>
      <c r="L33" s="330"/>
      <c r="M33" s="330"/>
      <c r="N33" s="331"/>
      <c r="O33" s="88"/>
      <c r="P33" s="38"/>
    </row>
    <row r="34" spans="2:16" ht="13.5" customHeight="1">
      <c r="B34" s="24"/>
      <c r="C34" s="354" t="s">
        <v>48</v>
      </c>
      <c r="D34" s="355"/>
      <c r="E34" s="355"/>
      <c r="F34" s="355"/>
      <c r="G34" s="355"/>
      <c r="H34" s="355"/>
      <c r="I34" s="355"/>
      <c r="J34" s="355"/>
      <c r="K34" s="355"/>
      <c r="L34" s="355"/>
      <c r="M34" s="355"/>
      <c r="N34" s="355"/>
      <c r="O34" s="356"/>
      <c r="P34" s="35"/>
    </row>
    <row r="35" spans="2:16">
      <c r="B35" s="24"/>
      <c r="C35" s="357"/>
      <c r="D35" s="358"/>
      <c r="E35" s="358"/>
      <c r="F35" s="358"/>
      <c r="G35" s="358"/>
      <c r="H35" s="358"/>
      <c r="I35" s="358"/>
      <c r="J35" s="358"/>
      <c r="K35" s="358"/>
      <c r="L35" s="358"/>
      <c r="M35" s="358"/>
      <c r="N35" s="358"/>
      <c r="O35" s="359"/>
      <c r="P35" s="35"/>
    </row>
    <row r="36" spans="2:16" ht="13.5" thickBot="1">
      <c r="B36" s="24"/>
      <c r="C36" s="360"/>
      <c r="D36" s="361"/>
      <c r="E36" s="361"/>
      <c r="F36" s="361"/>
      <c r="G36" s="361"/>
      <c r="H36" s="361"/>
      <c r="I36" s="361"/>
      <c r="J36" s="361"/>
      <c r="K36" s="361"/>
      <c r="L36" s="361"/>
      <c r="M36" s="361"/>
      <c r="N36" s="361"/>
      <c r="O36" s="362"/>
      <c r="P36" s="35"/>
    </row>
    <row r="37" spans="2:16" ht="15">
      <c r="B37" s="24"/>
      <c r="C37" s="339" t="s">
        <v>4</v>
      </c>
      <c r="D37" s="340"/>
      <c r="E37" s="340"/>
      <c r="F37" s="340"/>
      <c r="G37" s="340"/>
      <c r="H37" s="340"/>
      <c r="I37" s="340"/>
      <c r="J37" s="346"/>
      <c r="K37" s="192" t="s">
        <v>40</v>
      </c>
      <c r="L37" s="79" t="s">
        <v>6</v>
      </c>
      <c r="M37" s="345" t="s">
        <v>49</v>
      </c>
      <c r="N37" s="346"/>
      <c r="O37" s="80" t="s">
        <v>46</v>
      </c>
      <c r="P37" s="36"/>
    </row>
    <row r="38" spans="2:16" ht="14.25">
      <c r="B38" s="24"/>
      <c r="C38" s="323"/>
      <c r="D38" s="324"/>
      <c r="E38" s="324"/>
      <c r="F38" s="324"/>
      <c r="G38" s="324"/>
      <c r="H38" s="324"/>
      <c r="I38" s="324"/>
      <c r="J38" s="400"/>
      <c r="K38" s="196"/>
      <c r="L38" s="89"/>
      <c r="M38" s="404"/>
      <c r="N38" s="405"/>
      <c r="O38" s="82"/>
      <c r="P38" s="37"/>
    </row>
    <row r="39" spans="2:16" ht="15" thickBot="1">
      <c r="B39" s="24"/>
      <c r="C39" s="335"/>
      <c r="D39" s="336"/>
      <c r="E39" s="336"/>
      <c r="F39" s="336"/>
      <c r="G39" s="336"/>
      <c r="H39" s="336"/>
      <c r="I39" s="336"/>
      <c r="J39" s="363"/>
      <c r="K39" s="84"/>
      <c r="L39" s="90"/>
      <c r="M39" s="337"/>
      <c r="N39" s="338"/>
      <c r="O39" s="91"/>
      <c r="P39" s="37"/>
    </row>
    <row r="40" spans="2:16" ht="15.75" thickBot="1">
      <c r="B40" s="24"/>
      <c r="C40" s="329" t="s">
        <v>47</v>
      </c>
      <c r="D40" s="330"/>
      <c r="E40" s="330"/>
      <c r="F40" s="330"/>
      <c r="G40" s="330"/>
      <c r="H40" s="330"/>
      <c r="I40" s="330"/>
      <c r="J40" s="330"/>
      <c r="K40" s="330"/>
      <c r="L40" s="330"/>
      <c r="M40" s="330"/>
      <c r="N40" s="331"/>
      <c r="O40" s="92">
        <v>0</v>
      </c>
      <c r="P40" s="37"/>
    </row>
    <row r="41" spans="2:16">
      <c r="B41" s="24"/>
      <c r="C41" s="354" t="s">
        <v>50</v>
      </c>
      <c r="D41" s="355"/>
      <c r="E41" s="355"/>
      <c r="F41" s="355"/>
      <c r="G41" s="355"/>
      <c r="H41" s="355"/>
      <c r="I41" s="355"/>
      <c r="J41" s="355"/>
      <c r="K41" s="355"/>
      <c r="L41" s="355"/>
      <c r="M41" s="355"/>
      <c r="N41" s="355"/>
      <c r="O41" s="356"/>
      <c r="P41" s="35"/>
    </row>
    <row r="42" spans="2:16">
      <c r="B42" s="24"/>
      <c r="C42" s="357"/>
      <c r="D42" s="358"/>
      <c r="E42" s="358"/>
      <c r="F42" s="358"/>
      <c r="G42" s="358"/>
      <c r="H42" s="358"/>
      <c r="I42" s="358"/>
      <c r="J42" s="358"/>
      <c r="K42" s="358"/>
      <c r="L42" s="358"/>
      <c r="M42" s="358"/>
      <c r="N42" s="358"/>
      <c r="O42" s="359"/>
      <c r="P42" s="35"/>
    </row>
    <row r="43" spans="2:16" ht="13.5" thickBot="1">
      <c r="B43" s="24"/>
      <c r="C43" s="360"/>
      <c r="D43" s="361"/>
      <c r="E43" s="361"/>
      <c r="F43" s="361"/>
      <c r="G43" s="361"/>
      <c r="H43" s="361"/>
      <c r="I43" s="361"/>
      <c r="J43" s="361"/>
      <c r="K43" s="361"/>
      <c r="L43" s="361"/>
      <c r="M43" s="361"/>
      <c r="N43" s="361"/>
      <c r="O43" s="362"/>
      <c r="P43" s="35"/>
    </row>
    <row r="44" spans="2:16" ht="17.25">
      <c r="B44" s="24"/>
      <c r="C44" s="339" t="s">
        <v>51</v>
      </c>
      <c r="D44" s="340"/>
      <c r="E44" s="340"/>
      <c r="F44" s="340"/>
      <c r="G44" s="340"/>
      <c r="H44" s="340"/>
      <c r="I44" s="340"/>
      <c r="J44" s="79" t="s">
        <v>52</v>
      </c>
      <c r="K44" s="194" t="s">
        <v>53</v>
      </c>
      <c r="L44" s="93" t="s">
        <v>54</v>
      </c>
      <c r="M44" s="345" t="s">
        <v>55</v>
      </c>
      <c r="N44" s="346"/>
      <c r="O44" s="80" t="s">
        <v>46</v>
      </c>
      <c r="P44" s="36"/>
    </row>
    <row r="45" spans="2:16" ht="14.25">
      <c r="B45" s="24"/>
      <c r="C45" s="323"/>
      <c r="D45" s="324"/>
      <c r="E45" s="324"/>
      <c r="F45" s="324"/>
      <c r="G45" s="324"/>
      <c r="H45" s="324"/>
      <c r="I45" s="324"/>
      <c r="J45" s="94"/>
      <c r="K45" s="95"/>
      <c r="L45" s="94"/>
      <c r="M45" s="343"/>
      <c r="N45" s="344"/>
      <c r="O45" s="82"/>
      <c r="P45" s="37"/>
    </row>
    <row r="46" spans="2:16" ht="15" thickBot="1">
      <c r="B46" s="24"/>
      <c r="C46" s="335"/>
      <c r="D46" s="336"/>
      <c r="E46" s="336"/>
      <c r="F46" s="336"/>
      <c r="G46" s="336"/>
      <c r="H46" s="336"/>
      <c r="I46" s="336"/>
      <c r="J46" s="96"/>
      <c r="K46" s="97"/>
      <c r="L46" s="96"/>
      <c r="M46" s="337"/>
      <c r="N46" s="338"/>
      <c r="O46" s="98"/>
      <c r="P46" s="37"/>
    </row>
    <row r="47" spans="2:16" ht="15.75" thickBot="1">
      <c r="B47" s="24"/>
      <c r="C47" s="329" t="s">
        <v>47</v>
      </c>
      <c r="D47" s="330"/>
      <c r="E47" s="330"/>
      <c r="F47" s="330"/>
      <c r="G47" s="330"/>
      <c r="H47" s="330"/>
      <c r="I47" s="330"/>
      <c r="J47" s="330"/>
      <c r="K47" s="330"/>
      <c r="L47" s="330"/>
      <c r="M47" s="330"/>
      <c r="N47" s="331"/>
      <c r="O47" s="88"/>
      <c r="P47" s="38"/>
    </row>
    <row r="48" spans="2:16">
      <c r="B48" s="24"/>
      <c r="C48" s="354" t="s">
        <v>56</v>
      </c>
      <c r="D48" s="355"/>
      <c r="E48" s="355"/>
      <c r="F48" s="355"/>
      <c r="G48" s="355"/>
      <c r="H48" s="355"/>
      <c r="I48" s="355"/>
      <c r="J48" s="355"/>
      <c r="K48" s="355"/>
      <c r="L48" s="355"/>
      <c r="M48" s="355"/>
      <c r="N48" s="355"/>
      <c r="O48" s="356"/>
      <c r="P48" s="35"/>
    </row>
    <row r="49" spans="2:16">
      <c r="B49" s="24"/>
      <c r="C49" s="357"/>
      <c r="D49" s="358"/>
      <c r="E49" s="358"/>
      <c r="F49" s="358"/>
      <c r="G49" s="358"/>
      <c r="H49" s="358"/>
      <c r="I49" s="358"/>
      <c r="J49" s="358"/>
      <c r="K49" s="358"/>
      <c r="L49" s="358"/>
      <c r="M49" s="358"/>
      <c r="N49" s="358"/>
      <c r="O49" s="359"/>
      <c r="P49" s="35"/>
    </row>
    <row r="50" spans="2:16" ht="13.5" thickBot="1">
      <c r="B50" s="24"/>
      <c r="C50" s="360"/>
      <c r="D50" s="361"/>
      <c r="E50" s="361"/>
      <c r="F50" s="361"/>
      <c r="G50" s="361"/>
      <c r="H50" s="361"/>
      <c r="I50" s="361"/>
      <c r="J50" s="361"/>
      <c r="K50" s="361"/>
      <c r="L50" s="361"/>
      <c r="M50" s="361"/>
      <c r="N50" s="361"/>
      <c r="O50" s="362"/>
      <c r="P50" s="35"/>
    </row>
    <row r="51" spans="2:16" ht="30">
      <c r="B51" s="24"/>
      <c r="C51" s="339" t="s">
        <v>57</v>
      </c>
      <c r="D51" s="340"/>
      <c r="E51" s="340"/>
      <c r="F51" s="340"/>
      <c r="G51" s="340"/>
      <c r="H51" s="340"/>
      <c r="I51" s="340"/>
      <c r="J51" s="79" t="s">
        <v>58</v>
      </c>
      <c r="K51" s="99" t="s">
        <v>59</v>
      </c>
      <c r="L51" s="100" t="s">
        <v>60</v>
      </c>
      <c r="M51" s="341" t="s">
        <v>45</v>
      </c>
      <c r="N51" s="342"/>
      <c r="O51" s="101" t="s">
        <v>46</v>
      </c>
      <c r="P51" s="39"/>
    </row>
    <row r="52" spans="2:16" ht="14.25">
      <c r="B52" s="24"/>
      <c r="C52" s="102"/>
      <c r="D52" s="103"/>
      <c r="E52" s="103"/>
      <c r="F52" s="103"/>
      <c r="G52" s="103"/>
      <c r="H52" s="103"/>
      <c r="I52" s="103"/>
      <c r="J52" s="104"/>
      <c r="K52" s="105"/>
      <c r="L52" s="106"/>
      <c r="M52" s="347"/>
      <c r="N52" s="348"/>
      <c r="O52" s="107"/>
      <c r="P52" s="40"/>
    </row>
    <row r="53" spans="2:16" ht="14.25">
      <c r="B53" s="24"/>
      <c r="C53" s="102"/>
      <c r="D53" s="103"/>
      <c r="E53" s="103"/>
      <c r="F53" s="103"/>
      <c r="G53" s="103"/>
      <c r="H53" s="103"/>
      <c r="I53" s="103"/>
      <c r="J53" s="104"/>
      <c r="K53" s="105"/>
      <c r="L53" s="106"/>
      <c r="M53" s="347"/>
      <c r="N53" s="348"/>
      <c r="O53" s="107"/>
      <c r="P53" s="40"/>
    </row>
    <row r="54" spans="2:16" ht="14.25">
      <c r="B54" s="24"/>
      <c r="C54" s="102"/>
      <c r="D54" s="103"/>
      <c r="E54" s="103"/>
      <c r="F54" s="103"/>
      <c r="G54" s="103"/>
      <c r="H54" s="103"/>
      <c r="I54" s="103"/>
      <c r="J54" s="104"/>
      <c r="K54" s="105"/>
      <c r="L54" s="106"/>
      <c r="M54" s="343"/>
      <c r="N54" s="344"/>
      <c r="O54" s="107"/>
      <c r="P54" s="40"/>
    </row>
    <row r="55" spans="2:16" ht="15" thickBot="1">
      <c r="B55" s="24"/>
      <c r="C55" s="335"/>
      <c r="D55" s="336"/>
      <c r="E55" s="336"/>
      <c r="F55" s="336"/>
      <c r="G55" s="336"/>
      <c r="H55" s="336"/>
      <c r="I55" s="336"/>
      <c r="J55" s="96"/>
      <c r="K55" s="97"/>
      <c r="L55" s="96"/>
      <c r="M55" s="337"/>
      <c r="N55" s="338"/>
      <c r="O55" s="98"/>
      <c r="P55" s="37"/>
    </row>
    <row r="56" spans="2:16" ht="15.75" thickBot="1">
      <c r="B56" s="24"/>
      <c r="C56" s="329" t="s">
        <v>47</v>
      </c>
      <c r="D56" s="330"/>
      <c r="E56" s="330"/>
      <c r="F56" s="330"/>
      <c r="G56" s="330"/>
      <c r="H56" s="330"/>
      <c r="I56" s="330"/>
      <c r="J56" s="330"/>
      <c r="K56" s="330"/>
      <c r="L56" s="330"/>
      <c r="M56" s="330"/>
      <c r="N56" s="331"/>
      <c r="O56" s="92"/>
      <c r="P56" s="37"/>
    </row>
    <row r="57" spans="2:16" ht="15" thickBot="1">
      <c r="B57" s="24"/>
      <c r="C57" s="74"/>
      <c r="D57" s="51"/>
      <c r="E57" s="51"/>
      <c r="F57" s="51"/>
      <c r="G57" s="51"/>
      <c r="H57" s="51"/>
      <c r="I57" s="51"/>
      <c r="J57" s="51"/>
      <c r="K57" s="51"/>
      <c r="L57" s="51"/>
      <c r="M57" s="51"/>
      <c r="N57" s="51"/>
      <c r="O57" s="75"/>
      <c r="P57" s="25"/>
    </row>
    <row r="58" spans="2:16" ht="15.75" thickBot="1">
      <c r="B58" s="24"/>
      <c r="C58" s="332" t="s">
        <v>61</v>
      </c>
      <c r="D58" s="333"/>
      <c r="E58" s="333"/>
      <c r="F58" s="333"/>
      <c r="G58" s="333"/>
      <c r="H58" s="333"/>
      <c r="I58" s="333"/>
      <c r="J58" s="333"/>
      <c r="K58" s="333"/>
      <c r="L58" s="333"/>
      <c r="M58" s="333"/>
      <c r="N58" s="334"/>
      <c r="O58" s="108"/>
      <c r="P58" s="41"/>
    </row>
    <row r="59" spans="2:16">
      <c r="B59" s="24"/>
      <c r="C59" s="354" t="s">
        <v>62</v>
      </c>
      <c r="D59" s="355"/>
      <c r="E59" s="355"/>
      <c r="F59" s="355"/>
      <c r="G59" s="355"/>
      <c r="H59" s="355"/>
      <c r="I59" s="355"/>
      <c r="J59" s="355"/>
      <c r="K59" s="355"/>
      <c r="L59" s="355"/>
      <c r="M59" s="355"/>
      <c r="N59" s="355"/>
      <c r="O59" s="356"/>
      <c r="P59" s="35"/>
    </row>
    <row r="60" spans="2:16">
      <c r="B60" s="24"/>
      <c r="C60" s="357"/>
      <c r="D60" s="358"/>
      <c r="E60" s="358"/>
      <c r="F60" s="358"/>
      <c r="G60" s="358"/>
      <c r="H60" s="358"/>
      <c r="I60" s="358"/>
      <c r="J60" s="358"/>
      <c r="K60" s="358"/>
      <c r="L60" s="358"/>
      <c r="M60" s="358"/>
      <c r="N60" s="358"/>
      <c r="O60" s="359"/>
      <c r="P60" s="35"/>
    </row>
    <row r="61" spans="2:16" ht="13.5" thickBot="1">
      <c r="B61" s="24"/>
      <c r="C61" s="360"/>
      <c r="D61" s="361"/>
      <c r="E61" s="361"/>
      <c r="F61" s="361"/>
      <c r="G61" s="361"/>
      <c r="H61" s="361"/>
      <c r="I61" s="361"/>
      <c r="J61" s="361"/>
      <c r="K61" s="361"/>
      <c r="L61" s="361"/>
      <c r="M61" s="361"/>
      <c r="N61" s="361"/>
      <c r="O61" s="362"/>
      <c r="P61" s="35"/>
    </row>
    <row r="62" spans="2:16" ht="15">
      <c r="B62" s="24"/>
      <c r="C62" s="339" t="s">
        <v>63</v>
      </c>
      <c r="D62" s="340"/>
      <c r="E62" s="340"/>
      <c r="F62" s="340"/>
      <c r="G62" s="340"/>
      <c r="H62" s="340"/>
      <c r="I62" s="340"/>
      <c r="J62" s="194"/>
      <c r="K62" s="195"/>
      <c r="L62" s="100" t="s">
        <v>64</v>
      </c>
      <c r="M62" s="341" t="s">
        <v>65</v>
      </c>
      <c r="N62" s="342"/>
      <c r="O62" s="101"/>
      <c r="P62" s="39"/>
    </row>
    <row r="63" spans="2:16" ht="14.25">
      <c r="B63" s="24"/>
      <c r="C63" s="323" t="s">
        <v>66</v>
      </c>
      <c r="D63" s="324"/>
      <c r="E63" s="324"/>
      <c r="F63" s="324"/>
      <c r="G63" s="324"/>
      <c r="H63" s="324"/>
      <c r="I63" s="324"/>
      <c r="J63" s="109"/>
      <c r="K63" s="110"/>
      <c r="L63" s="111"/>
      <c r="M63" s="325"/>
      <c r="N63" s="326"/>
      <c r="O63" s="112"/>
      <c r="P63" s="42"/>
    </row>
    <row r="64" spans="2:16" ht="14.25">
      <c r="B64" s="24"/>
      <c r="C64" s="83" t="s">
        <v>67</v>
      </c>
      <c r="D64" s="84"/>
      <c r="E64" s="84"/>
      <c r="F64" s="84"/>
      <c r="G64" s="84"/>
      <c r="H64" s="84"/>
      <c r="I64" s="84"/>
      <c r="J64" s="109"/>
      <c r="K64" s="110"/>
      <c r="L64" s="111"/>
      <c r="M64" s="325"/>
      <c r="N64" s="326"/>
      <c r="O64" s="112"/>
      <c r="P64" s="42"/>
    </row>
    <row r="65" spans="2:16" ht="15" thickBot="1">
      <c r="B65" s="24"/>
      <c r="C65" s="68" t="s">
        <v>68</v>
      </c>
      <c r="D65" s="69"/>
      <c r="E65" s="69"/>
      <c r="F65" s="69"/>
      <c r="G65" s="69"/>
      <c r="H65" s="69"/>
      <c r="I65" s="69"/>
      <c r="J65" s="113"/>
      <c r="K65" s="114"/>
      <c r="L65" s="111"/>
      <c r="M65" s="327"/>
      <c r="N65" s="328"/>
      <c r="O65" s="112"/>
      <c r="P65" s="42"/>
    </row>
    <row r="66" spans="2:16" ht="15.75" thickBot="1">
      <c r="B66" s="24"/>
      <c r="C66" s="329" t="s">
        <v>47</v>
      </c>
      <c r="D66" s="330"/>
      <c r="E66" s="330"/>
      <c r="F66" s="330"/>
      <c r="G66" s="330"/>
      <c r="H66" s="330"/>
      <c r="I66" s="330"/>
      <c r="J66" s="330"/>
      <c r="K66" s="330"/>
      <c r="L66" s="330"/>
      <c r="M66" s="330"/>
      <c r="N66" s="331"/>
      <c r="O66" s="115"/>
      <c r="P66" s="43"/>
    </row>
    <row r="67" spans="2:16" ht="15" thickBot="1">
      <c r="B67" s="24"/>
      <c r="C67" s="74"/>
      <c r="D67" s="51"/>
      <c r="E67" s="51"/>
      <c r="F67" s="51"/>
      <c r="G67" s="51"/>
      <c r="H67" s="51"/>
      <c r="I67" s="51"/>
      <c r="J67" s="51"/>
      <c r="K67" s="51"/>
      <c r="L67" s="51"/>
      <c r="M67" s="51"/>
      <c r="N67" s="51"/>
      <c r="O67" s="75"/>
      <c r="P67" s="25"/>
    </row>
    <row r="68" spans="2:16" ht="15.75" thickBot="1">
      <c r="B68" s="24"/>
      <c r="C68" s="332" t="s">
        <v>69</v>
      </c>
      <c r="D68" s="333"/>
      <c r="E68" s="333"/>
      <c r="F68" s="333"/>
      <c r="G68" s="333"/>
      <c r="H68" s="333"/>
      <c r="I68" s="333"/>
      <c r="J68" s="333"/>
      <c r="K68" s="333"/>
      <c r="L68" s="333"/>
      <c r="M68" s="333"/>
      <c r="N68" s="334"/>
      <c r="O68" s="116"/>
      <c r="P68" s="43"/>
    </row>
    <row r="69" spans="2:16" ht="14.25">
      <c r="B69" s="24"/>
      <c r="C69" s="74"/>
      <c r="D69" s="51"/>
      <c r="E69" s="51"/>
      <c r="F69" s="51"/>
      <c r="G69" s="51"/>
      <c r="H69" s="51"/>
      <c r="I69" s="51"/>
      <c r="J69" s="51"/>
      <c r="K69" s="51"/>
      <c r="L69" s="51"/>
      <c r="M69" s="51"/>
      <c r="N69" s="51"/>
      <c r="O69" s="75"/>
      <c r="P69" s="25"/>
    </row>
    <row r="70" spans="2:16" ht="14.25">
      <c r="B70" s="24"/>
      <c r="C70" s="74"/>
      <c r="D70" s="51"/>
      <c r="E70" s="51"/>
      <c r="F70" s="51"/>
      <c r="G70" s="51"/>
      <c r="H70" s="117" t="s">
        <v>70</v>
      </c>
      <c r="I70" s="117"/>
      <c r="J70" s="117"/>
      <c r="K70" s="117"/>
      <c r="L70" s="51"/>
      <c r="M70" s="51"/>
      <c r="N70" s="51"/>
      <c r="O70" s="75"/>
      <c r="P70" s="25"/>
    </row>
    <row r="71" spans="2:16" ht="15">
      <c r="B71" s="24"/>
      <c r="C71" s="74"/>
      <c r="D71" s="51"/>
      <c r="E71" s="51"/>
      <c r="F71" s="51"/>
      <c r="G71" s="51"/>
      <c r="H71" s="117" t="s">
        <v>71</v>
      </c>
      <c r="I71" s="51"/>
      <c r="J71" s="51"/>
      <c r="K71" s="51"/>
      <c r="L71" s="51"/>
      <c r="M71" s="51"/>
      <c r="N71" s="51"/>
      <c r="O71" s="75"/>
      <c r="P71" s="44"/>
    </row>
    <row r="72" spans="2:16" ht="15">
      <c r="B72" s="24"/>
      <c r="C72" s="74"/>
      <c r="D72" s="51"/>
      <c r="E72" s="51"/>
      <c r="F72" s="51"/>
      <c r="G72" s="51"/>
      <c r="H72" s="117" t="s">
        <v>85</v>
      </c>
      <c r="I72" s="51"/>
      <c r="J72" s="51"/>
      <c r="K72" s="51"/>
      <c r="L72" s="51"/>
      <c r="M72" s="51"/>
      <c r="N72" s="51"/>
      <c r="O72" s="75"/>
      <c r="P72" s="44"/>
    </row>
    <row r="73" spans="2:16" ht="14.25">
      <c r="B73" s="24"/>
      <c r="C73" s="60"/>
      <c r="D73" s="118"/>
      <c r="E73" s="118"/>
      <c r="F73" s="118"/>
      <c r="G73" s="118"/>
      <c r="H73" s="117" t="s">
        <v>75</v>
      </c>
      <c r="I73" s="118"/>
      <c r="J73" s="118"/>
      <c r="K73" s="118"/>
      <c r="L73" s="118"/>
      <c r="M73" s="118"/>
      <c r="N73" s="118"/>
      <c r="O73" s="119"/>
      <c r="P73" s="45"/>
    </row>
    <row r="74" spans="2:16" ht="14.25">
      <c r="B74" s="24"/>
      <c r="C74" s="74"/>
      <c r="D74" s="51"/>
      <c r="E74" s="51"/>
      <c r="F74" s="51"/>
      <c r="G74" s="51"/>
      <c r="H74" s="51" t="s">
        <v>72</v>
      </c>
      <c r="I74" s="51"/>
      <c r="J74" s="51"/>
      <c r="K74" s="51"/>
      <c r="L74" s="51"/>
      <c r="M74" s="51"/>
      <c r="N74" s="51"/>
      <c r="O74" s="75"/>
      <c r="P74" s="25"/>
    </row>
    <row r="75" spans="2:16" ht="15">
      <c r="B75" s="24"/>
      <c r="C75" s="120" t="s">
        <v>73</v>
      </c>
      <c r="D75" s="121"/>
      <c r="E75" s="121"/>
      <c r="F75" s="121"/>
      <c r="G75" s="121"/>
      <c r="H75" s="121"/>
      <c r="I75" s="121"/>
      <c r="J75" s="121"/>
      <c r="K75" s="121"/>
      <c r="L75" s="121"/>
      <c r="M75" s="121"/>
      <c r="N75" s="121"/>
      <c r="O75" s="122"/>
      <c r="P75" s="25"/>
    </row>
    <row r="76" spans="2:16" ht="14.25">
      <c r="B76" s="24"/>
      <c r="C76" s="320"/>
      <c r="D76" s="321"/>
      <c r="E76" s="321"/>
      <c r="F76" s="321"/>
      <c r="G76" s="321"/>
      <c r="H76" s="321"/>
      <c r="I76" s="321"/>
      <c r="J76" s="321"/>
      <c r="K76" s="321"/>
      <c r="L76" s="321"/>
      <c r="M76" s="321"/>
      <c r="N76" s="321"/>
      <c r="O76" s="322"/>
      <c r="P76" s="45"/>
    </row>
    <row r="77" spans="2:16" ht="14.25">
      <c r="B77" s="24"/>
      <c r="C77" s="320"/>
      <c r="D77" s="321"/>
      <c r="E77" s="321"/>
      <c r="F77" s="321"/>
      <c r="G77" s="321"/>
      <c r="H77" s="321"/>
      <c r="I77" s="321"/>
      <c r="J77" s="321"/>
      <c r="K77" s="321"/>
      <c r="L77" s="321"/>
      <c r="M77" s="321"/>
      <c r="N77" s="321"/>
      <c r="O77" s="322"/>
      <c r="P77" s="45"/>
    </row>
    <row r="78" spans="2:16" ht="14.25">
      <c r="B78" s="24"/>
      <c r="C78" s="60"/>
      <c r="D78" s="118"/>
      <c r="E78" s="118"/>
      <c r="F78" s="118"/>
      <c r="G78" s="118"/>
      <c r="H78" s="118"/>
      <c r="I78" s="118"/>
      <c r="J78" s="118"/>
      <c r="K78" s="118"/>
      <c r="L78" s="118"/>
      <c r="M78" s="118"/>
      <c r="N78" s="118"/>
      <c r="O78" s="119"/>
      <c r="P78" s="45"/>
    </row>
    <row r="79" spans="2:16" ht="15">
      <c r="B79" s="24"/>
      <c r="C79" s="123" t="s">
        <v>74</v>
      </c>
      <c r="D79" s="118"/>
      <c r="E79" s="118"/>
      <c r="F79" s="118"/>
      <c r="G79" s="118"/>
      <c r="H79" s="118"/>
      <c r="I79" s="118"/>
      <c r="J79" s="118"/>
      <c r="K79" s="118"/>
      <c r="L79" s="118"/>
      <c r="M79" s="118"/>
      <c r="N79" s="118"/>
      <c r="O79" s="119"/>
      <c r="P79" s="45"/>
    </row>
    <row r="80" spans="2:16" ht="12.75" customHeight="1">
      <c r="B80" s="24"/>
      <c r="C80" s="317" t="s">
        <v>83</v>
      </c>
      <c r="D80" s="318"/>
      <c r="E80" s="318"/>
      <c r="F80" s="318"/>
      <c r="G80" s="318"/>
      <c r="H80" s="318"/>
      <c r="I80" s="318"/>
      <c r="J80" s="318"/>
      <c r="K80" s="318"/>
      <c r="L80" s="318"/>
      <c r="M80" s="318"/>
      <c r="N80" s="318"/>
      <c r="O80" s="319"/>
      <c r="P80" s="46"/>
    </row>
    <row r="81" spans="2:16" ht="28.5" customHeight="1">
      <c r="B81" s="24"/>
      <c r="C81" s="317"/>
      <c r="D81" s="318"/>
      <c r="E81" s="318"/>
      <c r="F81" s="318"/>
      <c r="G81" s="318"/>
      <c r="H81" s="318"/>
      <c r="I81" s="318"/>
      <c r="J81" s="318"/>
      <c r="K81" s="318"/>
      <c r="L81" s="318"/>
      <c r="M81" s="318"/>
      <c r="N81" s="318"/>
      <c r="O81" s="319"/>
      <c r="P81" s="46"/>
    </row>
    <row r="82" spans="2:16" ht="13.35" customHeight="1">
      <c r="B82" s="24"/>
      <c r="C82" s="317" t="s">
        <v>84</v>
      </c>
      <c r="D82" s="318"/>
      <c r="E82" s="318"/>
      <c r="F82" s="318"/>
      <c r="G82" s="318"/>
      <c r="H82" s="318"/>
      <c r="I82" s="318"/>
      <c r="J82" s="318"/>
      <c r="K82" s="318"/>
      <c r="L82" s="318"/>
      <c r="M82" s="318"/>
      <c r="N82" s="318"/>
      <c r="O82" s="319"/>
      <c r="P82" s="46"/>
    </row>
    <row r="83" spans="2:16" ht="45" customHeight="1">
      <c r="B83" s="24"/>
      <c r="C83" s="317"/>
      <c r="D83" s="318"/>
      <c r="E83" s="318"/>
      <c r="F83" s="318"/>
      <c r="G83" s="318"/>
      <c r="H83" s="318"/>
      <c r="I83" s="318"/>
      <c r="J83" s="318"/>
      <c r="K83" s="318"/>
      <c r="L83" s="318"/>
      <c r="M83" s="318"/>
      <c r="N83" s="318"/>
      <c r="O83" s="319"/>
      <c r="P83" s="46"/>
    </row>
    <row r="84" spans="2:16" ht="14.25">
      <c r="B84" s="24"/>
      <c r="C84" s="60"/>
      <c r="D84" s="118"/>
      <c r="E84" s="118"/>
      <c r="F84" s="118"/>
      <c r="G84" s="118"/>
      <c r="H84" s="118"/>
      <c r="I84" s="118"/>
      <c r="J84" s="118"/>
      <c r="K84" s="118"/>
      <c r="L84" s="118"/>
      <c r="M84" s="118"/>
      <c r="N84" s="118"/>
      <c r="O84" s="119"/>
      <c r="P84" s="45"/>
    </row>
    <row r="85" spans="2:16" ht="14.25">
      <c r="B85" s="24"/>
      <c r="C85" s="74"/>
      <c r="D85" s="51"/>
      <c r="E85" s="51"/>
      <c r="F85" s="51"/>
      <c r="G85" s="51"/>
      <c r="H85" s="117" t="s">
        <v>70</v>
      </c>
      <c r="I85" s="51"/>
      <c r="J85" s="51"/>
      <c r="K85" s="51"/>
      <c r="L85" s="51"/>
      <c r="M85" s="51"/>
      <c r="N85" s="51"/>
      <c r="O85" s="75"/>
      <c r="P85" s="25"/>
    </row>
    <row r="86" spans="2:16" ht="14.25">
      <c r="B86" s="24"/>
      <c r="C86" s="74"/>
      <c r="D86" s="51"/>
      <c r="E86" s="51"/>
      <c r="F86" s="51"/>
      <c r="G86" s="51"/>
      <c r="H86" s="51" t="s">
        <v>71</v>
      </c>
      <c r="I86" s="84"/>
      <c r="J86" s="84"/>
      <c r="K86" s="84"/>
      <c r="L86" s="51"/>
      <c r="M86" s="51"/>
      <c r="N86" s="51"/>
      <c r="O86" s="75"/>
      <c r="P86" s="25"/>
    </row>
    <row r="87" spans="2:16" ht="14.25">
      <c r="B87" s="24"/>
      <c r="C87" s="74"/>
      <c r="D87" s="51"/>
      <c r="E87" s="51"/>
      <c r="F87" s="51"/>
      <c r="G87" s="51"/>
      <c r="H87" s="51" t="s">
        <v>86</v>
      </c>
      <c r="I87" s="124"/>
      <c r="J87" s="124"/>
      <c r="K87" s="124"/>
      <c r="L87" s="51"/>
      <c r="M87" s="51"/>
      <c r="N87" s="51"/>
      <c r="O87" s="75"/>
      <c r="P87" s="25"/>
    </row>
    <row r="88" spans="2:16" ht="14.25">
      <c r="B88" s="24"/>
      <c r="C88" s="125"/>
      <c r="D88" s="118"/>
      <c r="E88" s="118"/>
      <c r="F88" s="118"/>
      <c r="G88" s="118"/>
      <c r="H88" s="51" t="s">
        <v>76</v>
      </c>
      <c r="I88" s="51"/>
      <c r="J88" s="51"/>
      <c r="K88" s="51"/>
      <c r="L88" s="118"/>
      <c r="M88" s="118"/>
      <c r="N88" s="118"/>
      <c r="O88" s="119"/>
      <c r="P88" s="45"/>
    </row>
    <row r="89" spans="2:16" ht="18.75" customHeight="1" thickBot="1">
      <c r="B89" s="24"/>
      <c r="C89" s="313"/>
      <c r="D89" s="314"/>
      <c r="E89" s="314"/>
      <c r="F89" s="97"/>
      <c r="G89" s="97"/>
      <c r="H89" s="97"/>
      <c r="I89" s="97"/>
      <c r="J89" s="97"/>
      <c r="K89" s="311"/>
      <c r="L89" s="311"/>
      <c r="M89" s="311"/>
      <c r="N89" s="311"/>
      <c r="O89" s="312"/>
      <c r="P89" s="47"/>
    </row>
    <row r="90" spans="2:16" ht="13.5" thickBot="1">
      <c r="B90" s="48"/>
      <c r="C90" s="49"/>
      <c r="D90" s="49"/>
      <c r="E90" s="49"/>
      <c r="F90" s="49"/>
      <c r="G90" s="49"/>
      <c r="H90" s="49"/>
      <c r="I90" s="49"/>
      <c r="J90" s="49"/>
      <c r="K90" s="49"/>
      <c r="L90" s="49"/>
      <c r="M90" s="49"/>
      <c r="N90" s="49"/>
      <c r="O90" s="49"/>
      <c r="P90" s="50"/>
    </row>
    <row r="91" spans="2:16" ht="13.5" thickTop="1"/>
  </sheetData>
  <mergeCells count="79">
    <mergeCell ref="C3:F3"/>
    <mergeCell ref="C6:O6"/>
    <mergeCell ref="M12:M14"/>
    <mergeCell ref="N12:N14"/>
    <mergeCell ref="D14:K14"/>
    <mergeCell ref="D12:K13"/>
    <mergeCell ref="D4:F4"/>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dcmitype/"/>
    <ds:schemaRef ds:uri="http://schemas.microsoft.com/office/2006/metadata/properties"/>
    <ds:schemaRef ds:uri="http://www.w3.org/XML/1998/namespace"/>
    <ds:schemaRef ds:uri="http://schemas.openxmlformats.org/package/2006/metadata/core-properties"/>
    <ds:schemaRef ds:uri="http://purl.org/dc/terms/"/>
    <ds:schemaRef ds:uri="http://schemas.microsoft.com/office/infopath/2007/PartnerControls"/>
    <ds:schemaRef ds:uri="http://purl.org/dc/elements/1.1/"/>
    <ds:schemaRef ds:uri="http://schemas.microsoft.com/office/2006/documentManagement/type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ESMERALDA</vt:lpstr>
      <vt:lpstr>PROPUESTA ECONOMICA(Proponente)</vt:lpstr>
      <vt:lpstr>INDICAR CÓDIGO DEL ITEM DE PAGO</vt:lpstr>
      <vt:lpstr>_GoBack</vt:lpstr>
      <vt:lpstr>'INDICAR CÓDIGO DEL ITEM DE PAGO'!Área_de_impresión</vt:lpstr>
      <vt:lpstr>'PRESUPUESTO OFICIAL  ESMERALDA'!Área_de_impresión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 TI</cp:lastModifiedBy>
  <cp:revision/>
  <cp:lastPrinted>2025-01-22T22:48:28Z</cp:lastPrinted>
  <dcterms:created xsi:type="dcterms:W3CDTF">2006-06-27T16:47:25Z</dcterms:created>
  <dcterms:modified xsi:type="dcterms:W3CDTF">2026-09-23T15:25:11Z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