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4"/>
  <workbookPr/>
  <mc:AlternateContent xmlns:mc="http://schemas.openxmlformats.org/markup-compatibility/2006">
    <mc:Choice Requires="x15">
      <x15ac:absPath xmlns:x15ac="http://schemas.microsoft.com/office/spreadsheetml/2010/11/ac" url="/Users/majohhuertas/Documents/SNR 2026/OCTUBRE/SASI 006 CA/"/>
    </mc:Choice>
  </mc:AlternateContent>
  <xr:revisionPtr revIDLastSave="0" documentId="8_{498E0D9D-6492-A54F-A689-D98D978E4CC6}" xr6:coauthVersionLast="47" xr6:coauthVersionMax="47" xr10:uidLastSave="{00000000-0000-0000-0000-000000000000}"/>
  <bookViews>
    <workbookView xWindow="0" yWindow="660" windowWidth="29400" windowHeight="17280" xr2:uid="{00000000-000D-0000-FFFF-FFFF00000000}"/>
  </bookViews>
  <sheets>
    <sheet name="C. A.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" l="1"/>
  <c r="H9" i="1" s="1"/>
  <c r="H21" i="1" l="1"/>
</calcChain>
</file>

<file path=xl/sharedStrings.xml><?xml version="1.0" encoding="utf-8"?>
<sst xmlns="http://schemas.openxmlformats.org/spreadsheetml/2006/main" count="48" uniqueCount="37">
  <si>
    <t>REPUBLICA DE COLOMBIA</t>
  </si>
  <si>
    <t>SUPERINTENDENCIA DE NOTARIADO Y REGISTRO</t>
  </si>
  <si>
    <t>ÍTEM</t>
  </si>
  <si>
    <t>CONCEPTO / DESCRIPCIÓN</t>
  </si>
  <si>
    <t>UNIDAD DE MEDIDA</t>
  </si>
  <si>
    <t>CANTIDAD
REQUERIDA</t>
  </si>
  <si>
    <t>PRECIO UNITARIO (SIN IVA)</t>
  </si>
  <si>
    <t xml:space="preserve">IVA UNITARIO </t>
  </si>
  <si>
    <t>SUBTOTAL  
(Valor Unitario)</t>
  </si>
  <si>
    <r>
      <rPr>
        <b/>
        <sz val="12"/>
        <rFont val="Arial Narrow"/>
        <family val="2"/>
      </rPr>
      <t xml:space="preserve">VALOR TOTAL
</t>
    </r>
    <r>
      <rPr>
        <b/>
        <i/>
        <sz val="10"/>
        <rFont val="Arial Narrow"/>
        <family val="2"/>
      </rPr>
      <t>(Calculado por la SNR)</t>
    </r>
  </si>
  <si>
    <t>Renovación de licencias de CA Service Desk Manager Full License</t>
  </si>
  <si>
    <t>UNIDAD
(Licencia)</t>
  </si>
  <si>
    <t>Renovación de licencias de CA Client Automation</t>
  </si>
  <si>
    <t>Renovación de licencias de CA Clarity Core License</t>
  </si>
  <si>
    <t>Renovación de licencias de CA DX Infrastructure Management (DX NetOps)</t>
  </si>
  <si>
    <t>Renovación de licencias CA Application Performance Management</t>
  </si>
  <si>
    <t>Renovación CA Privileged Access Manager</t>
  </si>
  <si>
    <t>Renovación de Licencias de CA Directory</t>
  </si>
  <si>
    <t>Renovación de Licencias Layer7 SiteMinder Agent for Oracle Weblogic</t>
  </si>
  <si>
    <t>Renovación de licencias CA SiteMinder for Consumer Users</t>
  </si>
  <si>
    <r>
      <rPr>
        <b/>
        <sz val="11"/>
        <color rgb="FF000000"/>
        <rFont val="Tahoma"/>
        <family val="2"/>
      </rPr>
      <t>Nota 1.</t>
    </r>
    <r>
      <rPr>
        <sz val="11"/>
        <color rgb="FF000000"/>
        <rFont val="Tahoma"/>
        <family val="2"/>
      </rPr>
      <t>: A. Los proponentes interesados, deberán diligenciar el VALOR UNITARIO y el IVA, (Celdas resaltadas en color Azul), el cual, se entiende Cotizado en pesos colombianos, sin valores decimales, e incluye todos los costos directos e indirectos a que haya lugar y demás conceptos para el cumplimiento del Objeto contractual.
B. Si el Proponente y/o Servicio esta sujeto a IVA, se solicita ingresar dicho valor, de lo contrario no diligenciar la casilla del IVA.</t>
    </r>
  </si>
  <si>
    <r>
      <rPr>
        <b/>
        <sz val="11"/>
        <color rgb="FF000000"/>
        <rFont val="Tahoma"/>
        <family val="2"/>
      </rPr>
      <t>Nota 2.</t>
    </r>
    <r>
      <rPr>
        <sz val="11"/>
        <color rgb="FF000000"/>
        <rFont val="Tahoma"/>
        <family val="2"/>
      </rPr>
      <t>: La propuesta deberá cumplir estrictamente con las especificaciones requeridas a través del anexo Técnico.</t>
    </r>
  </si>
  <si>
    <r>
      <rPr>
        <b/>
        <sz val="11"/>
        <color rgb="FF000000"/>
        <rFont val="Tahoma"/>
        <family val="2"/>
      </rPr>
      <t>Nota 3.</t>
    </r>
    <r>
      <rPr>
        <sz val="11"/>
        <color rgb="FF000000"/>
        <rFont val="Tahoma"/>
        <family val="2"/>
      </rPr>
      <t>: Renovación y adquisicion del licenciamiento actual en modalidad suscripción, con derecho a nuevas versiones, soporte telefónico y web hasta el 30 de septiembre de 2026</t>
    </r>
  </si>
  <si>
    <r>
      <rPr>
        <b/>
        <sz val="11"/>
        <color rgb="FF000000"/>
        <rFont val="Tahoma"/>
        <family val="2"/>
      </rPr>
      <t>Nota 4.</t>
    </r>
    <r>
      <rPr>
        <sz val="11"/>
        <color rgb="FF000000"/>
        <rFont val="Tahoma"/>
        <family val="2"/>
      </rPr>
      <t>: El plazo para la ejecución del contrato será a partir de la fecha del acta de inicio, sin que sobrepase el 31 de Diciembre de 2025, previo cumplimiento de los requisitos de perfeccionamiento.</t>
    </r>
  </si>
  <si>
    <r>
      <rPr>
        <b/>
        <sz val="11"/>
        <rFont val="Tahoma"/>
        <family val="2"/>
      </rPr>
      <t xml:space="preserve">Tamaño de la Empresa:   </t>
    </r>
    <r>
      <rPr>
        <i/>
        <sz val="11"/>
        <rFont val="Tahoma"/>
        <family val="2"/>
      </rPr>
      <t xml:space="preserve">Grande (  )     Mediana (  )     Pequeña (  )     PYME (  ) </t>
    </r>
  </si>
  <si>
    <t xml:space="preserve">Nombre de la Empresa:  </t>
  </si>
  <si>
    <t>Nit :</t>
  </si>
  <si>
    <t xml:space="preserve">Nombre del representante Legal: </t>
  </si>
  <si>
    <t xml:space="preserve">C.C.: </t>
  </si>
  <si>
    <t xml:space="preserve">Dirección: </t>
  </si>
  <si>
    <t xml:space="preserve">Teléfono: </t>
  </si>
  <si>
    <t>Renovación de licencias de CA Identityminder y CA Governanceminder con Upgrade a Identity Suite for Business Users</t>
  </si>
  <si>
    <t>Renovación de Licencias CA Identity Manager for Consumers con Upgrade a Identity Suite for Consumers</t>
  </si>
  <si>
    <t>Renovación de Licencias CA API Gateway Enterprise (una CA API non-production y dos producción)</t>
  </si>
  <si>
    <t>TOTAL (Sumatoria de precios Cotizados)</t>
  </si>
  <si>
    <t>OBJETO: RENOVACION Y UPGRADE DE UNA SUITE DE HERRAMIENTAS PARA LA ADMINISTRACIÓN Y SEGURIDAD DE LOS DIFERENTES SISTEMAS FUNCIONALES DE SUPERINTENDENCIA DE NOTARIADO Y REGISTRO.</t>
  </si>
  <si>
    <t>FORMATO DE OFERTA ECONÓMICA
RENOVACIÓN DEL LICENCIAMIENTO DE LAS SOLUCIONES CA-BROADCOM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</si>
</sst>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-&quot;$&quot;* #,##0_-;\-&quot;$&quot;* #,##0_-;_-&quot;$&quot;* &quot;-&quot;??_-;_-@"/>
    <numFmt numFmtId="165" formatCode="_-&quot;$&quot;\ * #,##0.00_-;\-&quot;$&quot;\ * #,##0.00_-;_-&quot;$&quot;\ * &quot;-&quot;??_-;_-@"/>
    <numFmt numFmtId="166" formatCode="_-&quot;$&quot;* #,##0.00_-;\-&quot;$&quot;* #,##0.00_-;_-&quot;$&quot;* &quot;-&quot;??_-;_-@"/>
    <numFmt numFmtId="167" formatCode="_-[$$-240A]\ * #,##0.00_-;\-[$$-240A]\ * #,##0.00_-;_-[$$-240A]\ * &quot;-&quot;??_-;_-@"/>
  </numFmts>
  <fonts count="20" x14ac:knownFonts="1">
    <font>
      <sz val="11"/>
      <name val="Calibri"/>
      <scheme val="minor"/>
    </font>
    <font>
      <sz val="11"/>
      <name val="Calibri"/>
      <family val="2"/>
    </font>
    <font>
      <b/>
      <sz val="14"/>
      <name val="Calibri"/>
      <family val="2"/>
    </font>
    <font>
      <b/>
      <sz val="18"/>
      <name val="Arial"/>
      <family val="2"/>
    </font>
    <font>
      <sz val="11"/>
      <name val="Calibri"/>
      <family val="2"/>
    </font>
    <font>
      <b/>
      <sz val="12"/>
      <name val="Arial Narrow"/>
      <family val="2"/>
    </font>
    <font>
      <sz val="9"/>
      <color rgb="FF000000"/>
      <name val="Tahoma"/>
      <family val="2"/>
    </font>
    <font>
      <b/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2"/>
      <name val="Arial Narrow"/>
      <family val="2"/>
    </font>
    <font>
      <sz val="11"/>
      <color rgb="FF000000"/>
      <name val="Tahoma"/>
      <family val="2"/>
    </font>
    <font>
      <sz val="11"/>
      <name val="Tahoma"/>
      <family val="2"/>
    </font>
    <font>
      <b/>
      <sz val="11"/>
      <name val="Tahoma"/>
      <family val="2"/>
    </font>
    <font>
      <b/>
      <i/>
      <sz val="10"/>
      <name val="Arial Narrow"/>
      <family val="2"/>
    </font>
    <font>
      <b/>
      <sz val="11"/>
      <color rgb="FF000000"/>
      <name val="Tahoma"/>
      <family val="2"/>
    </font>
    <font>
      <i/>
      <sz val="11"/>
      <name val="Tahoma"/>
      <family val="2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A8D08D"/>
        <bgColor rgb="FFA8D08D"/>
      </patternFill>
    </fill>
    <fill>
      <patternFill patternType="solid">
        <fgColor rgb="FFC5E0B3"/>
        <bgColor rgb="FFC5E0B3"/>
      </patternFill>
    </fill>
    <fill>
      <patternFill patternType="solid">
        <fgColor theme="4" tint="0.59999389629810485"/>
        <bgColor rgb="FFBDD6EE"/>
      </patternFill>
    </fill>
    <fill>
      <patternFill patternType="solid">
        <fgColor theme="9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7" fillId="0" borderId="0" applyFont="0" applyFill="0" applyBorder="0" applyAlignment="0" applyProtection="0"/>
  </cellStyleXfs>
  <cellXfs count="3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165" fontId="1" fillId="0" borderId="0" xfId="0" applyNumberFormat="1" applyFont="1"/>
    <xf numFmtId="0" fontId="12" fillId="0" borderId="4" xfId="0" applyFont="1" applyBorder="1" applyAlignment="1">
      <alignment horizontal="center"/>
    </xf>
    <xf numFmtId="0" fontId="12" fillId="0" borderId="4" xfId="0" applyFont="1" applyBorder="1"/>
    <xf numFmtId="0" fontId="12" fillId="0" borderId="4" xfId="0" applyFont="1" applyBorder="1" applyAlignment="1">
      <alignment horizontal="right"/>
    </xf>
    <xf numFmtId="167" fontId="12" fillId="0" borderId="4" xfId="0" applyNumberFormat="1" applyFont="1" applyBorder="1"/>
    <xf numFmtId="0" fontId="13" fillId="0" borderId="4" xfId="0" applyFont="1" applyBorder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164" fontId="5" fillId="3" borderId="9" xfId="0" applyNumberFormat="1" applyFont="1" applyFill="1" applyBorder="1" applyAlignment="1">
      <alignment horizontal="center" vertical="center" wrapText="1"/>
    </xf>
    <xf numFmtId="164" fontId="5" fillId="3" borderId="10" xfId="0" applyNumberFormat="1" applyFont="1" applyFill="1" applyBorder="1" applyAlignment="1">
      <alignment horizontal="center" vertical="center" wrapText="1"/>
    </xf>
    <xf numFmtId="164" fontId="5" fillId="3" borderId="11" xfId="0" applyNumberFormat="1" applyFont="1" applyFill="1" applyBorder="1" applyAlignment="1">
      <alignment horizontal="center" vertical="center" wrapText="1"/>
    </xf>
    <xf numFmtId="44" fontId="19" fillId="5" borderId="15" xfId="1" applyFont="1" applyFill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4" fillId="0" borderId="2" xfId="0" applyFont="1" applyBorder="1"/>
    <xf numFmtId="0" fontId="4" fillId="0" borderId="3" xfId="0" applyFont="1" applyBorder="1"/>
    <xf numFmtId="0" fontId="0" fillId="0" borderId="0" xfId="0"/>
    <xf numFmtId="0" fontId="3" fillId="2" borderId="12" xfId="0" applyFont="1" applyFill="1" applyBorder="1" applyAlignment="1">
      <alignment horizontal="center" vertical="center" wrapText="1"/>
    </xf>
    <xf numFmtId="0" fontId="4" fillId="0" borderId="13" xfId="0" applyFont="1" applyBorder="1"/>
    <xf numFmtId="0" fontId="4" fillId="0" borderId="14" xfId="0" applyFont="1" applyBorder="1"/>
    <xf numFmtId="0" fontId="18" fillId="5" borderId="12" xfId="0" applyFont="1" applyFill="1" applyBorder="1" applyAlignment="1">
      <alignment horizontal="center" vertical="center"/>
    </xf>
    <xf numFmtId="0" fontId="18" fillId="5" borderId="13" xfId="0" applyFont="1" applyFill="1" applyBorder="1" applyAlignment="1">
      <alignment horizontal="center" vertical="center"/>
    </xf>
    <xf numFmtId="0" fontId="18" fillId="5" borderId="22" xfId="0" applyFont="1" applyFill="1" applyBorder="1" applyAlignment="1">
      <alignment horizontal="center" vertical="center"/>
    </xf>
    <xf numFmtId="165" fontId="8" fillId="4" borderId="16" xfId="0" applyNumberFormat="1" applyFont="1" applyFill="1" applyBorder="1" applyAlignment="1">
      <alignment horizontal="center" vertical="center"/>
    </xf>
    <xf numFmtId="165" fontId="8" fillId="4" borderId="17" xfId="0" applyNumberFormat="1" applyFont="1" applyFill="1" applyBorder="1" applyAlignment="1">
      <alignment horizontal="center" vertical="center"/>
    </xf>
    <xf numFmtId="165" fontId="8" fillId="4" borderId="18" xfId="0" applyNumberFormat="1" applyFont="1" applyFill="1" applyBorder="1" applyAlignment="1">
      <alignment horizontal="center" vertical="center"/>
    </xf>
    <xf numFmtId="166" fontId="9" fillId="0" borderId="19" xfId="0" applyNumberFormat="1" applyFont="1" applyBorder="1" applyAlignment="1">
      <alignment horizontal="center" vertical="center"/>
    </xf>
    <xf numFmtId="166" fontId="9" fillId="0" borderId="20" xfId="0" applyNumberFormat="1" applyFont="1" applyBorder="1" applyAlignment="1">
      <alignment horizontal="center" vertical="center"/>
    </xf>
    <xf numFmtId="166" fontId="9" fillId="0" borderId="21" xfId="0" applyNumberFormat="1" applyFont="1" applyBorder="1" applyAlignment="1">
      <alignment horizontal="center" vertical="center"/>
    </xf>
    <xf numFmtId="166" fontId="8" fillId="0" borderId="16" xfId="0" applyNumberFormat="1" applyFont="1" applyBorder="1" applyAlignment="1">
      <alignment horizontal="center" vertical="center"/>
    </xf>
    <xf numFmtId="166" fontId="8" fillId="0" borderId="17" xfId="0" applyNumberFormat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94126</xdr:colOff>
      <xdr:row>0</xdr:row>
      <xdr:rowOff>19050</xdr:rowOff>
    </xdr:from>
    <xdr:ext cx="1317812" cy="754156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4126" y="19050"/>
          <a:ext cx="1317812" cy="754156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A8D08D"/>
  </sheetPr>
  <dimension ref="A1:H96"/>
  <sheetViews>
    <sheetView tabSelected="1" zoomScale="70" zoomScaleNormal="70" workbookViewId="0">
      <selection activeCell="G9" sqref="G9:G20"/>
    </sheetView>
  </sheetViews>
  <sheetFormatPr baseColWidth="10" defaultColWidth="14.5" defaultRowHeight="15" customHeight="1" x14ac:dyDescent="0.2"/>
  <cols>
    <col min="1" max="1" width="5.5" customWidth="1"/>
    <col min="2" max="2" width="65.5" customWidth="1"/>
    <col min="3" max="3" width="11.83203125" customWidth="1"/>
    <col min="4" max="4" width="18.5" customWidth="1"/>
    <col min="5" max="8" width="21.5" customWidth="1"/>
    <col min="9" max="11" width="10.6640625" customWidth="1"/>
  </cols>
  <sheetData>
    <row r="1" spans="1:8" ht="21.75" customHeight="1" x14ac:dyDescent="0.2">
      <c r="A1" s="1"/>
      <c r="B1" s="2"/>
      <c r="C1" s="18" t="s">
        <v>0</v>
      </c>
      <c r="D1" s="22"/>
      <c r="E1" s="22"/>
      <c r="F1" s="22"/>
      <c r="G1" s="22"/>
      <c r="H1" s="22"/>
    </row>
    <row r="2" spans="1:8" ht="21.75" customHeight="1" x14ac:dyDescent="0.2">
      <c r="A2" s="1"/>
      <c r="B2" s="2"/>
      <c r="C2" s="18" t="s">
        <v>1</v>
      </c>
      <c r="D2" s="22"/>
      <c r="E2" s="22"/>
      <c r="F2" s="22"/>
      <c r="G2" s="22"/>
      <c r="H2" s="22"/>
    </row>
    <row r="3" spans="1:8" ht="14.25" customHeight="1" x14ac:dyDescent="0.2">
      <c r="A3" s="1"/>
    </row>
    <row r="4" spans="1:8" ht="6.75" customHeight="1" x14ac:dyDescent="0.2">
      <c r="A4" s="1"/>
    </row>
    <row r="5" spans="1:8" ht="41.25" customHeight="1" x14ac:dyDescent="0.2">
      <c r="A5" s="18" t="s">
        <v>35</v>
      </c>
      <c r="B5" s="18"/>
      <c r="C5" s="18"/>
      <c r="D5" s="18"/>
      <c r="E5" s="18"/>
      <c r="F5" s="18"/>
      <c r="G5" s="18"/>
      <c r="H5" s="18"/>
    </row>
    <row r="6" spans="1:8" ht="9.75" customHeight="1" thickBot="1" x14ac:dyDescent="0.25">
      <c r="A6" s="1"/>
    </row>
    <row r="7" spans="1:8" ht="60.75" customHeight="1" thickBot="1" x14ac:dyDescent="0.25">
      <c r="A7" s="23" t="s">
        <v>36</v>
      </c>
      <c r="B7" s="24"/>
      <c r="C7" s="24"/>
      <c r="D7" s="24"/>
      <c r="E7" s="24"/>
      <c r="F7" s="24"/>
      <c r="G7" s="24"/>
      <c r="H7" s="25"/>
    </row>
    <row r="8" spans="1:8" ht="72" customHeight="1" thickBot="1" x14ac:dyDescent="0.25">
      <c r="A8" s="14" t="s">
        <v>2</v>
      </c>
      <c r="B8" s="15" t="s">
        <v>3</v>
      </c>
      <c r="C8" s="15" t="s">
        <v>4</v>
      </c>
      <c r="D8" s="15" t="s">
        <v>5</v>
      </c>
      <c r="E8" s="15" t="s">
        <v>6</v>
      </c>
      <c r="F8" s="15" t="s">
        <v>7</v>
      </c>
      <c r="G8" s="15" t="s">
        <v>8</v>
      </c>
      <c r="H8" s="16" t="s">
        <v>9</v>
      </c>
    </row>
    <row r="9" spans="1:8" ht="39.75" customHeight="1" x14ac:dyDescent="0.2">
      <c r="A9" s="10">
        <v>1</v>
      </c>
      <c r="B9" s="11" t="s">
        <v>10</v>
      </c>
      <c r="C9" s="11" t="s">
        <v>11</v>
      </c>
      <c r="D9" s="11">
        <v>80</v>
      </c>
      <c r="E9" s="29"/>
      <c r="F9" s="29"/>
      <c r="G9" s="35">
        <f>ROUND(E9+F9,0)</f>
        <v>0</v>
      </c>
      <c r="H9" s="32">
        <f>+G9</f>
        <v>0</v>
      </c>
    </row>
    <row r="10" spans="1:8" ht="39.75" customHeight="1" x14ac:dyDescent="0.2">
      <c r="A10" s="12">
        <v>2</v>
      </c>
      <c r="B10" s="9" t="s">
        <v>12</v>
      </c>
      <c r="C10" s="9" t="s">
        <v>11</v>
      </c>
      <c r="D10" s="9">
        <v>5100</v>
      </c>
      <c r="E10" s="30"/>
      <c r="F10" s="30"/>
      <c r="G10" s="36"/>
      <c r="H10" s="33"/>
    </row>
    <row r="11" spans="1:8" ht="39.75" customHeight="1" x14ac:dyDescent="0.2">
      <c r="A11" s="12">
        <v>3</v>
      </c>
      <c r="B11" s="9" t="s">
        <v>13</v>
      </c>
      <c r="C11" s="9" t="s">
        <v>11</v>
      </c>
      <c r="D11" s="9">
        <v>1</v>
      </c>
      <c r="E11" s="30"/>
      <c r="F11" s="30"/>
      <c r="G11" s="36"/>
      <c r="H11" s="33"/>
    </row>
    <row r="12" spans="1:8" ht="39.75" customHeight="1" x14ac:dyDescent="0.2">
      <c r="A12" s="12">
        <v>4</v>
      </c>
      <c r="B12" s="9" t="s">
        <v>14</v>
      </c>
      <c r="C12" s="9" t="s">
        <v>11</v>
      </c>
      <c r="D12" s="9">
        <v>1100</v>
      </c>
      <c r="E12" s="30"/>
      <c r="F12" s="30"/>
      <c r="G12" s="36"/>
      <c r="H12" s="33"/>
    </row>
    <row r="13" spans="1:8" ht="39.75" customHeight="1" x14ac:dyDescent="0.2">
      <c r="A13" s="13">
        <v>5</v>
      </c>
      <c r="B13" s="9" t="s">
        <v>15</v>
      </c>
      <c r="C13" s="9" t="s">
        <v>11</v>
      </c>
      <c r="D13" s="9">
        <v>8</v>
      </c>
      <c r="E13" s="30"/>
      <c r="F13" s="30"/>
      <c r="G13" s="36"/>
      <c r="H13" s="33"/>
    </row>
    <row r="14" spans="1:8" ht="39.75" customHeight="1" x14ac:dyDescent="0.2">
      <c r="A14" s="13">
        <v>6</v>
      </c>
      <c r="B14" s="9" t="s">
        <v>16</v>
      </c>
      <c r="C14" s="9" t="s">
        <v>11</v>
      </c>
      <c r="D14" s="9">
        <v>384</v>
      </c>
      <c r="E14" s="30"/>
      <c r="F14" s="30"/>
      <c r="G14" s="36"/>
      <c r="H14" s="33"/>
    </row>
    <row r="15" spans="1:8" ht="39.75" customHeight="1" x14ac:dyDescent="0.2">
      <c r="A15" s="13">
        <v>7</v>
      </c>
      <c r="B15" s="9" t="s">
        <v>31</v>
      </c>
      <c r="C15" s="9" t="s">
        <v>11</v>
      </c>
      <c r="D15" s="9">
        <v>3000</v>
      </c>
      <c r="E15" s="30"/>
      <c r="F15" s="30"/>
      <c r="G15" s="36"/>
      <c r="H15" s="33"/>
    </row>
    <row r="16" spans="1:8" ht="39.75" customHeight="1" x14ac:dyDescent="0.2">
      <c r="A16" s="13">
        <v>8</v>
      </c>
      <c r="B16" s="9" t="s">
        <v>17</v>
      </c>
      <c r="C16" s="9" t="s">
        <v>11</v>
      </c>
      <c r="D16" s="9">
        <v>4</v>
      </c>
      <c r="E16" s="30"/>
      <c r="F16" s="30"/>
      <c r="G16" s="36"/>
      <c r="H16" s="33"/>
    </row>
    <row r="17" spans="1:8" ht="39.75" customHeight="1" x14ac:dyDescent="0.2">
      <c r="A17" s="13">
        <v>9</v>
      </c>
      <c r="B17" s="9" t="s">
        <v>18</v>
      </c>
      <c r="C17" s="9" t="s">
        <v>11</v>
      </c>
      <c r="D17" s="9">
        <v>10</v>
      </c>
      <c r="E17" s="30"/>
      <c r="F17" s="30"/>
      <c r="G17" s="36"/>
      <c r="H17" s="33"/>
    </row>
    <row r="18" spans="1:8" ht="39.75" customHeight="1" x14ac:dyDescent="0.2">
      <c r="A18" s="13">
        <v>10</v>
      </c>
      <c r="B18" s="9" t="s">
        <v>32</v>
      </c>
      <c r="C18" s="9" t="s">
        <v>11</v>
      </c>
      <c r="D18" s="9">
        <v>25000</v>
      </c>
      <c r="E18" s="30"/>
      <c r="F18" s="30"/>
      <c r="G18" s="36"/>
      <c r="H18" s="33"/>
    </row>
    <row r="19" spans="1:8" ht="39.75" customHeight="1" x14ac:dyDescent="0.2">
      <c r="A19" s="13">
        <v>11</v>
      </c>
      <c r="B19" s="9" t="s">
        <v>19</v>
      </c>
      <c r="C19" s="9" t="s">
        <v>11</v>
      </c>
      <c r="D19" s="9">
        <v>25000</v>
      </c>
      <c r="E19" s="30"/>
      <c r="F19" s="30"/>
      <c r="G19" s="36"/>
      <c r="H19" s="33"/>
    </row>
    <row r="20" spans="1:8" ht="39.75" customHeight="1" thickBot="1" x14ac:dyDescent="0.25">
      <c r="A20" s="13">
        <v>12</v>
      </c>
      <c r="B20" s="9" t="s">
        <v>33</v>
      </c>
      <c r="C20" s="9" t="s">
        <v>11</v>
      </c>
      <c r="D20" s="9">
        <v>3</v>
      </c>
      <c r="E20" s="31"/>
      <c r="F20" s="31"/>
      <c r="G20" s="36"/>
      <c r="H20" s="34"/>
    </row>
    <row r="21" spans="1:8" ht="52.5" customHeight="1" thickBot="1" x14ac:dyDescent="0.25">
      <c r="A21" s="26" t="s">
        <v>34</v>
      </c>
      <c r="B21" s="27"/>
      <c r="C21" s="27"/>
      <c r="D21" s="27"/>
      <c r="E21" s="27"/>
      <c r="F21" s="27"/>
      <c r="G21" s="28"/>
      <c r="H21" s="17">
        <f>SUM(H9:H20)</f>
        <v>0</v>
      </c>
    </row>
    <row r="22" spans="1:8" ht="14.25" customHeight="1" x14ac:dyDescent="0.2">
      <c r="A22" s="1"/>
      <c r="E22" s="3"/>
    </row>
    <row r="23" spans="1:8" ht="51" customHeight="1" x14ac:dyDescent="0.2">
      <c r="A23" s="19" t="s">
        <v>20</v>
      </c>
      <c r="B23" s="20"/>
      <c r="C23" s="20"/>
      <c r="D23" s="20"/>
      <c r="E23" s="20"/>
      <c r="F23" s="20"/>
      <c r="G23" s="20"/>
      <c r="H23" s="21"/>
    </row>
    <row r="24" spans="1:8" ht="21.75" customHeight="1" x14ac:dyDescent="0.2">
      <c r="A24" s="19" t="s">
        <v>21</v>
      </c>
      <c r="B24" s="20"/>
      <c r="C24" s="20"/>
      <c r="D24" s="20"/>
      <c r="E24" s="20"/>
      <c r="F24" s="20"/>
      <c r="G24" s="20"/>
      <c r="H24" s="21"/>
    </row>
    <row r="25" spans="1:8" ht="21.75" customHeight="1" x14ac:dyDescent="0.2">
      <c r="A25" s="19" t="s">
        <v>22</v>
      </c>
      <c r="B25" s="20"/>
      <c r="C25" s="20"/>
      <c r="D25" s="20"/>
      <c r="E25" s="20"/>
      <c r="F25" s="20"/>
      <c r="G25" s="20"/>
      <c r="H25" s="21"/>
    </row>
    <row r="26" spans="1:8" ht="32.25" customHeight="1" x14ac:dyDescent="0.2">
      <c r="A26" s="19" t="s">
        <v>23</v>
      </c>
      <c r="B26" s="20"/>
      <c r="C26" s="20"/>
      <c r="D26" s="20"/>
      <c r="E26" s="20"/>
      <c r="F26" s="20"/>
      <c r="G26" s="20"/>
      <c r="H26" s="21"/>
    </row>
    <row r="27" spans="1:8" ht="14.25" customHeight="1" x14ac:dyDescent="0.2">
      <c r="A27" s="4"/>
      <c r="B27" s="4"/>
      <c r="C27" s="5"/>
      <c r="D27" s="5"/>
      <c r="E27" s="6"/>
      <c r="F27" s="4"/>
      <c r="G27" s="4"/>
      <c r="H27" s="7"/>
    </row>
    <row r="28" spans="1:8" ht="16.5" customHeight="1" x14ac:dyDescent="0.2">
      <c r="A28" s="8" t="s">
        <v>27</v>
      </c>
      <c r="B28" s="8"/>
      <c r="C28" s="8"/>
      <c r="D28" s="8"/>
      <c r="E28" s="6"/>
      <c r="F28" s="4"/>
      <c r="G28" s="4"/>
      <c r="H28" s="7"/>
    </row>
    <row r="29" spans="1:8" ht="16.5" customHeight="1" x14ac:dyDescent="0.2">
      <c r="A29" s="8" t="s">
        <v>28</v>
      </c>
      <c r="B29" s="8"/>
      <c r="C29" s="8"/>
      <c r="D29" s="8"/>
      <c r="E29" s="6"/>
      <c r="F29" s="4"/>
      <c r="G29" s="4"/>
      <c r="H29" s="5"/>
    </row>
    <row r="30" spans="1:8" ht="16.5" customHeight="1" x14ac:dyDescent="0.2">
      <c r="A30" s="8" t="s">
        <v>25</v>
      </c>
      <c r="B30" s="8"/>
      <c r="C30" s="8"/>
      <c r="D30" s="8"/>
      <c r="E30" s="6"/>
      <c r="F30" s="4"/>
      <c r="G30" s="4"/>
      <c r="H30" s="5"/>
    </row>
    <row r="31" spans="1:8" ht="16.5" customHeight="1" x14ac:dyDescent="0.2">
      <c r="A31" s="8" t="s">
        <v>26</v>
      </c>
      <c r="B31" s="8"/>
      <c r="C31" s="8"/>
      <c r="D31" s="8"/>
      <c r="E31" s="6"/>
      <c r="F31" s="4"/>
      <c r="G31" s="4"/>
      <c r="H31" s="5"/>
    </row>
    <row r="32" spans="1:8" ht="16.5" customHeight="1" x14ac:dyDescent="0.2">
      <c r="A32" s="8" t="s">
        <v>29</v>
      </c>
      <c r="B32" s="8"/>
      <c r="C32" s="8"/>
      <c r="D32" s="8"/>
      <c r="E32" s="6"/>
      <c r="F32" s="4"/>
      <c r="G32" s="4"/>
      <c r="H32" s="5"/>
    </row>
    <row r="33" spans="1:8" ht="16.5" customHeight="1" x14ac:dyDescent="0.2">
      <c r="A33" s="8" t="s">
        <v>30</v>
      </c>
      <c r="B33" s="8"/>
      <c r="C33" s="8"/>
      <c r="D33" s="8"/>
      <c r="E33" s="6"/>
      <c r="F33" s="4"/>
      <c r="G33" s="4"/>
      <c r="H33" s="5"/>
    </row>
    <row r="34" spans="1:8" ht="16.5" customHeight="1" x14ac:dyDescent="0.2">
      <c r="A34" s="8" t="s">
        <v>24</v>
      </c>
    </row>
    <row r="35" spans="1:8" ht="14.25" customHeight="1" x14ac:dyDescent="0.2">
      <c r="A35" s="1"/>
    </row>
    <row r="36" spans="1:8" ht="14.25" customHeight="1" x14ac:dyDescent="0.2">
      <c r="A36" s="1"/>
    </row>
    <row r="37" spans="1:8" ht="14.25" customHeight="1" x14ac:dyDescent="0.2">
      <c r="A37" s="1"/>
    </row>
    <row r="38" spans="1:8" ht="14.25" customHeight="1" x14ac:dyDescent="0.2">
      <c r="A38" s="1"/>
    </row>
    <row r="39" spans="1:8" ht="14.25" customHeight="1" x14ac:dyDescent="0.2">
      <c r="A39" s="1"/>
    </row>
    <row r="40" spans="1:8" ht="14.25" customHeight="1" x14ac:dyDescent="0.2">
      <c r="A40" s="1"/>
    </row>
    <row r="41" spans="1:8" ht="14.25" customHeight="1" x14ac:dyDescent="0.2">
      <c r="A41" s="1"/>
    </row>
    <row r="42" spans="1:8" ht="14.25" customHeight="1" x14ac:dyDescent="0.2">
      <c r="A42" s="1"/>
    </row>
    <row r="43" spans="1:8" ht="14.25" customHeight="1" x14ac:dyDescent="0.2">
      <c r="A43" s="1"/>
    </row>
    <row r="44" spans="1:8" ht="14.25" customHeight="1" x14ac:dyDescent="0.2">
      <c r="A44" s="1"/>
    </row>
    <row r="45" spans="1:8" ht="14.25" customHeight="1" x14ac:dyDescent="0.2">
      <c r="A45" s="1"/>
    </row>
    <row r="46" spans="1:8" ht="14.25" customHeight="1" x14ac:dyDescent="0.2">
      <c r="A46" s="1"/>
    </row>
    <row r="47" spans="1:8" ht="14.25" customHeight="1" x14ac:dyDescent="0.2">
      <c r="A47" s="1"/>
    </row>
    <row r="48" spans="1:8" ht="14.25" customHeight="1" x14ac:dyDescent="0.2">
      <c r="A48" s="1"/>
    </row>
    <row r="49" spans="1:1" ht="14.25" customHeight="1" x14ac:dyDescent="0.2">
      <c r="A49" s="1"/>
    </row>
    <row r="50" spans="1:1" ht="14.25" customHeight="1" x14ac:dyDescent="0.2">
      <c r="A50" s="1"/>
    </row>
    <row r="51" spans="1:1" ht="14.25" customHeight="1" x14ac:dyDescent="0.2">
      <c r="A51" s="1"/>
    </row>
    <row r="52" spans="1:1" ht="14.25" customHeight="1" x14ac:dyDescent="0.2">
      <c r="A52" s="1"/>
    </row>
    <row r="53" spans="1:1" ht="14.25" customHeight="1" x14ac:dyDescent="0.2">
      <c r="A53" s="1"/>
    </row>
    <row r="54" spans="1:1" ht="14.25" customHeight="1" x14ac:dyDescent="0.2">
      <c r="A54" s="1"/>
    </row>
    <row r="55" spans="1:1" ht="14.25" customHeight="1" x14ac:dyDescent="0.2">
      <c r="A55" s="1"/>
    </row>
    <row r="56" spans="1:1" ht="14.25" customHeight="1" x14ac:dyDescent="0.2">
      <c r="A56" s="1"/>
    </row>
    <row r="57" spans="1:1" ht="14.25" customHeight="1" x14ac:dyDescent="0.2">
      <c r="A57" s="1"/>
    </row>
    <row r="58" spans="1:1" ht="14.25" customHeight="1" x14ac:dyDescent="0.2">
      <c r="A58" s="1"/>
    </row>
    <row r="59" spans="1:1" ht="14.25" customHeight="1" x14ac:dyDescent="0.2">
      <c r="A59" s="1"/>
    </row>
    <row r="60" spans="1:1" ht="14.25" customHeight="1" x14ac:dyDescent="0.2">
      <c r="A60" s="1"/>
    </row>
    <row r="61" spans="1:1" ht="14.25" customHeight="1" x14ac:dyDescent="0.2">
      <c r="A61" s="1"/>
    </row>
    <row r="62" spans="1:1" ht="14.25" customHeight="1" x14ac:dyDescent="0.2">
      <c r="A62" s="1"/>
    </row>
    <row r="63" spans="1:1" ht="14.25" customHeight="1" x14ac:dyDescent="0.2">
      <c r="A63" s="1"/>
    </row>
    <row r="64" spans="1:1" ht="14.25" customHeight="1" x14ac:dyDescent="0.2">
      <c r="A64" s="1"/>
    </row>
    <row r="65" spans="1:1" ht="14.25" customHeight="1" x14ac:dyDescent="0.2">
      <c r="A65" s="1"/>
    </row>
    <row r="66" spans="1:1" ht="14.25" customHeight="1" x14ac:dyDescent="0.2">
      <c r="A66" s="1"/>
    </row>
    <row r="67" spans="1:1" ht="14.25" customHeight="1" x14ac:dyDescent="0.2">
      <c r="A67" s="1"/>
    </row>
    <row r="68" spans="1:1" ht="14.25" customHeight="1" x14ac:dyDescent="0.2">
      <c r="A68" s="1"/>
    </row>
    <row r="69" spans="1:1" ht="14.25" customHeight="1" x14ac:dyDescent="0.2">
      <c r="A69" s="1"/>
    </row>
    <row r="70" spans="1:1" ht="14.25" customHeight="1" x14ac:dyDescent="0.2">
      <c r="A70" s="1"/>
    </row>
    <row r="71" spans="1:1" ht="14.25" customHeight="1" x14ac:dyDescent="0.2">
      <c r="A71" s="1"/>
    </row>
    <row r="72" spans="1:1" ht="14.25" customHeight="1" x14ac:dyDescent="0.2">
      <c r="A72" s="1"/>
    </row>
    <row r="73" spans="1:1" ht="14.25" customHeight="1" x14ac:dyDescent="0.2">
      <c r="A73" s="1"/>
    </row>
    <row r="74" spans="1:1" ht="14.25" customHeight="1" x14ac:dyDescent="0.2">
      <c r="A74" s="1"/>
    </row>
    <row r="75" spans="1:1" ht="14.25" customHeight="1" x14ac:dyDescent="0.2">
      <c r="A75" s="1"/>
    </row>
    <row r="76" spans="1:1" ht="14.25" customHeight="1" x14ac:dyDescent="0.2">
      <c r="A76" s="1"/>
    </row>
    <row r="77" spans="1:1" ht="14.25" customHeight="1" x14ac:dyDescent="0.2">
      <c r="A77" s="1"/>
    </row>
    <row r="78" spans="1:1" ht="14.25" customHeight="1" x14ac:dyDescent="0.2">
      <c r="A78" s="1"/>
    </row>
    <row r="79" spans="1:1" ht="14.25" customHeight="1" x14ac:dyDescent="0.2">
      <c r="A79" s="1"/>
    </row>
    <row r="80" spans="1:1" ht="14.25" customHeight="1" x14ac:dyDescent="0.2">
      <c r="A80" s="1"/>
    </row>
    <row r="81" spans="1:1" ht="14.25" customHeight="1" x14ac:dyDescent="0.2">
      <c r="A81" s="1"/>
    </row>
    <row r="82" spans="1:1" ht="14.25" customHeight="1" x14ac:dyDescent="0.2">
      <c r="A82" s="1"/>
    </row>
    <row r="83" spans="1:1" ht="14.25" customHeight="1" x14ac:dyDescent="0.2">
      <c r="A83" s="1"/>
    </row>
    <row r="84" spans="1:1" ht="14.25" customHeight="1" x14ac:dyDescent="0.2">
      <c r="A84" s="1"/>
    </row>
    <row r="85" spans="1:1" ht="14.25" customHeight="1" x14ac:dyDescent="0.2">
      <c r="A85" s="1"/>
    </row>
    <row r="86" spans="1:1" ht="14.25" customHeight="1" x14ac:dyDescent="0.2">
      <c r="A86" s="1"/>
    </row>
    <row r="87" spans="1:1" ht="14.25" customHeight="1" x14ac:dyDescent="0.2">
      <c r="A87" s="1"/>
    </row>
    <row r="88" spans="1:1" ht="14.25" customHeight="1" x14ac:dyDescent="0.2">
      <c r="A88" s="1"/>
    </row>
    <row r="89" spans="1:1" ht="14.25" customHeight="1" x14ac:dyDescent="0.2">
      <c r="A89" s="1"/>
    </row>
    <row r="90" spans="1:1" ht="14.25" customHeight="1" x14ac:dyDescent="0.2">
      <c r="A90" s="1"/>
    </row>
    <row r="91" spans="1:1" ht="14.25" customHeight="1" x14ac:dyDescent="0.2">
      <c r="A91" s="1"/>
    </row>
    <row r="92" spans="1:1" ht="14.25" customHeight="1" x14ac:dyDescent="0.2">
      <c r="A92" s="1"/>
    </row>
    <row r="93" spans="1:1" ht="14.25" customHeight="1" x14ac:dyDescent="0.2">
      <c r="A93" s="1"/>
    </row>
    <row r="94" spans="1:1" ht="14.25" customHeight="1" x14ac:dyDescent="0.2">
      <c r="A94" s="1"/>
    </row>
    <row r="95" spans="1:1" ht="14.25" customHeight="1" x14ac:dyDescent="0.2">
      <c r="A95" s="1"/>
    </row>
    <row r="96" spans="1:1" ht="14.25" customHeight="1" x14ac:dyDescent="0.2">
      <c r="A96" s="1"/>
    </row>
  </sheetData>
  <mergeCells count="13">
    <mergeCell ref="A5:H5"/>
    <mergeCell ref="A26:H26"/>
    <mergeCell ref="A25:H25"/>
    <mergeCell ref="C1:H1"/>
    <mergeCell ref="C2:H2"/>
    <mergeCell ref="A7:H7"/>
    <mergeCell ref="A23:H23"/>
    <mergeCell ref="A24:H24"/>
    <mergeCell ref="A21:G21"/>
    <mergeCell ref="E9:E20"/>
    <mergeCell ref="F9:F20"/>
    <mergeCell ref="H9:H20"/>
    <mergeCell ref="G9:G20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C. A.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Junior Navarro Garcia</dc:creator>
  <cp:lastModifiedBy>Maria Jose Hernandez Huertas</cp:lastModifiedBy>
  <dcterms:created xsi:type="dcterms:W3CDTF">2023-06-08T02:40:02Z</dcterms:created>
  <dcterms:modified xsi:type="dcterms:W3CDTF">2026-10-06T22:20:29Z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1ec8a6-bbee-4b40-bdc1-9f8ab4bf789f_Enabled">
    <vt:lpwstr>true</vt:lpwstr>
  </property>
  <property fmtid="{D5CDD505-2E9C-101B-9397-08002B2CF9AE}" pid="3" name="MSIP_Label_821ec8a6-bbee-4b40-bdc1-9f8ab4bf789f_SetDate">
    <vt:lpwstr>2026-03-17T20:37:41Z</vt:lpwstr>
  </property>
  <property fmtid="{D5CDD505-2E9C-101B-9397-08002B2CF9AE}" pid="4" name="MSIP_Label_821ec8a6-bbee-4b40-bdc1-9f8ab4bf789f_Method">
    <vt:lpwstr>Standard</vt:lpwstr>
  </property>
  <property fmtid="{D5CDD505-2E9C-101B-9397-08002B2CF9AE}" pid="5" name="MSIP_Label_821ec8a6-bbee-4b40-bdc1-9f8ab4bf789f_Name">
    <vt:lpwstr>Verde - Público</vt:lpwstr>
  </property>
  <property fmtid="{D5CDD505-2E9C-101B-9397-08002B2CF9AE}" pid="6" name="MSIP_Label_821ec8a6-bbee-4b40-bdc1-9f8ab4bf789f_SiteId">
    <vt:lpwstr>9b1ecfaa-c675-42ee-b297-0eaeb51bcc4c</vt:lpwstr>
  </property>
  <property fmtid="{D5CDD505-2E9C-101B-9397-08002B2CF9AE}" pid="7" name="MSIP_Label_821ec8a6-bbee-4b40-bdc1-9f8ab4bf789f_ActionId">
    <vt:lpwstr>c3a6d54a-631d-48fd-a6be-6fea0bf57216</vt:lpwstr>
  </property>
  <property fmtid="{D5CDD505-2E9C-101B-9397-08002B2CF9AE}" pid="8" name="MSIP_Label_821ec8a6-bbee-4b40-bdc1-9f8ab4bf789f_ContentBits">
    <vt:lpwstr>0</vt:lpwstr>
  </property>
  <property fmtid="{D5CDD505-2E9C-101B-9397-08002B2CF9AE}" pid="9" name="MSIP_Label_821ec8a6-bbee-4b40-bdc1-9f8ab4bf789f_Tag">
    <vt:lpwstr>10, 3, 0, 1</vt:lpwstr>
  </property>
</Properties>
</file>