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AREAS_PROTEGIDAS\AREAS_2026\CONTRATACION\1. Consult. Lineamientos Turismo Tatacoa\"/>
    </mc:Choice>
  </mc:AlternateContent>
  <xr:revisionPtr revIDLastSave="0" documentId="13_ncr:1_{9E5C5BD1-C3BA-4277-A37B-1C2EDD812234}" xr6:coauthVersionLast="47" xr6:coauthVersionMax="47" xr10:uidLastSave="{00000000-0000-0000-0000-000000000000}"/>
  <bookViews>
    <workbookView xWindow="13550" yWindow="-110" windowWidth="38620" windowHeight="21100" xr2:uid="{00000000-000D-0000-FFFF-FFFF00000000}"/>
  </bookViews>
  <sheets>
    <sheet name="ptt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" l="1"/>
  <c r="F16" i="1"/>
  <c r="F15" i="1"/>
  <c r="F14" i="1"/>
  <c r="F13" i="1"/>
  <c r="F12" i="1"/>
  <c r="F11" i="1"/>
  <c r="F18" i="1" s="1"/>
  <c r="C28" i="1" s="1"/>
  <c r="F8" i="1"/>
  <c r="F7" i="1"/>
  <c r="F6" i="1"/>
  <c r="F5" i="1"/>
  <c r="F4" i="1"/>
  <c r="F9" i="1" l="1"/>
  <c r="C27" i="1" s="1"/>
  <c r="C29" i="1" s="1"/>
  <c r="F19" i="1"/>
  <c r="F20" i="1" l="1"/>
  <c r="C30" i="1" s="1"/>
  <c r="C31" i="1" s="1"/>
  <c r="F21" i="1" l="1"/>
</calcChain>
</file>

<file path=xl/sharedStrings.xml><?xml version="1.0" encoding="utf-8"?>
<sst xmlns="http://schemas.openxmlformats.org/spreadsheetml/2006/main" count="48" uniqueCount="40">
  <si>
    <t>Descripción</t>
  </si>
  <si>
    <t xml:space="preserve"> Unidad</t>
  </si>
  <si>
    <t>Vlr. Unit.</t>
  </si>
  <si>
    <t>Equipo Técnico Transversal</t>
  </si>
  <si>
    <t>Mes</t>
  </si>
  <si>
    <t>Subtotal Equipo Técnico (A)</t>
  </si>
  <si>
    <t>Logística</t>
  </si>
  <si>
    <t>Global</t>
  </si>
  <si>
    <t>Subtotal Logística (B)</t>
  </si>
  <si>
    <t xml:space="preserve"> IVA (19%)</t>
  </si>
  <si>
    <t>Total</t>
  </si>
  <si>
    <t xml:space="preserve">Dedic. </t>
  </si>
  <si>
    <t>Vlr Total</t>
  </si>
  <si>
    <t>Profesional SIG</t>
  </si>
  <si>
    <t>LINEAMIENTOS TURISMO TATACOA</t>
  </si>
  <si>
    <t>Cantidad</t>
  </si>
  <si>
    <t>Profesional para Planificación y Gestión ambiental</t>
  </si>
  <si>
    <t>Hombre/mes</t>
  </si>
  <si>
    <t>Profesional Regulaciones en turismo de naturaleza</t>
  </si>
  <si>
    <t>Profesional en Turismo de naturaleza y ecoturismo</t>
  </si>
  <si>
    <t>Profesional Infraestructura Turística</t>
  </si>
  <si>
    <t xml:space="preserve">Talleres comunitarios </t>
  </si>
  <si>
    <t>Taller</t>
  </si>
  <si>
    <t>Refrigerios talleres Presenciales</t>
  </si>
  <si>
    <t>Unidad</t>
  </si>
  <si>
    <t>Gasto de Viaje (talleres y visita)</t>
  </si>
  <si>
    <t>Día</t>
  </si>
  <si>
    <t>Transporte Personal (talleres y visita)</t>
  </si>
  <si>
    <t>Trayecto</t>
  </si>
  <si>
    <t>Arrendamiento parcial oficina</t>
  </si>
  <si>
    <t xml:space="preserve">Servicios publicos </t>
  </si>
  <si>
    <t xml:space="preserve">Mes </t>
  </si>
  <si>
    <t>Papeleria y otros</t>
  </si>
  <si>
    <t>Total antes de IVA (A + B)</t>
  </si>
  <si>
    <t>RUBRO</t>
  </si>
  <si>
    <t>UNIDAD</t>
  </si>
  <si>
    <t xml:space="preserve"> VALOR TOTAL ($) </t>
  </si>
  <si>
    <t>Equipo técnico</t>
  </si>
  <si>
    <t>SUBTOTAL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</si>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</sst>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37" fontId="3" fillId="0" borderId="0" xfId="1" applyNumberFormat="1" applyFont="1" applyAlignment="1">
      <alignment horizontal="center" vertical="center"/>
    </xf>
    <xf numFmtId="164" fontId="3" fillId="0" borderId="0" xfId="1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37" fontId="2" fillId="3" borderId="1" xfId="1" applyNumberFormat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37" fontId="2" fillId="4" borderId="1" xfId="1" applyNumberFormat="1" applyFont="1" applyFill="1" applyBorder="1" applyAlignment="1">
      <alignment horizontal="center" vertical="center"/>
    </xf>
    <xf numFmtId="164" fontId="2" fillId="4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37" fontId="3" fillId="0" borderId="1" xfId="1" applyNumberFormat="1" applyFont="1" applyBorder="1" applyAlignment="1">
      <alignment horizontal="center" vertical="center"/>
    </xf>
    <xf numFmtId="9" fontId="3" fillId="0" borderId="1" xfId="2" applyFont="1" applyFill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37" fontId="3" fillId="0" borderId="1" xfId="1" applyNumberFormat="1" applyFont="1" applyFill="1" applyBorder="1" applyAlignment="1">
      <alignment horizontal="center" vertical="center"/>
    </xf>
    <xf numFmtId="37" fontId="2" fillId="3" borderId="1" xfId="1" applyNumberFormat="1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7" fontId="0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37" fontId="3" fillId="6" borderId="1" xfId="1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7" fontId="2" fillId="0" borderId="1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 wrapText="1"/>
    </xf>
    <xf numFmtId="0" fontId="7" fillId="7" borderId="4" xfId="0" applyFont="1" applyFill="1" applyBorder="1" applyAlignment="1">
      <alignment vertical="center" wrapText="1"/>
    </xf>
    <xf numFmtId="0" fontId="7" fillId="7" borderId="5" xfId="0" applyFont="1" applyFill="1" applyBorder="1" applyAlignment="1">
      <alignment horizontal="center" vertical="center" wrapText="1"/>
    </xf>
    <xf numFmtId="3" fontId="7" fillId="7" borderId="5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</cellXfs>
  <cellStyles count="3">
    <cellStyle name="Millares [0]" xfId="1" builtinId="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tabSelected="1" zoomScale="115" zoomScaleNormal="115" workbookViewId="0">
      <selection activeCell="D5" sqref="D5"/>
    </sheetView>
  </sheetViews>
  <sheetFormatPr baseColWidth="10" defaultColWidth="11.42578125" defaultRowHeight="15" x14ac:dyDescent="0.25"/>
  <cols>
    <col min="1" max="1" width="55.7109375" style="1" customWidth="1"/>
    <col min="2" max="2" width="13.42578125" style="1" customWidth="1"/>
    <col min="3" max="3" width="13.7109375" style="3" customWidth="1"/>
    <col min="4" max="4" width="11.42578125" style="3" customWidth="1"/>
    <col min="5" max="5" width="10" style="3" customWidth="1"/>
    <col min="6" max="6" width="14.42578125" style="4" customWidth="1"/>
    <col min="7" max="16384" width="11.42578125" style="1"/>
  </cols>
  <sheetData>
    <row r="1" spans="1:6" ht="15.75" customHeight="1" x14ac:dyDescent="0.25">
      <c r="A1" s="41"/>
      <c r="B1" s="41"/>
      <c r="C1" s="41"/>
      <c r="D1" s="42" t="s">
        <v>14</v>
      </c>
      <c r="E1" s="42"/>
      <c r="F1" s="42"/>
    </row>
    <row r="2" spans="1:6" s="2" customFormat="1" x14ac:dyDescent="0.25">
      <c r="A2" s="8" t="s">
        <v>0</v>
      </c>
      <c r="B2" s="8" t="s">
        <v>1</v>
      </c>
      <c r="C2" s="9" t="s">
        <v>2</v>
      </c>
      <c r="D2" s="9" t="s">
        <v>15</v>
      </c>
      <c r="E2" s="9" t="s">
        <v>11</v>
      </c>
      <c r="F2" s="10" t="s">
        <v>12</v>
      </c>
    </row>
    <row r="3" spans="1:6" s="2" customFormat="1" x14ac:dyDescent="0.25">
      <c r="A3" s="11" t="s">
        <v>3</v>
      </c>
      <c r="B3" s="11"/>
      <c r="C3" s="12"/>
      <c r="D3" s="12"/>
      <c r="E3" s="12"/>
      <c r="F3" s="13"/>
    </row>
    <row r="4" spans="1:6" x14ac:dyDescent="0.25">
      <c r="A4" s="14" t="s">
        <v>16</v>
      </c>
      <c r="B4" s="14" t="s">
        <v>17</v>
      </c>
      <c r="C4" s="15"/>
      <c r="D4" s="16">
        <v>4</v>
      </c>
      <c r="E4" s="17">
        <v>0.7</v>
      </c>
      <c r="F4" s="18">
        <f>+C4*D4*E4</f>
        <v>0</v>
      </c>
    </row>
    <row r="5" spans="1:6" x14ac:dyDescent="0.25">
      <c r="A5" s="14" t="s">
        <v>18</v>
      </c>
      <c r="B5" s="14" t="s">
        <v>17</v>
      </c>
      <c r="C5" s="15"/>
      <c r="D5" s="16">
        <v>4</v>
      </c>
      <c r="E5" s="17">
        <v>0.7</v>
      </c>
      <c r="F5" s="18">
        <f t="shared" ref="F5:F8" si="0">+C5*D5*E5</f>
        <v>0</v>
      </c>
    </row>
    <row r="6" spans="1:6" x14ac:dyDescent="0.25">
      <c r="A6" s="14" t="s">
        <v>19</v>
      </c>
      <c r="B6" s="14" t="s">
        <v>17</v>
      </c>
      <c r="C6" s="15"/>
      <c r="D6" s="19">
        <v>4</v>
      </c>
      <c r="E6" s="17">
        <v>0.7</v>
      </c>
      <c r="F6" s="18">
        <f t="shared" si="0"/>
        <v>0</v>
      </c>
    </row>
    <row r="7" spans="1:6" x14ac:dyDescent="0.25">
      <c r="A7" s="14" t="s">
        <v>13</v>
      </c>
      <c r="B7" s="14" t="s">
        <v>17</v>
      </c>
      <c r="C7" s="15"/>
      <c r="D7" s="19">
        <v>4</v>
      </c>
      <c r="E7" s="17">
        <v>0.7</v>
      </c>
      <c r="F7" s="18">
        <f t="shared" si="0"/>
        <v>0</v>
      </c>
    </row>
    <row r="8" spans="1:6" x14ac:dyDescent="0.25">
      <c r="A8" s="14" t="s">
        <v>20</v>
      </c>
      <c r="B8" s="14" t="s">
        <v>17</v>
      </c>
      <c r="C8" s="15"/>
      <c r="D8" s="19">
        <v>4</v>
      </c>
      <c r="E8" s="17">
        <v>0.7</v>
      </c>
      <c r="F8" s="18">
        <f t="shared" si="0"/>
        <v>0</v>
      </c>
    </row>
    <row r="9" spans="1:6" x14ac:dyDescent="0.25">
      <c r="A9" s="8" t="s">
        <v>5</v>
      </c>
      <c r="B9" s="8"/>
      <c r="C9" s="20"/>
      <c r="D9" s="20"/>
      <c r="E9" s="20"/>
      <c r="F9" s="21">
        <f>SUM(F4:F8)</f>
        <v>0</v>
      </c>
    </row>
    <row r="10" spans="1:6" s="2" customFormat="1" x14ac:dyDescent="0.25">
      <c r="A10" s="11" t="s">
        <v>6</v>
      </c>
      <c r="B10" s="11"/>
      <c r="C10" s="12"/>
      <c r="D10" s="12"/>
      <c r="E10" s="12"/>
      <c r="F10" s="13"/>
    </row>
    <row r="11" spans="1:6" x14ac:dyDescent="0.25">
      <c r="A11" s="14" t="s">
        <v>21</v>
      </c>
      <c r="B11" s="22" t="s">
        <v>22</v>
      </c>
      <c r="C11" s="23"/>
      <c r="D11" s="23">
        <v>6</v>
      </c>
      <c r="E11" s="17">
        <v>1</v>
      </c>
      <c r="F11" s="24">
        <f>+C11*D11*E11</f>
        <v>0</v>
      </c>
    </row>
    <row r="12" spans="1:6" x14ac:dyDescent="0.25">
      <c r="A12" s="14" t="s">
        <v>23</v>
      </c>
      <c r="B12" s="22" t="s">
        <v>24</v>
      </c>
      <c r="C12" s="23"/>
      <c r="D12" s="23">
        <v>200</v>
      </c>
      <c r="E12" s="17">
        <v>1</v>
      </c>
      <c r="F12" s="24">
        <f t="shared" ref="F12:F17" si="1">+C12*D12*E12</f>
        <v>0</v>
      </c>
    </row>
    <row r="13" spans="1:6" x14ac:dyDescent="0.25">
      <c r="A13" s="14" t="s">
        <v>25</v>
      </c>
      <c r="B13" s="22" t="s">
        <v>26</v>
      </c>
      <c r="C13" s="23"/>
      <c r="D13" s="23">
        <v>8</v>
      </c>
      <c r="E13" s="17">
        <v>1</v>
      </c>
      <c r="F13" s="24">
        <f t="shared" si="1"/>
        <v>0</v>
      </c>
    </row>
    <row r="14" spans="1:6" x14ac:dyDescent="0.25">
      <c r="A14" s="14" t="s">
        <v>27</v>
      </c>
      <c r="B14" s="22" t="s">
        <v>28</v>
      </c>
      <c r="C14" s="23"/>
      <c r="D14" s="23">
        <v>4</v>
      </c>
      <c r="E14" s="17">
        <v>1</v>
      </c>
      <c r="F14" s="24">
        <f t="shared" si="1"/>
        <v>0</v>
      </c>
    </row>
    <row r="15" spans="1:6" x14ac:dyDescent="0.25">
      <c r="A15" s="14" t="s">
        <v>29</v>
      </c>
      <c r="B15" s="14" t="s">
        <v>4</v>
      </c>
      <c r="C15" s="25"/>
      <c r="D15" s="23">
        <v>5</v>
      </c>
      <c r="E15" s="17">
        <v>1</v>
      </c>
      <c r="F15" s="24">
        <f t="shared" si="1"/>
        <v>0</v>
      </c>
    </row>
    <row r="16" spans="1:6" x14ac:dyDescent="0.25">
      <c r="A16" s="14" t="s">
        <v>30</v>
      </c>
      <c r="B16" s="14" t="s">
        <v>31</v>
      </c>
      <c r="C16" s="25"/>
      <c r="D16" s="23">
        <v>5</v>
      </c>
      <c r="E16" s="17">
        <v>1</v>
      </c>
      <c r="F16" s="24">
        <f t="shared" si="1"/>
        <v>0</v>
      </c>
    </row>
    <row r="17" spans="1:12" x14ac:dyDescent="0.25">
      <c r="A17" s="22" t="s">
        <v>32</v>
      </c>
      <c r="B17" s="22" t="s">
        <v>7</v>
      </c>
      <c r="C17" s="23"/>
      <c r="D17" s="23">
        <v>2</v>
      </c>
      <c r="E17" s="17">
        <v>1</v>
      </c>
      <c r="F17" s="24">
        <f t="shared" si="1"/>
        <v>0</v>
      </c>
    </row>
    <row r="18" spans="1:12" x14ac:dyDescent="0.25">
      <c r="A18" s="8" t="s">
        <v>8</v>
      </c>
      <c r="B18" s="8"/>
      <c r="C18" s="20"/>
      <c r="D18" s="20"/>
      <c r="E18" s="20"/>
      <c r="F18" s="20">
        <f>SUM(F11:F17)</f>
        <v>0</v>
      </c>
    </row>
    <row r="19" spans="1:12" s="2" customFormat="1" x14ac:dyDescent="0.25">
      <c r="A19" s="26" t="s">
        <v>33</v>
      </c>
      <c r="B19" s="8"/>
      <c r="C19" s="20"/>
      <c r="D19" s="20"/>
      <c r="E19" s="20"/>
      <c r="F19" s="21">
        <f>+F9+F18</f>
        <v>0</v>
      </c>
      <c r="G19" s="1"/>
      <c r="H19" s="1"/>
      <c r="I19" s="1"/>
      <c r="J19" s="1"/>
      <c r="K19" s="1"/>
      <c r="L19" s="1"/>
    </row>
    <row r="20" spans="1:12" s="2" customFormat="1" x14ac:dyDescent="0.25">
      <c r="A20" s="27" t="s">
        <v>9</v>
      </c>
      <c r="B20" s="27"/>
      <c r="C20" s="28"/>
      <c r="D20" s="28"/>
      <c r="E20" s="28"/>
      <c r="F20" s="29">
        <f>+F19*0.19</f>
        <v>0</v>
      </c>
      <c r="G20" s="1"/>
      <c r="H20" s="1"/>
      <c r="I20" s="1"/>
      <c r="J20" s="1"/>
      <c r="K20" s="1"/>
      <c r="L20" s="1"/>
    </row>
    <row r="21" spans="1:12" x14ac:dyDescent="0.25">
      <c r="A21" s="8" t="s">
        <v>10</v>
      </c>
      <c r="B21" s="20"/>
      <c r="C21" s="20"/>
      <c r="D21" s="20"/>
      <c r="E21" s="20"/>
      <c r="F21" s="21">
        <f>+F19+F20</f>
        <v>0</v>
      </c>
    </row>
    <row r="22" spans="1:12" s="2" customFormat="1" x14ac:dyDescent="0.25">
      <c r="A22" s="1"/>
      <c r="B22" s="1"/>
      <c r="C22" s="3"/>
      <c r="D22" s="3"/>
      <c r="E22" s="3"/>
      <c r="F22" s="4"/>
      <c r="H22" s="6"/>
    </row>
    <row r="23" spans="1:12" x14ac:dyDescent="0.2">
      <c r="F23" s="7"/>
    </row>
    <row r="24" spans="1:12" x14ac:dyDescent="0.25">
      <c r="C24" s="1"/>
      <c r="D24" s="1"/>
      <c r="E24" s="1"/>
      <c r="F24" s="5"/>
    </row>
    <row r="25" spans="1:12" ht="15.75" thickBot="1" x14ac:dyDescent="0.3">
      <c r="C25" s="1"/>
      <c r="D25" s="1"/>
      <c r="E25" s="1"/>
      <c r="F25" s="5"/>
    </row>
    <row r="26" spans="1:12" ht="26.25" thickBot="1" x14ac:dyDescent="0.3">
      <c r="A26" s="30" t="s">
        <v>34</v>
      </c>
      <c r="B26" s="31" t="s">
        <v>35</v>
      </c>
      <c r="C26" s="31" t="s">
        <v>36</v>
      </c>
      <c r="D26" s="1"/>
      <c r="E26" s="1"/>
      <c r="F26" s="5"/>
    </row>
    <row r="27" spans="1:12" ht="15.75" thickBot="1" x14ac:dyDescent="0.3">
      <c r="A27" s="32" t="s">
        <v>37</v>
      </c>
      <c r="B27" s="33" t="s">
        <v>7</v>
      </c>
      <c r="C27" s="34">
        <f>+F9</f>
        <v>0</v>
      </c>
      <c r="D27" s="1"/>
      <c r="E27" s="1"/>
      <c r="F27" s="5"/>
    </row>
    <row r="28" spans="1:12" ht="15.75" thickBot="1" x14ac:dyDescent="0.3">
      <c r="A28" s="32" t="s">
        <v>6</v>
      </c>
      <c r="B28" s="33" t="s">
        <v>7</v>
      </c>
      <c r="C28" s="34">
        <f>+F18</f>
        <v>0</v>
      </c>
      <c r="F28" s="5"/>
    </row>
    <row r="29" spans="1:12" ht="15.75" thickBot="1" x14ac:dyDescent="0.3">
      <c r="A29" s="35" t="s">
        <v>38</v>
      </c>
      <c r="B29" s="36"/>
      <c r="C29" s="37">
        <f>SUM(C27:C28)</f>
        <v>0</v>
      </c>
      <c r="F29" s="5"/>
    </row>
    <row r="30" spans="1:12" ht="15.75" thickBot="1" x14ac:dyDescent="0.3">
      <c r="A30" s="35" t="s">
        <v>9</v>
      </c>
      <c r="B30" s="36"/>
      <c r="C30" s="37">
        <f>+F20</f>
        <v>0</v>
      </c>
      <c r="F30" s="5"/>
    </row>
    <row r="31" spans="1:12" ht="15.75" thickBot="1" x14ac:dyDescent="0.3">
      <c r="A31" s="38" t="s">
        <v>39</v>
      </c>
      <c r="B31" s="39"/>
      <c r="C31" s="40">
        <f>+C29+C30</f>
        <v>0</v>
      </c>
      <c r="F31" s="5"/>
    </row>
    <row r="32" spans="1:12" x14ac:dyDescent="0.25">
      <c r="F32" s="5"/>
    </row>
    <row r="33" spans="6:6" x14ac:dyDescent="0.25">
      <c r="F33" s="5"/>
    </row>
    <row r="34" spans="6:6" x14ac:dyDescent="0.25">
      <c r="F34" s="5"/>
    </row>
    <row r="35" spans="6:6" x14ac:dyDescent="0.25">
      <c r="F35" s="5"/>
    </row>
  </sheetData>
  <mergeCells count="2">
    <mergeCell ref="A1:C1"/>
    <mergeCell ref="D1:F1"/>
  </mergeCells>
  <pageMargins left="0.7" right="0.7" top="0.75" bottom="0.75" header="0.3" footer="0.3"/>
  <pageSetup orientation="portrait" r:id="rId1"/>
  <ignoredErrors>
    <ignoredError sqref="C2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ptto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Bermeo</dc:creator>
  <cp:lastModifiedBy>Diana Marcela Bermeo</cp:lastModifiedBy>
  <dcterms:created xsi:type="dcterms:W3CDTF">2022-08-01T19:26:43Z</dcterms:created>
  <dcterms:modified xsi:type="dcterms:W3CDTF">2026-08-05T13:26:58Z</dcterms:modified>
</cp:coreProperties>
</file>