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sdegueedu-my.sharepoint.com/personal/zulma_cobos_esdeg_edu_co/Documents/2026/22. ADQUISICION DE UN SISTEMA DIGITAL/"/>
    </mc:Choice>
  </mc:AlternateContent>
  <xr:revisionPtr revIDLastSave="1" documentId="8_{26A14DCC-95BC-4293-A1D5-8950CA79D0C8}" xr6:coauthVersionLast="47" xr6:coauthVersionMax="47" xr10:uidLastSave="{93C2F93B-24DF-481B-9246-BE29AA1369DE}"/>
  <bookViews>
    <workbookView xWindow="-120" yWindow="-120" windowWidth="29040" windowHeight="15720" xr2:uid="{00000000-000D-0000-FFFF-FFFF00000000}"/>
  </bookViews>
  <sheets>
    <sheet name="Hoja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5" l="1"/>
  <c r="P9" i="5" s="1"/>
  <c r="Q9" i="5" s="1"/>
  <c r="O10" i="5"/>
  <c r="P10" i="5" s="1"/>
  <c r="Q10" i="5" s="1"/>
  <c r="Q12" i="5" l="1"/>
  <c r="L12" i="5" l="1"/>
</calcChain>
</file>

<file path=xl/sharedStrings.xml><?xml version="1.0" encoding="utf-8"?>
<sst xmlns="http://schemas.openxmlformats.org/spreadsheetml/2006/main" count="20" uniqueCount="17">
  <si>
    <t>ITEM No.</t>
  </si>
  <si>
    <t>DESCRIPCIÓN</t>
  </si>
  <si>
    <t>UNIDAD DE MEDIDA </t>
  </si>
  <si>
    <t>KITS</t>
  </si>
  <si>
    <t>Licenciamiento de plataforma de software para la gestión, administración, programación y distribución de contenidos audiovisuales en sistemas de señalización digital.</t>
  </si>
  <si>
    <t>Suministro, instalación, configuración y puesta en funcionamiento de reproductor multimedia (Player) para señalización digital, incluyendo los elementos y accesorios necesarios para su correcta operación</t>
  </si>
  <si>
    <t>un</t>
  </si>
  <si>
    <t>LA ADQUISICIÓN, INSTALACIÓN, CONFIGURACIÓN, INTEGRACIÓN, CAPACITACIÓN, SOPORTE TÉCNICO, MANTENIMIENTO, LICENCIAMIENTO Y PUESTA EN FUNCIONAMIENTO DE UNA SOLUCIÓN INTEGRAL DE CARTELERÍA DIGITAL PARA LA ESCUELA SUPERIOR DE GUERRA "GENERAL RAFAEL REYES PRIETO</t>
  </si>
  <si>
    <t>NECESIDAD</t>
  </si>
  <si>
    <t>PRECIO DE REFERENCIA</t>
  </si>
  <si>
    <t>PRECIO  DE REFERENCIA</t>
  </si>
  <si>
    <t>VALOR ANTES DE IVA</t>
  </si>
  <si>
    <t>IVA</t>
  </si>
  <si>
    <t>VALOR UNITARIO
( Con Iva si Aplica)</t>
  </si>
  <si>
    <t>VALOR TOTAL 
( Con IVA S si APLICA)</t>
  </si>
  <si>
    <t>OFERENTE</t>
  </si>
  <si>
    <t>IVA 
( SI APLICA)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</si>
</sst>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0" xfId="5" applyFont="1"/>
    <xf numFmtId="4" fontId="3" fillId="0" borderId="0" xfId="0" applyNumberFormat="1" applyFont="1"/>
    <xf numFmtId="0" fontId="7" fillId="2" borderId="1" xfId="0" applyFont="1" applyFill="1" applyBorder="1" applyAlignment="1">
      <alignment horizontal="center" vertical="center" wrapText="1"/>
    </xf>
    <xf numFmtId="43" fontId="3" fillId="0" borderId="1" xfId="0" applyNumberFormat="1" applyFont="1" applyBorder="1"/>
    <xf numFmtId="4" fontId="3" fillId="0" borderId="1" xfId="0" applyNumberFormat="1" applyFont="1" applyBorder="1"/>
    <xf numFmtId="44" fontId="3" fillId="0" borderId="1" xfId="6" applyFont="1" applyBorder="1"/>
    <xf numFmtId="4" fontId="10" fillId="3" borderId="0" xfId="0" applyNumberFormat="1" applyFont="1" applyFill="1"/>
    <xf numFmtId="43" fontId="10" fillId="3" borderId="0" xfId="5" applyFont="1" applyFill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7">
    <cellStyle name="Millares" xfId="5" builtinId="3"/>
    <cellStyle name="Moneda" xfId="6" builtinId="4"/>
    <cellStyle name="Moneda 2" xfId="4" xr:uid="{C9572844-5409-4F4F-A403-55D074C4D108}"/>
    <cellStyle name="Normal" xfId="0" builtinId="0"/>
    <cellStyle name="Normal 16" xfId="2" xr:uid="{00000000-0005-0000-0000-000001000000}"/>
    <cellStyle name="Normal 3" xfId="3" xr:uid="{D42C8BFF-E58F-4352-9278-EBC4FE271649}"/>
    <cellStyle name="Normal 8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EA67D-3312-4399-84CE-3734BEFB1D60}">
  <dimension ref="C3:Q12"/>
  <sheetViews>
    <sheetView tabSelected="1" topLeftCell="B1" workbookViewId="0">
      <selection activeCell="F24" sqref="F24"/>
    </sheetView>
  </sheetViews>
  <sheetFormatPr baseColWidth="10" defaultColWidth="10.85546875" defaultRowHeight="12.75" x14ac:dyDescent="0.2"/>
  <cols>
    <col min="1" max="2" width="10.85546875" style="1"/>
    <col min="3" max="3" width="10.85546875" style="2"/>
    <col min="4" max="4" width="52.5703125" style="3" customWidth="1"/>
    <col min="5" max="6" width="10.85546875" style="3"/>
    <col min="7" max="7" width="12.7109375" style="1" bestFit="1" customWidth="1"/>
    <col min="8" max="8" width="10.85546875" style="1"/>
    <col min="9" max="9" width="12" style="1" bestFit="1" customWidth="1"/>
    <col min="10" max="10" width="12" style="1" customWidth="1"/>
    <col min="11" max="11" width="12.28515625" style="1" customWidth="1"/>
    <col min="12" max="12" width="12.7109375" style="1" bestFit="1" customWidth="1"/>
    <col min="13" max="14" width="10.85546875" style="1"/>
    <col min="15" max="15" width="18.7109375" style="1" customWidth="1"/>
    <col min="16" max="16" width="23.28515625" style="1" customWidth="1"/>
    <col min="17" max="17" width="11.42578125" style="8" bestFit="1" customWidth="1"/>
    <col min="18" max="16384" width="10.85546875" style="1"/>
  </cols>
  <sheetData>
    <row r="3" spans="3:17" x14ac:dyDescent="0.2">
      <c r="O3" s="9"/>
    </row>
    <row r="6" spans="3:17" ht="13.5" thickBot="1" x14ac:dyDescent="0.25"/>
    <row r="7" spans="3:17" ht="60" customHeight="1" x14ac:dyDescent="0.2">
      <c r="C7" s="19" t="s">
        <v>7</v>
      </c>
      <c r="D7" s="20"/>
      <c r="E7" s="20"/>
      <c r="F7" s="21"/>
      <c r="I7" s="16" t="s">
        <v>10</v>
      </c>
      <c r="J7" s="17"/>
      <c r="K7" s="17"/>
      <c r="L7" s="18"/>
      <c r="N7" s="22" t="s">
        <v>15</v>
      </c>
      <c r="O7" s="23"/>
      <c r="P7" s="23"/>
      <c r="Q7" s="24"/>
    </row>
    <row r="8" spans="3:17" ht="51" x14ac:dyDescent="0.2">
      <c r="C8" s="10" t="s">
        <v>0</v>
      </c>
      <c r="D8" s="10" t="s">
        <v>1</v>
      </c>
      <c r="E8" s="10" t="s">
        <v>2</v>
      </c>
      <c r="F8" s="10" t="s">
        <v>8</v>
      </c>
      <c r="G8" s="10" t="s">
        <v>9</v>
      </c>
      <c r="I8" s="10" t="s">
        <v>11</v>
      </c>
      <c r="J8" s="10" t="s">
        <v>12</v>
      </c>
      <c r="K8" s="10" t="s">
        <v>13</v>
      </c>
      <c r="L8" s="10" t="s">
        <v>14</v>
      </c>
      <c r="N8" s="10" t="s">
        <v>11</v>
      </c>
      <c r="O8" s="10" t="s">
        <v>16</v>
      </c>
      <c r="P8" s="10" t="s">
        <v>13</v>
      </c>
      <c r="Q8" s="10" t="s">
        <v>14</v>
      </c>
    </row>
    <row r="9" spans="3:17" ht="33.75" x14ac:dyDescent="0.2">
      <c r="C9" s="4">
        <v>1</v>
      </c>
      <c r="D9" s="5" t="s">
        <v>4</v>
      </c>
      <c r="E9" s="7" t="s">
        <v>6</v>
      </c>
      <c r="F9" s="6">
        <v>1</v>
      </c>
      <c r="G9" s="11">
        <v>10055500</v>
      </c>
      <c r="I9" s="11">
        <v>8450000</v>
      </c>
      <c r="J9" s="11">
        <v>1605500</v>
      </c>
      <c r="K9" s="11">
        <v>10055500</v>
      </c>
      <c r="L9" s="11">
        <v>10055500</v>
      </c>
      <c r="N9" s="11"/>
      <c r="O9" s="13">
        <f>+N9*19%</f>
        <v>0</v>
      </c>
      <c r="P9" s="13">
        <f>+N9+O9</f>
        <v>0</v>
      </c>
      <c r="Q9" s="13">
        <f>+P9*F9</f>
        <v>0</v>
      </c>
    </row>
    <row r="10" spans="3:17" ht="33.75" x14ac:dyDescent="0.2">
      <c r="C10" s="4">
        <v>1</v>
      </c>
      <c r="D10" s="5" t="s">
        <v>5</v>
      </c>
      <c r="E10" s="7" t="s">
        <v>3</v>
      </c>
      <c r="F10" s="6">
        <v>14</v>
      </c>
      <c r="G10" s="12">
        <v>1479696</v>
      </c>
      <c r="I10" s="11">
        <v>1243442.0168067229</v>
      </c>
      <c r="J10" s="11">
        <v>236253.98319327735</v>
      </c>
      <c r="K10" s="12">
        <v>1479696.0000000002</v>
      </c>
      <c r="L10" s="12">
        <v>20715744.000000004</v>
      </c>
      <c r="N10" s="11"/>
      <c r="O10" s="13">
        <f>+N10*19%</f>
        <v>0</v>
      </c>
      <c r="P10" s="13">
        <f>+N10+O10</f>
        <v>0</v>
      </c>
      <c r="Q10" s="13">
        <f>+P10*F10</f>
        <v>0</v>
      </c>
    </row>
    <row r="12" spans="3:17" ht="15" x14ac:dyDescent="0.25">
      <c r="L12" s="14">
        <f>+L9+L10</f>
        <v>30771244.000000004</v>
      </c>
      <c r="Q12" s="15">
        <f>+Q9+Q10</f>
        <v>0</v>
      </c>
    </row>
  </sheetData>
  <mergeCells count="3">
    <mergeCell ref="N7:Q7"/>
    <mergeCell ref="C7:F7"/>
    <mergeCell ref="I7:L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ThinkCentre</dc:creator>
  <cp:lastModifiedBy>PS. ZULMA PATRICIA COBOS CHICO</cp:lastModifiedBy>
  <cp:lastPrinted>2025-02-27T00:25:02Z</cp:lastPrinted>
  <dcterms:created xsi:type="dcterms:W3CDTF">2020-07-01T01:23:47Z</dcterms:created>
  <dcterms:modified xsi:type="dcterms:W3CDTF">2026-09-29T00:05:24Z</dcterms:modified>
</cp:coreProperties>
</file>