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autoCompressPictures="0" defaultThemeVersion="124226"/>
  <mc:AlternateContent xmlns:mc="http://schemas.openxmlformats.org/markup-compatibility/2006">
    <mc:Choice Requires="x15">
      <x15ac:absPath xmlns:x15ac="http://schemas.microsoft.com/office/spreadsheetml/2010/11/ac" url="C:\Users\USUARIO\Documents\ANM 2026\CONTRATOS\PAPELERIA\DOCUMENTOS FINALES\ANEXOS\ANEXOS ESTUDIO PREVIO\"/>
    </mc:Choice>
  </mc:AlternateContent>
  <xr:revisionPtr revIDLastSave="0" documentId="13_ncr:1_{0D1B741D-DD82-4E36-9CF4-141ED0EAB833}" xr6:coauthVersionLast="47" xr6:coauthVersionMax="47" xr10:uidLastSave="{00000000-0000-0000-0000-000000000000}"/>
  <bookViews>
    <workbookView xWindow="-108" yWindow="-108" windowWidth="23256" windowHeight="12456" xr2:uid="{00000000-000D-0000-FFFF-FFFF00000000}"/>
  </bookViews>
  <sheets>
    <sheet name="MATRIZ" sheetId="1" r:id="rId1"/>
    <sheet name="Hoja2" sheetId="2" state="hidden" r:id="rId2"/>
  </sheets>
  <definedNames>
    <definedName name="_Hlk114819933" localSheetId="0">MATRIZ!$B$3</definedName>
    <definedName name="_xlnm.Print_Area" localSheetId="0">MATRIZ!$A$5:$AA$30</definedName>
    <definedName name="_xlnm.Print_Titles" localSheetId="0">MATRIZ!$5:$13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S24" i="1" l="1"/>
  <c r="T24" i="1" s="1"/>
  <c r="S25" i="1"/>
  <c r="T25" i="1" s="1"/>
  <c r="S26" i="1"/>
  <c r="T26" i="1" s="1"/>
  <c r="S27" i="1"/>
  <c r="T27" i="1" s="1"/>
  <c r="S28" i="1"/>
  <c r="T28" i="1" s="1"/>
  <c r="M28" i="1"/>
  <c r="N28" i="1" s="1"/>
  <c r="S23" i="1"/>
  <c r="T23" i="1" s="1"/>
  <c r="S22" i="1"/>
  <c r="T22" i="1" s="1"/>
  <c r="S21" i="1"/>
  <c r="T21" i="1" s="1"/>
  <c r="S20" i="1"/>
  <c r="T20" i="1" s="1"/>
  <c r="S19" i="1"/>
  <c r="T19" i="1" s="1"/>
  <c r="S18" i="1"/>
  <c r="T18" i="1" s="1"/>
  <c r="S17" i="1"/>
  <c r="T17" i="1" s="1"/>
  <c r="S16" i="1"/>
  <c r="T16" i="1" s="1"/>
  <c r="M16" i="1"/>
  <c r="N16" i="1" s="1"/>
  <c r="M27" i="1"/>
  <c r="N27" i="1" s="1"/>
  <c r="N26" i="1"/>
  <c r="M25" i="1"/>
  <c r="N25" i="1" s="1"/>
  <c r="M24" i="1"/>
  <c r="N24" i="1" s="1"/>
  <c r="M23" i="1"/>
  <c r="N23" i="1" s="1"/>
  <c r="M22" i="1"/>
  <c r="N22" i="1" s="1"/>
  <c r="M21" i="1"/>
  <c r="N21" i="1" s="1"/>
  <c r="M20" i="1"/>
  <c r="N20" i="1" s="1"/>
  <c r="M19" i="1"/>
  <c r="N19" i="1" s="1"/>
  <c r="M18" i="1"/>
  <c r="N18" i="1" s="1"/>
  <c r="M17" i="1"/>
  <c r="N17" i="1" s="1"/>
</calcChain>
</file>

<file path=xl/sharedStrings.xml><?xml version="1.0" encoding="utf-8"?>
<sst xmlns="http://schemas.openxmlformats.org/spreadsheetml/2006/main" count="493" uniqueCount="259">
  <si>
    <t>GESTIÓN CONTRACTUAL ADMINISTRATIVA</t>
  </si>
  <si>
    <t>CÓDIGO: CA-F-010</t>
  </si>
  <si>
    <t>FORMATO</t>
  </si>
  <si>
    <t>VERSIÓN: 1</t>
  </si>
  <si>
    <t>MATRIZ PARA EL ANALISIS, IDENTIFICACIÓN Y COBERTURA DE RIESGOS EN
PROCESOS DE CONTRATACIÓN</t>
  </si>
  <si>
    <t>FECHA VIGENCIA: 27/feb./2026</t>
  </si>
  <si>
    <t>FECHA DE ELABORACIÓN</t>
  </si>
  <si>
    <t>OBJETO DEL PROCESO DE CONTRATACION</t>
  </si>
  <si>
    <t>Adquisición de elementos de papelería, papel de Impresión, útiles de escritorio y de oficina, para atender las necesidades de la ANM a nivel nacional</t>
  </si>
  <si>
    <t>MODALIDAD DE CONTRATACION</t>
  </si>
  <si>
    <t>MINIMA CUANTIA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</si>
  <si>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</si>
  <si>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</si>
  <si>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</si>
  <si>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</si>
  <si>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</si>
  <si>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</si>
  <si>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</si>
  <si>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</si>
  <si>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</si>
  <si>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</si>
  <si>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</si>
  <si>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</si>
  <si>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</si>
  <si>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</si>
  <si>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</si>
  <si>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</si>
  <si>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</si>
  <si>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</si>
  <si>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</si>
  <si>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</si>
  <si>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</si>
  <si>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</si>
  <si>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</si>
  <si>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</si>
  <si>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</si>
  <si>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Contratación</t>
  </si>
  <si>
    <t>Operacionales</t>
  </si>
  <si>
    <t>Que el contratista no entregue a tiempo los documentos necesarios para realizar el contrato</t>
  </si>
  <si>
    <t>Retraso en la suscripción del contrato y por lo tanto en el cumplimiento del objeto contractual</t>
  </si>
  <si>
    <t>Contratista</t>
  </si>
  <si>
    <t xml:space="preserve">Realizar solicitud con suficiente tiempo de antelación </t>
  </si>
  <si>
    <t>SI</t>
  </si>
  <si>
    <t xml:space="preserve">Grupo de Contratación </t>
  </si>
  <si>
    <t>Fecha de adjudicación</t>
  </si>
  <si>
    <t>Suscripción del contrato</t>
  </si>
  <si>
    <t>Seguimiento al cumplimiento del lo acordado</t>
  </si>
  <si>
    <t>Diario</t>
  </si>
  <si>
    <t>General</t>
  </si>
  <si>
    <t>Ejecución</t>
  </si>
  <si>
    <t>Financieros</t>
  </si>
  <si>
    <t>Que el contrato se vea afectado por incremento inflacionario del país</t>
  </si>
  <si>
    <t>Incremento de costos del servicio contratado</t>
  </si>
  <si>
    <t xml:space="preserve">Analizar mediante estudio del sector la tendencia inflacionaria a que el contrato pueda estar sujeto y establecer requisitos financieros a los proponentes que permitan la ejecución del contrato con normalidad </t>
  </si>
  <si>
    <t xml:space="preserve">Comité Estructurador, Grupo de Contratación </t>
  </si>
  <si>
    <t xml:space="preserve">Etapa de planeación </t>
  </si>
  <si>
    <t>Fecha de liquidación del contrato</t>
  </si>
  <si>
    <t>Mensual</t>
  </si>
  <si>
    <t xml:space="preserve">Selección </t>
  </si>
  <si>
    <t>Sociales o políticos</t>
  </si>
  <si>
    <t>Riesgo de Colusión. Que dos o más oferentes, realicen acuerdos de manera fraudulenta, con el fin de lograr que el proceso sea adjudicado a un proponente en particular.</t>
  </si>
  <si>
    <t>Que el proceso de selección se vea afectado en cuanto a objetividad y transparencia.</t>
  </si>
  <si>
    <t>Pluralidad de óferentes</t>
  </si>
  <si>
    <t>NO</t>
  </si>
  <si>
    <t xml:space="preserve">Comité estructurador y evaluador, Grupo de Contratación </t>
  </si>
  <si>
    <t>Desde los estudios previos</t>
  </si>
  <si>
    <t>Adjudicación del contrato</t>
  </si>
  <si>
    <t>Semanal</t>
  </si>
  <si>
    <t>Hasta la finalización del contrato</t>
  </si>
  <si>
    <t>Interno</t>
  </si>
  <si>
    <t>Incumplimiento de requisitos legales en la celebración del contrato</t>
  </si>
  <si>
    <t>No realizacion del objeto contractual.
Investigaciones disciplinaria de los servidores públicos.</t>
  </si>
  <si>
    <t>Entidad Contratante</t>
  </si>
  <si>
    <t>Check list del grupo de contratación</t>
  </si>
  <si>
    <t>Grupo de contratación</t>
  </si>
  <si>
    <t>Falta de capacidad financiera para la presentaciòn de la propuesta</t>
  </si>
  <si>
    <t>Declaratoria Desierta</t>
  </si>
  <si>
    <t>Exigencias de requisitos financieros mínimos.</t>
  </si>
  <si>
    <t>Grupo de Recursos Financieros</t>
  </si>
  <si>
    <t>Planeación</t>
  </si>
  <si>
    <t>Económicos</t>
  </si>
  <si>
    <t>Fluctuación de los precios de los insumos utilizados dentro de los servicios a contratar, principlamente en el precio del combustible.</t>
  </si>
  <si>
    <t>- Posible Incremento en los costos</t>
  </si>
  <si>
    <t>Ajustar precio según corresponda</t>
  </si>
  <si>
    <t>Comité estructurador y evaluador</t>
  </si>
  <si>
    <t>Hasta la publicación de los documentos definitivos del proceso de contratación</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</si>
  <si>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</si>
  <si>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</si>
  <si>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Ajustes con base al mercado, al alcance de la Entidad</t>
  </si>
  <si>
    <t>Cambios en la situación política, sistema de gobierno o en las condiciones sociales, huelgas, paros, actos terroristas, orden público, desestabilización en zonas de dificil acceso.</t>
  </si>
  <si>
    <t>Dificultades para la ejecución de los servicios contratados. Dificultades para que los servicios se presten oportunamente  en el lugar requerido. Aumentos en los costos del transporte.</t>
  </si>
  <si>
    <t xml:space="preserve">Ajustes oportunos en la programación de los servicios contratados, una vez se evidencia las situaciones descritas. 
</t>
  </si>
  <si>
    <t>Supervisor.
Comité del contrato.</t>
  </si>
  <si>
    <t>Desde el inicio del contrato</t>
  </si>
  <si>
    <t>Durante la ejecución del contrato y hasta la finlización del mismo</t>
  </si>
  <si>
    <t>Ambientales</t>
  </si>
  <si>
    <t xml:space="preserve">Situaciones climaticas adversas </t>
  </si>
  <si>
    <t xml:space="preserve">Ajustes oportunos en la programación de los servicios contratados.
</t>
  </si>
  <si>
    <t>Errores en sistemas de información, sistemas tecnológicos, sistemas de transporte,.</t>
  </si>
  <si>
    <t>Retrasos en la prestación de los servicios o la no prestación de los mismos, que afectan la realización del objeto del contrato</t>
  </si>
  <si>
    <t>Seguimiento con antelación  a   los protocolos de trabajo del contratista.
Reuniones con el contratista de manera previa .</t>
  </si>
  <si>
    <t>Supervisor.
Dependencia ANM encargada del evento.</t>
  </si>
  <si>
    <t xml:space="preserve">Ofertas artificialmente bajas </t>
  </si>
  <si>
    <t>Aplicación articulo 28 Decreto 1510 de 2013</t>
  </si>
  <si>
    <t>Comité evaluador</t>
  </si>
  <si>
    <t xml:space="preserve">Etapa de selección </t>
  </si>
  <si>
    <t>Seguimiento por parte del grupo de Contratación a los casos en que se presente la situación</t>
  </si>
  <si>
    <t>Regulatorios</t>
  </si>
  <si>
    <t>Cambios en la normatividad propia del sector</t>
  </si>
  <si>
    <t>Posibles cambios en las condiciones del servicio, cambios tributarios, cambios para prestar los servicios</t>
  </si>
  <si>
    <t>Seguimiento a la normatividad del sector.</t>
  </si>
  <si>
    <t>Supervisor.</t>
  </si>
  <si>
    <t>Durante la ejecución del contrato y hasta la finalización del mismo</t>
  </si>
  <si>
    <t>Insuficiencia en el personal del Proveedor para la prestación oportuna del servicio</t>
  </si>
  <si>
    <t>Retrasos en la prestación del servicio o la no
realización de este</t>
  </si>
  <si>
    <t>Establecer garantías de cumplimiento</t>
  </si>
  <si>
    <t>Entidad</t>
  </si>
  <si>
    <t>En la aprobación de la garantía única de cumplimiento y acta de inicio</t>
  </si>
  <si>
    <t>La del vencimiento de la Orden de Compra</t>
  </si>
  <si>
    <t>Verificando el cumplimiento de la prestación del servicio</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</si>
  <si>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</si>
  <si>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</si>
  <si>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Especifico</t>
    </r>
    <r>
      <rPr>
        <sz val="8"/>
        <color theme="1"/>
        <rFont val="Calibri"/>
        <family val="2"/>
        <scheme val="minor"/>
      </rPr>
      <t>: Riesgo propio de proceso de contratación objeto de analisis.</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</si>
  <si>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</si>
  <si>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</si>
  <si>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</si>
  <si>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</si>
  <si>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</si>
  <si>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</si>
  <si>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</si>
  <si>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</si>
  <si>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</si>
  <si>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</si>
  <si>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</si>
  <si>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8,9 y 10</t>
  </si>
  <si>
    <t>Riesgo Extremo</t>
  </si>
  <si>
    <t>Reducir el riesgo, Evitar, Compartir o Transferir</t>
  </si>
  <si>
    <t>IMPROBABLE</t>
  </si>
  <si>
    <t>El evento puede ocurrir ocasionalmente.</t>
  </si>
  <si>
    <t>MENOR</t>
  </si>
  <si>
    <t>Si el hecho llegara a presentarse, tendría bajo impacto o efecto sobre la entidad.</t>
  </si>
  <si>
    <t>6 y 7</t>
  </si>
  <si>
    <t>Riesgo Alto</t>
  </si>
  <si>
    <t>Reducir el riesgo, Evitar,  Compartir o Transferir.</t>
  </si>
  <si>
    <t>POSIBLE</t>
  </si>
  <si>
    <t>El evento podría ocurrir en cualquier momento</t>
  </si>
  <si>
    <t>MODERADO</t>
  </si>
  <si>
    <t>Si el hecho llegara a presentarse, tendría medianas consecuencias o efectos sobre la entidad.</t>
  </si>
  <si>
    <t>Riesgo Medio</t>
  </si>
  <si>
    <t>Asumir el riesgo, Reducir el riesgo.</t>
  </si>
  <si>
    <t>PROBABLE</t>
  </si>
  <si>
    <t>El evento probablementeva a ocurrir.</t>
  </si>
  <si>
    <t>MAYOR</t>
  </si>
  <si>
    <t>Si el hecho llegara a presentarse, tendría altas consecuencias o efectos sobre la entidad.</t>
  </si>
  <si>
    <t>2,3 y 4</t>
  </si>
  <si>
    <t>Riesgo Bajo</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</si>
  <si>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</si>
  <si>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</si>
  <si>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</si>
  <si>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</si>
  <si>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</si>
  <si>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</si>
  <si>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</si>
  <si>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</si>
  <si>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</si>
  <si>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</si>
  <si>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</si>
  <si>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</si>
  <si>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</si>
  <si>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</si>
  <si>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</si>
  <si>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</si>
  <si>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</si>
  <si>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</si>
  <si>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</si>
  <si>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</si>
  <si>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</si>
  <si>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</si>
  <si>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</si>
  <si>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</si>
  <si>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</si>
  <si>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</si>
  <si>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</si>
  <si>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</si>
  <si>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</si>
  <si>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</si>
  <si>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</si>
  <si>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</si>
  <si>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</si>
  <si>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</si>
  <si>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</si>
  <si>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</si>
  <si>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</si>
  <si>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</si>
  <si>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</si>
  <si>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</si>
  <si>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</si>
  <si>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</si>
  <si>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</si>
  <si>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</si>
  <si>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</si>
  <si>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</si>
  <si>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</si>
  <si>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</si>
  <si>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Calibri"/>
        <family val="2"/>
        <scheme val="minor"/>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</si>
  <si>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</si>
  <si>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</si>
  <si>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</si>
  <si>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</si>
  <si>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</si>
  <si>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</si>
  <si>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</si>
  <si>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</si>
  <si>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</si>
  <si>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</si>
  <si>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</si>
  <si>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</si>
  <si>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</si>
  <si>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</si>
  <si>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</si>
  <si>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</si>
  <si>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</si>
  <si>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</si>
  <si>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</si>
  <si>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</si>
  <si>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</si>
  <si>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</si>
  <si>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</si>
  <si>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</si>
  <si>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</si>
  <si>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</si>
  <si>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</si>
  <si>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</si>
  <si>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Auditorias</t>
  </si>
  <si>
    <t>Bimensual</t>
  </si>
  <si>
    <t>Trimestral</t>
  </si>
  <si>
    <t>De la naturaleza</t>
  </si>
  <si>
    <t>Semestral</t>
  </si>
  <si>
    <t>Tecnológicos</t>
  </si>
  <si>
    <t>Otro</t>
  </si>
  <si>
    <t>MODALIDAD</t>
  </si>
  <si>
    <t>LICITACION PUBLICA</t>
  </si>
  <si>
    <t>CONTRATACION DIRECTA</t>
  </si>
  <si>
    <t>CONCURSO DE MERITOS</t>
  </si>
  <si>
    <t>SELECCIÓN ABREVIADA DE MENOR CUANTIA</t>
  </si>
  <si>
    <t>SELECCIÓN ABREVIADA POR SUBASTA INVERSA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</si>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</sst>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12"/>
      <color theme="1"/>
      <name val="Calibri"/>
      <family val="2"/>
      <scheme val="minor"/>
    </font>
    <font>
      <b/>
      <sz val="12"/>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000000"/>
      <name val="Calibri"/>
      <family val="2"/>
      <scheme val="minor"/>
    </font>
    <font>
      <b/>
      <sz val="7"/>
      <color theme="1"/>
      <name val="Calibri"/>
      <family val="2"/>
      <scheme val="minor"/>
    </font>
    <font>
      <sz val="7"/>
      <color theme="1"/>
      <name val="Calibri"/>
      <family val="2"/>
      <scheme val="minor"/>
    </font>
    <font>
      <b/>
      <sz val="10"/>
      <color rgb="FF000000"/>
      <name val="Calibri"/>
      <family val="2"/>
    </font>
    <font>
      <b/>
      <sz val="11"/>
      <color rgb="FF000000"/>
      <name val="Arial"/>
      <family val="2"/>
    </font>
    <font>
      <b/>
      <sz val="12"/>
      <color rgb="FF000000"/>
      <name val="Verdana"/>
      <family val="2"/>
    </font>
    <font>
      <b/>
      <sz val="11"/>
      <color rgb="FF000000"/>
      <name val="Verdana"/>
      <family val="2"/>
    </font>
    <font>
      <b/>
      <sz val="11"/>
      <color theme="1"/>
      <name val="Verdana"/>
      <family val="2"/>
    </font>
    <font>
      <sz val="9"/>
      <color theme="1"/>
      <name val="Arial Narrow"/>
      <family val="2"/>
    </font>
    <font>
      <sz val="9"/>
      <color theme="1"/>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rgb="FFFFFFFF"/>
        <bgColor indexed="64"/>
      </patternFill>
    </fill>
  </fills>
  <borders count="59">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indexed="64"/>
      </left>
      <right style="medium">
        <color indexed="64"/>
      </right>
      <top/>
      <bottom style="medium">
        <color rgb="FF000000"/>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s>
  <cellStyleXfs count="1">
    <xf numFmtId="0" fontId="0" fillId="0" borderId="0"/>
  </cellStyleXfs>
  <cellXfs count="219">
    <xf numFmtId="0" fontId="0" fillId="0" borderId="0" xfId="0"/>
    <xf numFmtId="0" fontId="2" fillId="0" borderId="0" xfId="0" applyFont="1"/>
    <xf numFmtId="0" fontId="1" fillId="0" borderId="0" xfId="0" applyFont="1"/>
    <xf numFmtId="0" fontId="1" fillId="8" borderId="0" xfId="0" applyFont="1" applyFill="1"/>
    <xf numFmtId="0" fontId="4" fillId="0" borderId="0" xfId="0" applyFont="1"/>
    <xf numFmtId="0" fontId="5"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9"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10" xfId="0" applyFont="1" applyBorder="1" applyAlignment="1">
      <alignment horizontal="center" vertical="center" wrapText="1"/>
    </xf>
    <xf numFmtId="0" fontId="3" fillId="8" borderId="0" xfId="0" applyFont="1" applyFill="1" applyAlignment="1">
      <alignment horizontal="left"/>
    </xf>
    <xf numFmtId="0" fontId="0" fillId="8" borderId="34" xfId="0" applyFill="1" applyBorder="1"/>
    <xf numFmtId="0" fontId="0" fillId="8" borderId="0" xfId="0" applyFill="1"/>
    <xf numFmtId="0" fontId="0" fillId="8" borderId="38" xfId="0" applyFill="1" applyBorder="1"/>
    <xf numFmtId="0" fontId="10" fillId="0" borderId="0" xfId="0" applyFont="1"/>
    <xf numFmtId="0" fontId="11" fillId="0" borderId="0" xfId="0" applyFont="1" applyAlignment="1">
      <alignment horizontal="center"/>
    </xf>
    <xf numFmtId="0" fontId="11" fillId="0" borderId="0" xfId="0" applyFont="1"/>
    <xf numFmtId="0" fontId="11" fillId="2" borderId="6" xfId="0" applyFont="1" applyFill="1" applyBorder="1" applyAlignment="1">
      <alignment horizontal="center"/>
    </xf>
    <xf numFmtId="0" fontId="11" fillId="2" borderId="30" xfId="0" applyFont="1" applyFill="1" applyBorder="1" applyAlignment="1">
      <alignment horizontal="center"/>
    </xf>
    <xf numFmtId="0" fontId="11" fillId="2" borderId="23" xfId="0" applyFont="1" applyFill="1" applyBorder="1"/>
    <xf numFmtId="0" fontId="12" fillId="0" borderId="29" xfId="0" applyFont="1" applyBorder="1" applyAlignment="1">
      <alignment horizontal="center" vertical="center"/>
    </xf>
    <xf numFmtId="0" fontId="12" fillId="0" borderId="0" xfId="0" applyFont="1" applyAlignment="1">
      <alignment horizontal="justify"/>
    </xf>
    <xf numFmtId="0" fontId="12" fillId="3" borderId="13" xfId="0" applyFont="1" applyFill="1" applyBorder="1" applyAlignment="1">
      <alignment vertical="center"/>
    </xf>
    <xf numFmtId="0" fontId="12" fillId="0" borderId="0" xfId="0" applyFont="1" applyAlignment="1">
      <alignment vertical="center" wrapText="1"/>
    </xf>
    <xf numFmtId="0" fontId="12" fillId="4" borderId="13" xfId="0" applyFont="1" applyFill="1" applyBorder="1" applyAlignment="1">
      <alignment vertical="center"/>
    </xf>
    <xf numFmtId="0" fontId="12" fillId="5" borderId="13" xfId="0" applyFont="1" applyFill="1" applyBorder="1" applyAlignment="1">
      <alignment vertical="center"/>
    </xf>
    <xf numFmtId="0" fontId="12" fillId="6" borderId="13" xfId="0" applyFont="1" applyFill="1" applyBorder="1" applyAlignment="1">
      <alignment vertical="center"/>
    </xf>
    <xf numFmtId="0" fontId="12" fillId="0" borderId="7" xfId="0" applyFont="1" applyBorder="1" applyAlignment="1">
      <alignment horizontal="center" vertical="center"/>
    </xf>
    <xf numFmtId="0" fontId="12" fillId="7" borderId="18" xfId="0" applyFont="1" applyFill="1" applyBorder="1" applyAlignment="1">
      <alignment vertical="center"/>
    </xf>
    <xf numFmtId="0" fontId="0" fillId="0" borderId="0" xfId="0" applyAlignment="1">
      <alignment horizontal="left"/>
    </xf>
    <xf numFmtId="0" fontId="12" fillId="0" borderId="0" xfId="0" applyFont="1" applyAlignment="1">
      <alignment vertical="center"/>
    </xf>
    <xf numFmtId="0" fontId="12" fillId="0" borderId="0" xfId="0" applyFont="1" applyAlignment="1">
      <alignment horizontal="center" vertical="center"/>
    </xf>
    <xf numFmtId="0" fontId="13" fillId="0" borderId="40" xfId="0" applyFont="1" applyBorder="1" applyAlignment="1">
      <alignment horizontal="center" vertical="center" wrapText="1"/>
    </xf>
    <xf numFmtId="0" fontId="13" fillId="0" borderId="3" xfId="0" applyFont="1" applyBorder="1" applyAlignment="1">
      <alignment horizontal="center" vertical="center" wrapText="1"/>
    </xf>
    <xf numFmtId="0" fontId="0" fillId="0" borderId="4" xfId="0" applyBorder="1" applyAlignment="1">
      <alignment horizontal="center" vertical="center" wrapText="1"/>
    </xf>
    <xf numFmtId="0" fontId="1" fillId="0" borderId="28" xfId="0" applyFont="1" applyBorder="1"/>
    <xf numFmtId="0" fontId="15" fillId="0" borderId="0" xfId="0" applyFont="1" applyAlignment="1">
      <alignment horizontal="center" vertical="center"/>
    </xf>
    <xf numFmtId="0" fontId="15" fillId="0" borderId="0" xfId="0" applyFont="1" applyAlignment="1">
      <alignment horizontal="center"/>
    </xf>
    <xf numFmtId="0" fontId="14" fillId="2" borderId="41" xfId="0" applyFont="1" applyFill="1" applyBorder="1" applyAlignment="1">
      <alignment horizontal="center" vertical="center" wrapText="1"/>
    </xf>
    <xf numFmtId="0" fontId="0" fillId="8" borderId="28" xfId="0" applyFill="1" applyBorder="1"/>
    <xf numFmtId="0" fontId="0" fillId="0" borderId="38" xfId="0" applyBorder="1"/>
    <xf numFmtId="0" fontId="0" fillId="0" borderId="39" xfId="0" applyBorder="1"/>
    <xf numFmtId="0" fontId="10" fillId="0" borderId="0" xfId="0" applyFont="1" applyAlignment="1">
      <alignment vertical="center"/>
    </xf>
    <xf numFmtId="0" fontId="10" fillId="0" borderId="1" xfId="0" applyFont="1" applyBorder="1" applyAlignment="1">
      <alignment vertical="center"/>
    </xf>
    <xf numFmtId="1" fontId="10" fillId="0" borderId="1" xfId="0" applyNumberFormat="1" applyFont="1" applyBorder="1" applyAlignment="1">
      <alignment vertical="center"/>
    </xf>
    <xf numFmtId="0" fontId="10" fillId="0" borderId="45" xfId="0" applyFont="1" applyBorder="1" applyAlignment="1">
      <alignment vertical="center"/>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xf>
    <xf numFmtId="0" fontId="0" fillId="0" borderId="0" xfId="0" applyAlignment="1">
      <alignment horizontal="center" vertical="center"/>
    </xf>
    <xf numFmtId="0" fontId="0" fillId="8" borderId="0" xfId="0" applyFill="1" applyAlignment="1">
      <alignment horizontal="center" vertical="center"/>
    </xf>
    <xf numFmtId="0" fontId="1" fillId="8" borderId="0" xfId="0" applyFont="1" applyFill="1" applyAlignment="1">
      <alignment horizontal="center" vertical="center"/>
    </xf>
    <xf numFmtId="0" fontId="0" fillId="8" borderId="38" xfId="0" applyFill="1" applyBorder="1" applyAlignment="1">
      <alignment horizontal="center" vertical="center"/>
    </xf>
    <xf numFmtId="0" fontId="11" fillId="0" borderId="0" xfId="0" applyFont="1" applyAlignment="1">
      <alignment horizontal="center" vertical="center"/>
    </xf>
    <xf numFmtId="0" fontId="0" fillId="8" borderId="33" xfId="0" applyFill="1" applyBorder="1" applyAlignment="1">
      <alignment horizontal="center" vertical="center"/>
    </xf>
    <xf numFmtId="0" fontId="0" fillId="8" borderId="36" xfId="0" applyFill="1" applyBorder="1" applyAlignment="1">
      <alignment horizontal="center" vertical="center"/>
    </xf>
    <xf numFmtId="0" fontId="3" fillId="8" borderId="36" xfId="0" applyFont="1" applyFill="1" applyBorder="1" applyAlignment="1">
      <alignment horizontal="center" vertical="center"/>
    </xf>
    <xf numFmtId="0" fontId="0" fillId="8" borderId="37" xfId="0" applyFill="1" applyBorder="1" applyAlignment="1">
      <alignment horizontal="center"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 fontId="10" fillId="0" borderId="0" xfId="0" applyNumberFormat="1" applyFont="1" applyAlignment="1">
      <alignment horizontal="center" vertical="center"/>
    </xf>
    <xf numFmtId="14" fontId="10" fillId="0" borderId="0" xfId="0" applyNumberFormat="1" applyFont="1" applyAlignment="1">
      <alignment vertical="center"/>
    </xf>
    <xf numFmtId="0" fontId="16" fillId="9" borderId="0" xfId="0" applyFont="1" applyFill="1" applyAlignment="1">
      <alignment vertical="center"/>
    </xf>
    <xf numFmtId="0" fontId="17" fillId="9" borderId="52" xfId="0" applyFont="1" applyFill="1" applyBorder="1" applyAlignment="1">
      <alignment horizontal="center" vertical="center"/>
    </xf>
    <xf numFmtId="0" fontId="21" fillId="0" borderId="1" xfId="0" applyFont="1" applyBorder="1" applyAlignment="1">
      <alignment vertical="center" wrapText="1"/>
    </xf>
    <xf numFmtId="0" fontId="10" fillId="0" borderId="40" xfId="0" applyFont="1" applyBorder="1" applyAlignment="1">
      <alignment horizontal="center" vertical="center"/>
    </xf>
    <xf numFmtId="0" fontId="10" fillId="0" borderId="41" xfId="0" applyFont="1" applyBorder="1" applyAlignment="1">
      <alignment vertical="center"/>
    </xf>
    <xf numFmtId="0" fontId="21" fillId="0" borderId="41" xfId="0" applyFont="1" applyBorder="1" applyAlignment="1">
      <alignment vertical="center" wrapText="1"/>
    </xf>
    <xf numFmtId="0" fontId="10" fillId="0" borderId="41" xfId="0" applyFont="1" applyBorder="1" applyAlignment="1">
      <alignment horizontal="center" vertical="center"/>
    </xf>
    <xf numFmtId="1" fontId="10" fillId="0" borderId="41" xfId="0" applyNumberFormat="1" applyFont="1" applyBorder="1" applyAlignment="1">
      <alignment horizontal="center" vertical="center"/>
    </xf>
    <xf numFmtId="1" fontId="10" fillId="0" borderId="41" xfId="0" applyNumberFormat="1" applyFont="1" applyBorder="1" applyAlignment="1">
      <alignment vertical="center"/>
    </xf>
    <xf numFmtId="0" fontId="10" fillId="0" borderId="42" xfId="0" applyFont="1" applyBorder="1" applyAlignment="1">
      <alignment vertical="center"/>
    </xf>
    <xf numFmtId="0" fontId="21" fillId="0" borderId="1" xfId="0" applyFont="1" applyBorder="1" applyAlignment="1">
      <alignment vertical="center"/>
    </xf>
    <xf numFmtId="14" fontId="21" fillId="0" borderId="1" xfId="0" applyNumberFormat="1" applyFont="1" applyBorder="1" applyAlignment="1">
      <alignment vertical="center" wrapText="1"/>
    </xf>
    <xf numFmtId="14" fontId="21" fillId="0" borderId="41" xfId="0" applyNumberFormat="1" applyFont="1" applyBorder="1" applyAlignment="1">
      <alignment vertical="center" wrapText="1"/>
    </xf>
    <xf numFmtId="0" fontId="15" fillId="2" borderId="56" xfId="0" applyFont="1" applyFill="1" applyBorder="1" applyAlignment="1">
      <alignment horizontal="center" vertical="center" wrapText="1"/>
    </xf>
    <xf numFmtId="0" fontId="15" fillId="2" borderId="56" xfId="0" applyFont="1" applyFill="1" applyBorder="1" applyAlignment="1">
      <alignment horizontal="center" vertical="center"/>
    </xf>
    <xf numFmtId="0" fontId="15" fillId="2" borderId="58" xfId="0" applyFont="1" applyFill="1" applyBorder="1" applyAlignment="1">
      <alignment horizontal="center" vertical="center" wrapText="1"/>
    </xf>
    <xf numFmtId="0" fontId="21" fillId="0" borderId="1" xfId="0" applyFont="1" applyBorder="1" applyAlignment="1">
      <alignment horizontal="left" vertical="center" wrapText="1"/>
    </xf>
    <xf numFmtId="0" fontId="22" fillId="0" borderId="1" xfId="0" applyFont="1" applyBorder="1" applyAlignment="1">
      <alignment vertical="center" wrapText="1"/>
    </xf>
    <xf numFmtId="0" fontId="10" fillId="2" borderId="56" xfId="0" applyFont="1" applyFill="1" applyBorder="1" applyAlignment="1">
      <alignment horizontal="center" vertical="center" wrapText="1"/>
    </xf>
    <xf numFmtId="0" fontId="11" fillId="2" borderId="8" xfId="0" applyFont="1" applyFill="1" applyBorder="1" applyAlignment="1">
      <alignment horizontal="center"/>
    </xf>
    <xf numFmtId="0" fontId="11" fillId="2" borderId="26" xfId="0" applyFont="1" applyFill="1" applyBorder="1" applyAlignment="1">
      <alignment horizontal="center"/>
    </xf>
    <xf numFmtId="0" fontId="11" fillId="2" borderId="27" xfId="0" applyFont="1" applyFill="1"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12" fillId="0" borderId="4" xfId="0" applyFont="1" applyBorder="1" applyAlignment="1">
      <alignment horizontal="left"/>
    </xf>
    <xf numFmtId="0" fontId="12" fillId="0" borderId="5" xfId="0" applyFont="1" applyBorder="1" applyAlignment="1">
      <alignment horizontal="left"/>
    </xf>
    <xf numFmtId="0" fontId="12" fillId="0" borderId="46" xfId="0" applyFont="1" applyBorder="1" applyAlignment="1">
      <alignment horizontal="left"/>
    </xf>
    <xf numFmtId="0" fontId="12" fillId="5" borderId="13" xfId="0" applyFont="1" applyFill="1" applyBorder="1" applyAlignment="1">
      <alignment horizontal="left" vertical="center"/>
    </xf>
    <xf numFmtId="0" fontId="12" fillId="5" borderId="14" xfId="0" applyFont="1" applyFill="1" applyBorder="1" applyAlignment="1">
      <alignment horizontal="left" vertical="center"/>
    </xf>
    <xf numFmtId="0" fontId="12" fillId="6" borderId="13" xfId="0" applyFont="1" applyFill="1" applyBorder="1" applyAlignment="1">
      <alignment horizontal="left" vertical="center"/>
    </xf>
    <xf numFmtId="0" fontId="12" fillId="6" borderId="14" xfId="0" applyFont="1" applyFill="1" applyBorder="1" applyAlignment="1">
      <alignment horizontal="left" vertical="center"/>
    </xf>
    <xf numFmtId="0" fontId="12" fillId="7" borderId="18" xfId="0" applyFont="1" applyFill="1" applyBorder="1" applyAlignment="1">
      <alignment horizontal="left" vertical="center"/>
    </xf>
    <xf numFmtId="0" fontId="12" fillId="7" borderId="19" xfId="0" applyFont="1" applyFill="1" applyBorder="1" applyAlignment="1">
      <alignment horizontal="left" vertical="center"/>
    </xf>
    <xf numFmtId="0" fontId="11" fillId="2" borderId="11" xfId="0" applyFont="1" applyFill="1" applyBorder="1" applyAlignment="1">
      <alignment horizontal="center"/>
    </xf>
    <xf numFmtId="0" fontId="11" fillId="2" borderId="32" xfId="0" applyFont="1" applyFill="1" applyBorder="1" applyAlignment="1">
      <alignment horizontal="center"/>
    </xf>
    <xf numFmtId="0" fontId="12" fillId="3" borderId="13" xfId="0" applyFont="1" applyFill="1" applyBorder="1" applyAlignment="1">
      <alignment horizontal="left" vertical="center"/>
    </xf>
    <xf numFmtId="0" fontId="12" fillId="3" borderId="14" xfId="0" applyFont="1" applyFill="1" applyBorder="1" applyAlignment="1">
      <alignment horizontal="left" vertical="center"/>
    </xf>
    <xf numFmtId="0" fontId="12" fillId="4" borderId="13" xfId="0" applyFont="1" applyFill="1" applyBorder="1" applyAlignment="1">
      <alignment horizontal="left" vertical="center"/>
    </xf>
    <xf numFmtId="0" fontId="12" fillId="4" borderId="14" xfId="0" applyFont="1" applyFill="1" applyBorder="1" applyAlignment="1">
      <alignment horizontal="left" vertical="center"/>
    </xf>
    <xf numFmtId="0" fontId="12" fillId="6" borderId="16" xfId="0" applyFont="1" applyFill="1" applyBorder="1" applyAlignment="1">
      <alignment horizontal="left" vertical="center"/>
    </xf>
    <xf numFmtId="0" fontId="12" fillId="5" borderId="16" xfId="0" applyFont="1" applyFill="1" applyBorder="1" applyAlignment="1">
      <alignment horizontal="left" vertical="center"/>
    </xf>
    <xf numFmtId="0" fontId="12" fillId="4" borderId="16" xfId="0" applyFont="1" applyFill="1" applyBorder="1" applyAlignment="1">
      <alignment horizontal="left" vertical="center"/>
    </xf>
    <xf numFmtId="0" fontId="12" fillId="0" borderId="13" xfId="0" applyFont="1" applyBorder="1" applyAlignment="1">
      <alignment horizontal="left"/>
    </xf>
    <xf numFmtId="0" fontId="12" fillId="0" borderId="16" xfId="0" applyFont="1" applyBorder="1" applyAlignment="1">
      <alignment horizontal="left"/>
    </xf>
    <xf numFmtId="0" fontId="12" fillId="0" borderId="17" xfId="0" applyFont="1" applyBorder="1" applyAlignment="1">
      <alignment horizontal="left"/>
    </xf>
    <xf numFmtId="0" fontId="12" fillId="0" borderId="20" xfId="0" applyFont="1" applyBorder="1" applyAlignment="1">
      <alignment horizontal="justify"/>
    </xf>
    <xf numFmtId="0" fontId="12" fillId="0" borderId="22" xfId="0" applyFont="1" applyBorder="1" applyAlignment="1">
      <alignment horizontal="justify"/>
    </xf>
    <xf numFmtId="0" fontId="12" fillId="0" borderId="15" xfId="0" applyFont="1" applyBorder="1" applyAlignment="1">
      <alignment horizontal="justify"/>
    </xf>
    <xf numFmtId="0" fontId="12" fillId="0" borderId="17" xfId="0" applyFont="1" applyBorder="1" applyAlignment="1">
      <alignment horizontal="justify"/>
    </xf>
    <xf numFmtId="0" fontId="11" fillId="2" borderId="31" xfId="0" applyFont="1" applyFill="1" applyBorder="1" applyAlignment="1">
      <alignment horizontal="center"/>
    </xf>
    <xf numFmtId="0" fontId="11" fillId="2" borderId="12" xfId="0" applyFont="1" applyFill="1" applyBorder="1" applyAlignment="1">
      <alignment horizontal="center"/>
    </xf>
    <xf numFmtId="0" fontId="12" fillId="0" borderId="13" xfId="0" applyFont="1" applyBorder="1" applyAlignment="1">
      <alignment horizontal="justify" wrapText="1"/>
    </xf>
    <xf numFmtId="0" fontId="12" fillId="0" borderId="16" xfId="0" applyFont="1" applyBorder="1" applyAlignment="1">
      <alignment horizontal="justify" wrapText="1"/>
    </xf>
    <xf numFmtId="0" fontId="12" fillId="0" borderId="17" xfId="0" applyFont="1" applyBorder="1" applyAlignment="1">
      <alignment horizontal="justify" wrapText="1"/>
    </xf>
    <xf numFmtId="0" fontId="12" fillId="0" borderId="18" xfId="0" applyFont="1" applyBorder="1" applyAlignment="1">
      <alignment horizontal="justify" wrapText="1"/>
    </xf>
    <xf numFmtId="0" fontId="12" fillId="0" borderId="21" xfId="0" applyFont="1" applyBorder="1" applyAlignment="1">
      <alignment horizontal="justify" wrapText="1"/>
    </xf>
    <xf numFmtId="0" fontId="12" fillId="0" borderId="22" xfId="0" applyFont="1" applyBorder="1" applyAlignment="1">
      <alignment horizontal="justify" wrapText="1"/>
    </xf>
    <xf numFmtId="0" fontId="14" fillId="2" borderId="41" xfId="0" applyFont="1" applyFill="1" applyBorder="1" applyAlignment="1">
      <alignment horizontal="center" vertical="center"/>
    </xf>
    <xf numFmtId="0" fontId="14" fillId="2" borderId="42" xfId="0" applyFont="1" applyFill="1" applyBorder="1" applyAlignment="1">
      <alignment horizontal="center" vertical="center"/>
    </xf>
    <xf numFmtId="0" fontId="14" fillId="2" borderId="40" xfId="0" applyFont="1" applyFill="1" applyBorder="1" applyAlignment="1">
      <alignment horizontal="center" vertical="center"/>
    </xf>
    <xf numFmtId="0" fontId="14" fillId="2" borderId="57" xfId="0" applyFont="1" applyFill="1" applyBorder="1" applyAlignment="1">
      <alignment horizontal="center" vertical="center"/>
    </xf>
    <xf numFmtId="0" fontId="14" fillId="2" borderId="56" xfId="0" applyFont="1" applyFill="1" applyBorder="1" applyAlignment="1">
      <alignment horizontal="center" vertical="center"/>
    </xf>
    <xf numFmtId="0" fontId="14" fillId="2" borderId="41" xfId="0" applyFont="1" applyFill="1" applyBorder="1" applyAlignment="1">
      <alignment horizontal="center" vertical="center" wrapText="1"/>
    </xf>
    <xf numFmtId="0" fontId="14" fillId="2" borderId="56" xfId="0" applyFont="1" applyFill="1" applyBorder="1" applyAlignment="1">
      <alignment horizontal="center" vertical="center" wrapText="1"/>
    </xf>
    <xf numFmtId="0" fontId="21" fillId="0" borderId="1" xfId="0" applyFont="1" applyBorder="1" applyAlignment="1">
      <alignment horizontal="left" vertical="center" wrapText="1"/>
    </xf>
    <xf numFmtId="49" fontId="21" fillId="0" borderId="1" xfId="0" applyNumberFormat="1" applyFont="1" applyBorder="1" applyAlignment="1">
      <alignment horizontal="left" vertical="center" wrapText="1"/>
    </xf>
    <xf numFmtId="0" fontId="0" fillId="8" borderId="34" xfId="0" applyFill="1" applyBorder="1" applyAlignment="1">
      <alignment horizontal="center"/>
    </xf>
    <xf numFmtId="0" fontId="0" fillId="8" borderId="35" xfId="0" applyFill="1" applyBorder="1" applyAlignment="1">
      <alignment horizontal="center"/>
    </xf>
    <xf numFmtId="14" fontId="8" fillId="8" borderId="15" xfId="0" applyNumberFormat="1" applyFont="1" applyFill="1" applyBorder="1" applyAlignment="1">
      <alignment horizontal="center"/>
    </xf>
    <xf numFmtId="14" fontId="8" fillId="8" borderId="16" xfId="0" applyNumberFormat="1" applyFont="1" applyFill="1" applyBorder="1" applyAlignment="1">
      <alignment horizontal="center"/>
    </xf>
    <xf numFmtId="14" fontId="8" fillId="8" borderId="17" xfId="0" applyNumberFormat="1" applyFont="1" applyFill="1" applyBorder="1" applyAlignment="1">
      <alignment horizontal="center"/>
    </xf>
    <xf numFmtId="0" fontId="9" fillId="8" borderId="15" xfId="0" applyFont="1" applyFill="1" applyBorder="1" applyAlignment="1">
      <alignment horizontal="center"/>
    </xf>
    <xf numFmtId="0" fontId="9" fillId="8" borderId="16" xfId="0" applyFont="1" applyFill="1" applyBorder="1" applyAlignment="1">
      <alignment horizontal="center"/>
    </xf>
    <xf numFmtId="0" fontId="9" fillId="8" borderId="17" xfId="0" applyFont="1" applyFill="1" applyBorder="1" applyAlignment="1">
      <alignment horizontal="center"/>
    </xf>
    <xf numFmtId="0" fontId="0" fillId="8" borderId="0" xfId="0" applyFill="1" applyAlignment="1">
      <alignment horizontal="center"/>
    </xf>
    <xf numFmtId="0" fontId="3" fillId="8" borderId="36" xfId="0" applyFont="1" applyFill="1" applyBorder="1" applyAlignment="1">
      <alignment horizontal="left"/>
    </xf>
    <xf numFmtId="0" fontId="3" fillId="8" borderId="0" xfId="0" applyFont="1" applyFill="1" applyAlignment="1">
      <alignment horizontal="left"/>
    </xf>
    <xf numFmtId="0" fontId="1" fillId="8" borderId="0" xfId="0" applyFont="1" applyFill="1" applyAlignment="1">
      <alignment horizontal="center"/>
    </xf>
    <xf numFmtId="0" fontId="8" fillId="8" borderId="15" xfId="0" applyFont="1" applyFill="1" applyBorder="1" applyAlignment="1">
      <alignment horizontal="left"/>
    </xf>
    <xf numFmtId="0" fontId="8" fillId="8" borderId="16" xfId="0" applyFont="1" applyFill="1" applyBorder="1" applyAlignment="1">
      <alignment horizontal="left"/>
    </xf>
    <xf numFmtId="0" fontId="0" fillId="8" borderId="38" xfId="0" applyFill="1" applyBorder="1" applyAlignment="1">
      <alignment horizontal="center"/>
    </xf>
    <xf numFmtId="0" fontId="21" fillId="0" borderId="41" xfId="0" applyFont="1" applyBorder="1" applyAlignment="1">
      <alignment horizontal="left" vertical="center" wrapText="1"/>
    </xf>
    <xf numFmtId="0" fontId="6" fillId="0" borderId="1" xfId="0" applyFont="1" applyBorder="1" applyAlignment="1">
      <alignment horizontal="left" vertical="center" wrapText="1"/>
    </xf>
    <xf numFmtId="0" fontId="11" fillId="2" borderId="43" xfId="0" applyFont="1" applyFill="1" applyBorder="1" applyAlignment="1">
      <alignment horizontal="center"/>
    </xf>
    <xf numFmtId="0" fontId="21" fillId="0" borderId="1" xfId="0" applyFont="1" applyBorder="1" applyAlignment="1">
      <alignment horizontal="left" vertical="center"/>
    </xf>
    <xf numFmtId="0" fontId="10" fillId="0" borderId="36" xfId="0" applyFont="1" applyBorder="1" applyAlignment="1">
      <alignment horizontal="left" wrapText="1"/>
    </xf>
    <xf numFmtId="0" fontId="10" fillId="0" borderId="0" xfId="0" applyFont="1" applyAlignment="1">
      <alignment horizontal="left" wrapText="1"/>
    </xf>
    <xf numFmtId="0" fontId="10" fillId="0" borderId="28" xfId="0" applyFont="1" applyBorder="1" applyAlignment="1">
      <alignment horizontal="left" wrapText="1"/>
    </xf>
    <xf numFmtId="0" fontId="10" fillId="0" borderId="37" xfId="0" applyFont="1" applyBorder="1" applyAlignment="1">
      <alignment horizontal="left"/>
    </xf>
    <xf numFmtId="0" fontId="10" fillId="0" borderId="38" xfId="0" applyFont="1" applyBorder="1" applyAlignment="1">
      <alignment horizontal="left"/>
    </xf>
    <xf numFmtId="0" fontId="10" fillId="0" borderId="39" xfId="0" applyFont="1" applyBorder="1" applyAlignment="1">
      <alignment horizontal="left"/>
    </xf>
    <xf numFmtId="0" fontId="10" fillId="0" borderId="37" xfId="0" applyFont="1" applyBorder="1" applyAlignment="1">
      <alignment horizontal="left" wrapText="1"/>
    </xf>
    <xf numFmtId="0" fontId="10" fillId="0" borderId="38" xfId="0" applyFont="1" applyBorder="1" applyAlignment="1">
      <alignment horizontal="left" wrapText="1"/>
    </xf>
    <xf numFmtId="0" fontId="10" fillId="0" borderId="39" xfId="0" applyFont="1" applyBorder="1" applyAlignment="1">
      <alignment horizontal="left" wrapText="1"/>
    </xf>
    <xf numFmtId="0" fontId="11" fillId="2" borderId="23" xfId="0" applyFont="1" applyFill="1" applyBorder="1" applyAlignment="1">
      <alignment horizontal="center"/>
    </xf>
    <xf numFmtId="0" fontId="11" fillId="2" borderId="25" xfId="0" applyFont="1" applyFill="1" applyBorder="1" applyAlignment="1">
      <alignment horizontal="center"/>
    </xf>
    <xf numFmtId="0" fontId="12" fillId="7" borderId="21" xfId="0" applyFont="1" applyFill="1" applyBorder="1" applyAlignment="1">
      <alignment horizontal="left" vertical="center"/>
    </xf>
    <xf numFmtId="0" fontId="12" fillId="0" borderId="40" xfId="0" applyFont="1" applyBorder="1" applyAlignment="1">
      <alignment horizontal="left"/>
    </xf>
    <xf numFmtId="0" fontId="12" fillId="0" borderId="41" xfId="0" applyFont="1" applyBorder="1" applyAlignment="1">
      <alignment horizontal="left"/>
    </xf>
    <xf numFmtId="0" fontId="12" fillId="0" borderId="42" xfId="0" applyFont="1" applyBorder="1" applyAlignment="1">
      <alignment horizontal="left"/>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32" xfId="0" applyBorder="1" applyAlignment="1">
      <alignment horizontal="justify" wrapText="1"/>
    </xf>
    <xf numFmtId="0" fontId="0" fillId="0" borderId="41" xfId="0" applyBorder="1" applyAlignment="1">
      <alignment horizontal="justify"/>
    </xf>
    <xf numFmtId="0" fontId="0" fillId="0" borderId="42" xfId="0" applyBorder="1" applyAlignment="1">
      <alignment horizontal="justify"/>
    </xf>
    <xf numFmtId="0" fontId="0" fillId="0" borderId="13" xfId="0" applyBorder="1" applyAlignment="1">
      <alignment horizontal="justify" wrapText="1"/>
    </xf>
    <xf numFmtId="0" fontId="0" fillId="0" borderId="16" xfId="0" applyBorder="1" applyAlignment="1">
      <alignment horizontal="justify" wrapText="1"/>
    </xf>
    <xf numFmtId="0" fontId="0" fillId="0" borderId="17" xfId="0" applyBorder="1" applyAlignment="1">
      <alignment horizontal="justify" wrapText="1"/>
    </xf>
    <xf numFmtId="0" fontId="0" fillId="0" borderId="14" xfId="0" applyBorder="1" applyAlignment="1">
      <alignment horizontal="justify" wrapText="1"/>
    </xf>
    <xf numFmtId="0" fontId="0" fillId="0" borderId="1" xfId="0" applyBorder="1" applyAlignment="1">
      <alignment horizontal="justify"/>
    </xf>
    <xf numFmtId="0" fontId="0" fillId="0" borderId="45" xfId="0" applyBorder="1" applyAlignment="1">
      <alignment horizontal="justify"/>
    </xf>
    <xf numFmtId="0" fontId="0" fillId="0" borderId="19" xfId="0" applyBorder="1" applyAlignment="1">
      <alignment horizontal="justify" wrapText="1"/>
    </xf>
    <xf numFmtId="0" fontId="0" fillId="0" borderId="5" xfId="0" applyBorder="1" applyAlignment="1">
      <alignment horizontal="justify"/>
    </xf>
    <xf numFmtId="0" fontId="0" fillId="0" borderId="46" xfId="0" applyBorder="1" applyAlignment="1">
      <alignment horizontal="justify"/>
    </xf>
    <xf numFmtId="0" fontId="0" fillId="0" borderId="13" xfId="0"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xf>
    <xf numFmtId="0" fontId="0" fillId="0" borderId="17" xfId="0" applyBorder="1" applyAlignment="1">
      <alignment horizontal="center" vertical="center"/>
    </xf>
    <xf numFmtId="0" fontId="13" fillId="0" borderId="3" xfId="0" applyFont="1"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1" xfId="0" applyBorder="1" applyAlignment="1">
      <alignment horizontal="center" vertical="center" wrapText="1"/>
    </xf>
    <xf numFmtId="0" fontId="0" fillId="0" borderId="45"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1" xfId="0" applyBorder="1" applyAlignment="1">
      <alignment horizontal="center" vertical="center" wrapText="1"/>
    </xf>
    <xf numFmtId="0" fontId="0" fillId="0" borderId="0" xfId="0" applyAlignment="1">
      <alignment horizontal="center" vertical="center" wrapText="1"/>
    </xf>
    <xf numFmtId="0" fontId="0" fillId="0" borderId="28"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50" xfId="0" applyBorder="1" applyAlignment="1">
      <alignment horizontal="center" vertical="center" wrapText="1"/>
    </xf>
    <xf numFmtId="0" fontId="19" fillId="9" borderId="1" xfId="0" applyFont="1" applyFill="1" applyBorder="1" applyAlignment="1">
      <alignment horizontal="left" vertical="center"/>
    </xf>
    <xf numFmtId="0" fontId="18" fillId="9" borderId="1" xfId="0" applyFont="1" applyFill="1" applyBorder="1" applyAlignment="1">
      <alignment horizontal="center" vertical="center"/>
    </xf>
    <xf numFmtId="0" fontId="19" fillId="9" borderId="1" xfId="0" applyFont="1" applyFill="1" applyBorder="1" applyAlignment="1">
      <alignment horizontal="center" vertical="center"/>
    </xf>
    <xf numFmtId="0" fontId="19" fillId="9" borderId="1" xfId="0" applyFont="1" applyFill="1" applyBorder="1" applyAlignment="1">
      <alignment horizontal="center" vertical="center" wrapText="1"/>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53" xfId="0" applyBorder="1" applyAlignment="1">
      <alignment horizontal="center" vertical="center"/>
    </xf>
    <xf numFmtId="0" fontId="0" fillId="0" borderId="51" xfId="0" applyBorder="1" applyAlignment="1">
      <alignment horizontal="center" vertical="center"/>
    </xf>
    <xf numFmtId="0" fontId="0" fillId="0" borderId="0" xfId="0" applyAlignment="1">
      <alignment horizontal="center" vertical="center"/>
    </xf>
    <xf numFmtId="0" fontId="0" fillId="0" borderId="54"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55" xfId="0" applyBorder="1" applyAlignment="1">
      <alignment horizontal="center" vertical="center"/>
    </xf>
    <xf numFmtId="0" fontId="20" fillId="0" borderId="15" xfId="0" applyFont="1" applyBorder="1" applyAlignment="1">
      <alignment horizontal="left" vertical="center"/>
    </xf>
    <xf numFmtId="0" fontId="20" fillId="0" borderId="16" xfId="0" applyFont="1" applyBorder="1" applyAlignment="1">
      <alignment horizontal="left" vertical="center"/>
    </xf>
    <xf numFmtId="0" fontId="20" fillId="0" borderId="14" xfId="0" applyFont="1" applyBorder="1" applyAlignment="1">
      <alignment horizontal="left" vertical="center"/>
    </xf>
    <xf numFmtId="0" fontId="0" fillId="0" borderId="5" xfId="0" applyBorder="1" applyAlignment="1">
      <alignment horizontal="center" vertical="center" wrapText="1"/>
    </xf>
    <xf numFmtId="0" fontId="0" fillId="0" borderId="46" xfId="0" applyBorder="1" applyAlignment="1">
      <alignment horizontal="center" vertical="center" wrapText="1"/>
    </xf>
    <xf numFmtId="0" fontId="5" fillId="0" borderId="9"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225777</xdr:colOff>
      <xdr:row>1</xdr:row>
      <xdr:rowOff>134056</xdr:rowOff>
    </xdr:from>
    <xdr:to>
      <xdr:col>6</xdr:col>
      <xdr:colOff>333382</xdr:colOff>
      <xdr:row>3</xdr:row>
      <xdr:rowOff>543277</xdr:rowOff>
    </xdr:to>
    <xdr:pic>
      <xdr:nvPicPr>
        <xdr:cNvPr id="4" name="Imagen 3" descr="Patrón de fondo&#10;&#10;Descripción generada automáticamente con confianza media">
          <a:extLst>
            <a:ext uri="{FF2B5EF4-FFF2-40B4-BE49-F238E27FC236}">
              <a16:creationId xmlns:a16="http://schemas.microsoft.com/office/drawing/2014/main" id="{C2D56F7B-B98E-4E91-B1E0-EE1F45DE25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86277" y="317500"/>
          <a:ext cx="2499438" cy="119944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orge Serrato Salazar" id="{CBC51BA0-C927-4553-BAAA-CFA62F7DFBE2}" userId="S::jorge.serrato@anm.gov.co::818d842a-2b2e-4874-975f-fa987001dac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30" dT="2026-07-02T01:13:38.51" personId="{CBC51BA0-C927-4553-BAAA-CFA62F7DFBE2}" id="{84F458E6-B735-4144-B62D-71CCA19123C3}">
    <text>Esto parece tomado de unos estudios previos de transporte terrestre especial. No aplica para este proceso de contratación</text>
  </threadedComment>
  <threadedComment ref="G30" dT="2026-07-02T01:16:24.93" personId="{CBC51BA0-C927-4553-BAAA-CFA62F7DFBE2}" id="{45D589A2-C912-4E06-9AEC-EC6A080ED344}" parentId="{84F458E6-B735-4144-B62D-71CCA19123C3}">
    <text>Aplica esto para todo lo sombreado en amarillo. Por favor corregir y revisar toda la matriz para que se dejen los riesgos que apliquen a este proceso de contratación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F110"/>
  <sheetViews>
    <sheetView showGridLines="0" tabSelected="1" topLeftCell="A20" zoomScale="85" zoomScaleNormal="85" workbookViewId="0">
      <selection activeCell="B28" sqref="B28"/>
    </sheetView>
  </sheetViews>
  <sheetFormatPr baseColWidth="10" defaultColWidth="11.44140625" defaultRowHeight="14.4" x14ac:dyDescent="0.3"/>
  <cols>
    <col min="1" max="1" width="2.6640625" customWidth="1"/>
    <col min="2" max="2" width="5.44140625" style="51" customWidth="1"/>
    <col min="3" max="3" width="12.6640625" customWidth="1"/>
    <col min="4" max="4" width="10.6640625" customWidth="1"/>
    <col min="5" max="5" width="9.6640625" customWidth="1"/>
    <col min="6" max="6" width="13.88671875" customWidth="1"/>
    <col min="7" max="7" width="45.5546875" customWidth="1"/>
    <col min="8" max="8" width="5.88671875" customWidth="1"/>
    <col min="9" max="9" width="10.5546875" customWidth="1"/>
    <col min="10" max="10" width="20.33203125" customWidth="1"/>
    <col min="11" max="11" width="11.109375" style="51" customWidth="1"/>
    <col min="12" max="12" width="9.33203125" style="51" customWidth="1"/>
    <col min="13" max="13" width="11.109375" style="51" customWidth="1"/>
    <col min="14" max="14" width="11.44140625" customWidth="1"/>
    <col min="15" max="15" width="14" customWidth="1"/>
    <col min="16" max="16" width="30.5546875" customWidth="1"/>
    <col min="17" max="17" width="10.6640625" customWidth="1"/>
    <col min="18" max="18" width="10.44140625" customWidth="1"/>
    <col min="19" max="19" width="11" customWidth="1"/>
    <col min="20" max="20" width="11.44140625" customWidth="1"/>
    <col min="21" max="21" width="11.33203125" customWidth="1"/>
    <col min="22" max="22" width="17" customWidth="1"/>
    <col min="23" max="23" width="16.88671875" customWidth="1"/>
    <col min="24" max="25" width="15.44140625" customWidth="1"/>
    <col min="26" max="26" width="12" customWidth="1"/>
    <col min="27" max="27" width="2.6640625" customWidth="1"/>
  </cols>
  <sheetData>
    <row r="2" spans="2:32" ht="31.35" customHeight="1" x14ac:dyDescent="0.3">
      <c r="B2" s="200"/>
      <c r="C2" s="201"/>
      <c r="D2" s="201"/>
      <c r="E2" s="201"/>
      <c r="F2" s="201"/>
      <c r="G2" s="202"/>
      <c r="H2" s="197" t="s">
        <v>0</v>
      </c>
      <c r="I2" s="197"/>
      <c r="J2" s="197"/>
      <c r="K2" s="197"/>
      <c r="L2" s="197"/>
      <c r="M2" s="197"/>
      <c r="N2" s="197"/>
      <c r="O2" s="197"/>
      <c r="P2" s="197"/>
      <c r="Q2" s="197"/>
      <c r="R2" s="197"/>
      <c r="S2" s="197"/>
      <c r="T2" s="197"/>
      <c r="U2" s="197"/>
      <c r="V2" s="197"/>
      <c r="W2" s="197"/>
      <c r="X2" s="196" t="s">
        <v>1</v>
      </c>
      <c r="Y2" s="196"/>
      <c r="Z2" s="196"/>
    </row>
    <row r="3" spans="2:32" ht="31.35" customHeight="1" x14ac:dyDescent="0.3">
      <c r="B3" s="203"/>
      <c r="C3" s="204"/>
      <c r="D3" s="204"/>
      <c r="E3" s="204"/>
      <c r="F3" s="204"/>
      <c r="G3" s="205"/>
      <c r="H3" s="198" t="s">
        <v>2</v>
      </c>
      <c r="I3" s="198"/>
      <c r="J3" s="198"/>
      <c r="K3" s="198"/>
      <c r="L3" s="198"/>
      <c r="M3" s="198"/>
      <c r="N3" s="198"/>
      <c r="O3" s="198"/>
      <c r="P3" s="198"/>
      <c r="Q3" s="198"/>
      <c r="R3" s="198"/>
      <c r="S3" s="198"/>
      <c r="T3" s="198"/>
      <c r="U3" s="198"/>
      <c r="V3" s="198"/>
      <c r="W3" s="198"/>
      <c r="X3" s="196" t="s">
        <v>3</v>
      </c>
      <c r="Y3" s="196"/>
      <c r="Z3" s="196"/>
    </row>
    <row r="4" spans="2:32" ht="52.35" customHeight="1" x14ac:dyDescent="0.3">
      <c r="B4" s="206"/>
      <c r="C4" s="207"/>
      <c r="D4" s="207"/>
      <c r="E4" s="207"/>
      <c r="F4" s="207"/>
      <c r="G4" s="208"/>
      <c r="H4" s="199" t="s">
        <v>4</v>
      </c>
      <c r="I4" s="198"/>
      <c r="J4" s="198"/>
      <c r="K4" s="198"/>
      <c r="L4" s="198"/>
      <c r="M4" s="198"/>
      <c r="N4" s="198"/>
      <c r="O4" s="198"/>
      <c r="P4" s="198"/>
      <c r="Q4" s="198"/>
      <c r="R4" s="198"/>
      <c r="S4" s="198"/>
      <c r="T4" s="198"/>
      <c r="U4" s="198"/>
      <c r="V4" s="198"/>
      <c r="W4" s="198"/>
      <c r="X4" s="209" t="s">
        <v>5</v>
      </c>
      <c r="Y4" s="210"/>
      <c r="Z4" s="211"/>
    </row>
    <row r="5" spans="2:32" ht="15" thickBot="1" x14ac:dyDescent="0.35">
      <c r="I5" s="65"/>
      <c r="X5" s="64"/>
    </row>
    <row r="6" spans="2:32" ht="15" thickBot="1" x14ac:dyDescent="0.35"/>
    <row r="7" spans="2:32" ht="7.5" customHeight="1" x14ac:dyDescent="0.3">
      <c r="B7" s="56"/>
      <c r="C7" s="14"/>
      <c r="D7" s="14"/>
      <c r="E7" s="14"/>
      <c r="F7" s="14"/>
      <c r="G7" s="14"/>
      <c r="H7" s="130"/>
      <c r="I7" s="130"/>
      <c r="J7" s="130"/>
      <c r="K7" s="130"/>
      <c r="L7" s="130"/>
      <c r="M7" s="130"/>
      <c r="N7" s="130"/>
      <c r="O7" s="130"/>
      <c r="P7" s="130"/>
      <c r="Q7" s="130"/>
      <c r="R7" s="130"/>
      <c r="S7" s="130"/>
      <c r="T7" s="130"/>
      <c r="U7" s="130"/>
      <c r="V7" s="130"/>
      <c r="W7" s="130"/>
      <c r="X7" s="130"/>
      <c r="Y7" s="130"/>
      <c r="Z7" s="131"/>
    </row>
    <row r="8" spans="2:32" ht="30.75" customHeight="1" x14ac:dyDescent="0.4">
      <c r="B8" s="139" t="s">
        <v>6</v>
      </c>
      <c r="C8" s="140"/>
      <c r="D8" s="140"/>
      <c r="E8" s="140"/>
      <c r="F8" s="140"/>
      <c r="G8" s="140"/>
      <c r="H8" s="132">
        <v>46295</v>
      </c>
      <c r="I8" s="133"/>
      <c r="J8" s="133"/>
      <c r="K8" s="133"/>
      <c r="L8" s="133"/>
      <c r="M8" s="133"/>
      <c r="N8" s="133"/>
      <c r="O8" s="133"/>
      <c r="P8" s="133"/>
      <c r="Q8" s="133"/>
      <c r="R8" s="133"/>
      <c r="S8" s="133"/>
      <c r="T8" s="133"/>
      <c r="U8" s="133"/>
      <c r="V8" s="133"/>
      <c r="W8" s="133"/>
      <c r="X8" s="133"/>
      <c r="Y8" s="133"/>
      <c r="Z8" s="134"/>
    </row>
    <row r="9" spans="2:32" ht="10.5" customHeight="1" x14ac:dyDescent="0.3">
      <c r="B9" s="57"/>
      <c r="C9" s="15"/>
      <c r="D9" s="15"/>
      <c r="E9" s="15"/>
      <c r="F9" s="15"/>
      <c r="G9" s="15"/>
      <c r="H9" s="138"/>
      <c r="I9" s="138"/>
      <c r="J9" s="138"/>
      <c r="K9" s="52"/>
      <c r="L9" s="52"/>
      <c r="M9" s="52"/>
      <c r="N9" s="15"/>
      <c r="O9" s="15"/>
      <c r="P9" s="15"/>
      <c r="Q9" s="15"/>
      <c r="R9" s="15"/>
      <c r="S9" s="15"/>
      <c r="T9" s="15"/>
      <c r="U9" s="15"/>
      <c r="V9" s="15"/>
      <c r="W9" s="15"/>
      <c r="X9" s="15"/>
      <c r="Y9" s="15"/>
      <c r="Z9" s="42"/>
    </row>
    <row r="10" spans="2:32" ht="27.75" customHeight="1" x14ac:dyDescent="0.4">
      <c r="B10" s="139" t="s">
        <v>7</v>
      </c>
      <c r="C10" s="140"/>
      <c r="D10" s="140"/>
      <c r="E10" s="140"/>
      <c r="F10" s="140"/>
      <c r="G10" s="140"/>
      <c r="H10" s="135" t="s">
        <v>8</v>
      </c>
      <c r="I10" s="136"/>
      <c r="J10" s="136"/>
      <c r="K10" s="136"/>
      <c r="L10" s="136"/>
      <c r="M10" s="136"/>
      <c r="N10" s="136"/>
      <c r="O10" s="136"/>
      <c r="P10" s="136"/>
      <c r="Q10" s="136"/>
      <c r="R10" s="136"/>
      <c r="S10" s="136"/>
      <c r="T10" s="136"/>
      <c r="U10" s="136"/>
      <c r="V10" s="136"/>
      <c r="W10" s="136"/>
      <c r="X10" s="136"/>
      <c r="Y10" s="136"/>
      <c r="Z10" s="137"/>
    </row>
    <row r="11" spans="2:32" ht="6.75" customHeight="1" x14ac:dyDescent="0.5">
      <c r="B11" s="58"/>
      <c r="C11" s="13"/>
      <c r="D11" s="13"/>
      <c r="E11" s="13"/>
      <c r="F11" s="13"/>
      <c r="G11" s="13"/>
      <c r="H11" s="141"/>
      <c r="I11" s="141"/>
      <c r="J11" s="141"/>
      <c r="K11" s="53"/>
      <c r="L11" s="53"/>
      <c r="M11" s="53"/>
      <c r="N11" s="3"/>
      <c r="O11" s="3"/>
      <c r="P11" s="3"/>
      <c r="Q11" s="3"/>
      <c r="R11" s="3"/>
      <c r="S11" s="3"/>
      <c r="T11" s="3"/>
      <c r="U11" s="3"/>
      <c r="V11" s="2"/>
      <c r="W11" s="2"/>
      <c r="X11" s="2"/>
      <c r="Y11" s="2"/>
      <c r="Z11" s="38"/>
    </row>
    <row r="12" spans="2:32" ht="27" customHeight="1" x14ac:dyDescent="0.4">
      <c r="B12" s="139" t="s">
        <v>9</v>
      </c>
      <c r="C12" s="140"/>
      <c r="D12" s="140"/>
      <c r="E12" s="140"/>
      <c r="F12" s="140"/>
      <c r="G12" s="140"/>
      <c r="H12" s="142" t="s">
        <v>10</v>
      </c>
      <c r="I12" s="143"/>
      <c r="J12" s="143"/>
      <c r="K12" s="143"/>
      <c r="L12" s="143"/>
      <c r="M12" s="136"/>
      <c r="N12" s="136"/>
      <c r="O12" s="136"/>
      <c r="P12" s="136"/>
      <c r="Q12" s="136"/>
      <c r="R12" s="136"/>
      <c r="S12" s="136"/>
      <c r="T12" s="136"/>
      <c r="U12" s="136"/>
      <c r="V12" s="136"/>
      <c r="W12" s="136"/>
      <c r="X12" s="136"/>
      <c r="Y12" s="136"/>
      <c r="Z12" s="137"/>
    </row>
    <row r="13" spans="2:32" ht="10.5" customHeight="1" thickBot="1" x14ac:dyDescent="0.35">
      <c r="B13" s="59"/>
      <c r="C13" s="16"/>
      <c r="D13" s="16"/>
      <c r="E13" s="16"/>
      <c r="F13" s="16"/>
      <c r="G13" s="16"/>
      <c r="H13" s="144"/>
      <c r="I13" s="144"/>
      <c r="J13" s="144"/>
      <c r="K13" s="54"/>
      <c r="L13" s="54"/>
      <c r="M13" s="54"/>
      <c r="N13" s="16"/>
      <c r="O13" s="16"/>
      <c r="P13" s="16"/>
      <c r="Q13" s="16"/>
      <c r="R13" s="16"/>
      <c r="S13" s="16"/>
      <c r="T13" s="16"/>
      <c r="U13" s="16"/>
      <c r="V13" s="43"/>
      <c r="W13" s="43"/>
      <c r="X13" s="43"/>
      <c r="Y13" s="43"/>
      <c r="Z13" s="44"/>
    </row>
    <row r="14" spans="2:32" s="39" customFormat="1" ht="30" customHeight="1" x14ac:dyDescent="0.3">
      <c r="B14" s="123" t="s">
        <v>11</v>
      </c>
      <c r="C14" s="121" t="s">
        <v>12</v>
      </c>
      <c r="D14" s="121" t="s">
        <v>13</v>
      </c>
      <c r="E14" s="121" t="s">
        <v>14</v>
      </c>
      <c r="F14" s="121" t="s">
        <v>15</v>
      </c>
      <c r="G14" s="41" t="s">
        <v>16</v>
      </c>
      <c r="H14" s="126" t="s">
        <v>17</v>
      </c>
      <c r="I14" s="126"/>
      <c r="J14" s="126"/>
      <c r="K14" s="121" t="s">
        <v>18</v>
      </c>
      <c r="L14" s="121" t="s">
        <v>19</v>
      </c>
      <c r="M14" s="126" t="s">
        <v>20</v>
      </c>
      <c r="N14" s="121" t="s">
        <v>21</v>
      </c>
      <c r="O14" s="126" t="s">
        <v>22</v>
      </c>
      <c r="P14" s="126" t="s">
        <v>23</v>
      </c>
      <c r="Q14" s="121" t="s">
        <v>24</v>
      </c>
      <c r="R14" s="121"/>
      <c r="S14" s="121"/>
      <c r="T14" s="121"/>
      <c r="U14" s="126" t="s">
        <v>25</v>
      </c>
      <c r="V14" s="126" t="s">
        <v>26</v>
      </c>
      <c r="W14" s="126" t="s">
        <v>27</v>
      </c>
      <c r="X14" s="126" t="s">
        <v>28</v>
      </c>
      <c r="Y14" s="121" t="s">
        <v>29</v>
      </c>
      <c r="Z14" s="122"/>
    </row>
    <row r="15" spans="2:32" s="40" customFormat="1" ht="36" customHeight="1" x14ac:dyDescent="0.2">
      <c r="B15" s="124"/>
      <c r="C15" s="125"/>
      <c r="D15" s="125"/>
      <c r="E15" s="125"/>
      <c r="F15" s="125"/>
      <c r="G15" s="82" t="s">
        <v>30</v>
      </c>
      <c r="H15" s="127"/>
      <c r="I15" s="127"/>
      <c r="J15" s="127"/>
      <c r="K15" s="125"/>
      <c r="L15" s="125"/>
      <c r="M15" s="127"/>
      <c r="N15" s="125"/>
      <c r="O15" s="127"/>
      <c r="P15" s="127"/>
      <c r="Q15" s="78" t="s">
        <v>18</v>
      </c>
      <c r="R15" s="78" t="s">
        <v>31</v>
      </c>
      <c r="S15" s="77" t="s">
        <v>20</v>
      </c>
      <c r="T15" s="78" t="s">
        <v>21</v>
      </c>
      <c r="U15" s="127"/>
      <c r="V15" s="127"/>
      <c r="W15" s="127"/>
      <c r="X15" s="127"/>
      <c r="Y15" s="77" t="s">
        <v>32</v>
      </c>
      <c r="Z15" s="79" t="s">
        <v>33</v>
      </c>
      <c r="AA15" s="39"/>
      <c r="AB15" s="39"/>
      <c r="AC15" s="39"/>
      <c r="AD15" s="39"/>
      <c r="AE15" s="39"/>
      <c r="AF15" s="39"/>
    </row>
    <row r="16" spans="2:32" s="45" customFormat="1" ht="44.4" customHeight="1" x14ac:dyDescent="0.3">
      <c r="B16" s="67">
        <v>1</v>
      </c>
      <c r="C16" s="68" t="s">
        <v>34</v>
      </c>
      <c r="D16" s="68" t="s">
        <v>35</v>
      </c>
      <c r="E16" s="68" t="s">
        <v>36</v>
      </c>
      <c r="F16" s="68" t="s">
        <v>37</v>
      </c>
      <c r="G16" s="69" t="s">
        <v>38</v>
      </c>
      <c r="H16" s="145" t="s">
        <v>39</v>
      </c>
      <c r="I16" s="145"/>
      <c r="J16" s="145"/>
      <c r="K16" s="70">
        <v>2</v>
      </c>
      <c r="L16" s="70">
        <v>3</v>
      </c>
      <c r="M16" s="71">
        <f t="shared" ref="M16:M25" si="0">SUM(K16+L16)</f>
        <v>5</v>
      </c>
      <c r="N16" s="68" t="str">
        <f>IF(M16=8,"Riesgo Extremo",IF(M16=9,"Riesgo Extremo",IF(M16=10,"Riesgo Extremo",IF(M16=7,"Riesgo Alto",IF(M16=6,"Riesgo Alto",IF(M16=5,"Riesgo Medio",IF(M16=4,"Riesgo Bajo",IF(M16=3,"Riesgo Bajo",IF(M16=2,"Riesgo Bajo",0)))))))))</f>
        <v>Riesgo Medio</v>
      </c>
      <c r="O16" s="68" t="s">
        <v>40</v>
      </c>
      <c r="P16" s="69" t="s">
        <v>41</v>
      </c>
      <c r="Q16" s="68">
        <v>2</v>
      </c>
      <c r="R16" s="68">
        <v>2</v>
      </c>
      <c r="S16" s="72">
        <f>SUM(Q16+R16)</f>
        <v>4</v>
      </c>
      <c r="T16" s="68" t="str">
        <f>IF(S16=8,"Riesgo Extremo",IF(S16=9,"Riesgo Extremo",IF(S16=10,"Riesgo Extremo",IF(S16=7,"Riesgo Alto",IF(S16=6,"Riesgo Alto",IF(S16=5,"Riesgo Medio",IF(S16=4,"Riesgo Bajo",IF(S16=3,"Riesgo Bajo",IF(S16=2,"Riesgo Bajo",0)))))))))</f>
        <v>Riesgo Bajo</v>
      </c>
      <c r="U16" s="68" t="s">
        <v>42</v>
      </c>
      <c r="V16" s="69" t="s">
        <v>43</v>
      </c>
      <c r="W16" s="76" t="s">
        <v>44</v>
      </c>
      <c r="X16" s="76" t="s">
        <v>45</v>
      </c>
      <c r="Y16" s="69" t="s">
        <v>46</v>
      </c>
      <c r="Z16" s="73" t="s">
        <v>47</v>
      </c>
    </row>
    <row r="17" spans="2:26" s="45" customFormat="1" ht="86.4" customHeight="1" x14ac:dyDescent="0.3">
      <c r="B17" s="60">
        <v>2</v>
      </c>
      <c r="C17" s="46" t="s">
        <v>48</v>
      </c>
      <c r="D17" s="46" t="s">
        <v>35</v>
      </c>
      <c r="E17" s="46" t="s">
        <v>49</v>
      </c>
      <c r="F17" s="46" t="s">
        <v>50</v>
      </c>
      <c r="G17" s="66" t="s">
        <v>51</v>
      </c>
      <c r="H17" s="128" t="s">
        <v>52</v>
      </c>
      <c r="I17" s="146"/>
      <c r="J17" s="146"/>
      <c r="K17" s="49">
        <v>2</v>
      </c>
      <c r="L17" s="49">
        <v>4</v>
      </c>
      <c r="M17" s="50">
        <f t="shared" si="0"/>
        <v>6</v>
      </c>
      <c r="N17" s="46" t="str">
        <f t="shared" ref="N17:N28" si="1">IF(M17=8,"Riesgo Extremo",IF(M17=9,"Riesgo Extremo",IF(M17=10,"Riesgo Extremo",IF(M17=7,"Riesgo Alto",IF(M17=6,"Riesgo Alto",IF(M17=5,"Riesgo Medio",IF(M17=4,"Riesgo Bajo",IF(M17=3,"Riesgo Bajo",IF(M17=2,"Riesgo Bajo",0)))))))))</f>
        <v>Riesgo Alto</v>
      </c>
      <c r="O17" s="46" t="s">
        <v>40</v>
      </c>
      <c r="P17" s="66" t="s">
        <v>53</v>
      </c>
      <c r="Q17" s="46">
        <v>1</v>
      </c>
      <c r="R17" s="46">
        <v>4</v>
      </c>
      <c r="S17" s="47">
        <f t="shared" ref="S17:S28" si="2">SUM(Q17+R17)</f>
        <v>5</v>
      </c>
      <c r="T17" s="46" t="str">
        <f t="shared" ref="T17:T28" si="3">IF(S17=8,"Riesgo Extremo",IF(S17=9,"Riesgo Extremo",IF(S17=10,"Riesgo Extremo",IF(S17=7,"Riesgo Alto",IF(S17=6,"Riesgo Alto",IF(S17=5,"Riesgo Medio",IF(S17=4,"Riesgo Bajo",IF(S17=3,"Riesgo Bajo",IF(S17=2,"Riesgo Bajo",0)))))))))</f>
        <v>Riesgo Medio</v>
      </c>
      <c r="U17" s="46" t="s">
        <v>42</v>
      </c>
      <c r="V17" s="66" t="s">
        <v>54</v>
      </c>
      <c r="W17" s="75" t="s">
        <v>55</v>
      </c>
      <c r="X17" s="75" t="s">
        <v>56</v>
      </c>
      <c r="Y17" s="66" t="s">
        <v>46</v>
      </c>
      <c r="Z17" s="48" t="s">
        <v>57</v>
      </c>
    </row>
    <row r="18" spans="2:26" s="45" customFormat="1" ht="45.6" customHeight="1" x14ac:dyDescent="0.3">
      <c r="B18" s="60">
        <v>3</v>
      </c>
      <c r="C18" s="46" t="s">
        <v>48</v>
      </c>
      <c r="D18" s="46" t="s">
        <v>35</v>
      </c>
      <c r="E18" s="46" t="s">
        <v>58</v>
      </c>
      <c r="F18" s="46" t="s">
        <v>59</v>
      </c>
      <c r="G18" s="80" t="s">
        <v>60</v>
      </c>
      <c r="H18" s="128" t="s">
        <v>61</v>
      </c>
      <c r="I18" s="128"/>
      <c r="J18" s="128"/>
      <c r="K18" s="49">
        <v>3</v>
      </c>
      <c r="L18" s="49">
        <v>2</v>
      </c>
      <c r="M18" s="50">
        <f t="shared" si="0"/>
        <v>5</v>
      </c>
      <c r="N18" s="46" t="str">
        <f t="shared" si="1"/>
        <v>Riesgo Medio</v>
      </c>
      <c r="O18" s="46" t="s">
        <v>40</v>
      </c>
      <c r="P18" s="66" t="s">
        <v>62</v>
      </c>
      <c r="Q18" s="46">
        <v>1</v>
      </c>
      <c r="R18" s="46">
        <v>1</v>
      </c>
      <c r="S18" s="47">
        <f t="shared" si="2"/>
        <v>2</v>
      </c>
      <c r="T18" s="46" t="str">
        <f t="shared" si="3"/>
        <v>Riesgo Bajo</v>
      </c>
      <c r="U18" s="46" t="s">
        <v>63</v>
      </c>
      <c r="V18" s="66" t="s">
        <v>64</v>
      </c>
      <c r="W18" s="75" t="s">
        <v>65</v>
      </c>
      <c r="X18" s="75" t="s">
        <v>66</v>
      </c>
      <c r="Y18" s="66" t="s">
        <v>46</v>
      </c>
      <c r="Z18" s="48" t="s">
        <v>67</v>
      </c>
    </row>
    <row r="19" spans="2:26" s="45" customFormat="1" ht="35.1" customHeight="1" x14ac:dyDescent="0.3">
      <c r="B19" s="60">
        <v>4</v>
      </c>
      <c r="C19" s="46" t="s">
        <v>48</v>
      </c>
      <c r="D19" s="46" t="s">
        <v>69</v>
      </c>
      <c r="E19" s="46" t="s">
        <v>36</v>
      </c>
      <c r="F19" s="46" t="s">
        <v>37</v>
      </c>
      <c r="G19" s="66" t="s">
        <v>70</v>
      </c>
      <c r="H19" s="128" t="s">
        <v>71</v>
      </c>
      <c r="I19" s="128"/>
      <c r="J19" s="128"/>
      <c r="K19" s="49">
        <v>1</v>
      </c>
      <c r="L19" s="49">
        <v>3</v>
      </c>
      <c r="M19" s="50">
        <f t="shared" si="0"/>
        <v>4</v>
      </c>
      <c r="N19" s="46" t="str">
        <f t="shared" si="1"/>
        <v>Riesgo Bajo</v>
      </c>
      <c r="O19" s="46" t="s">
        <v>72</v>
      </c>
      <c r="P19" s="66" t="s">
        <v>73</v>
      </c>
      <c r="Q19" s="46">
        <v>1</v>
      </c>
      <c r="R19" s="46">
        <v>1</v>
      </c>
      <c r="S19" s="47">
        <f t="shared" si="2"/>
        <v>2</v>
      </c>
      <c r="T19" s="46" t="str">
        <f t="shared" si="3"/>
        <v>Riesgo Bajo</v>
      </c>
      <c r="U19" s="46" t="s">
        <v>42</v>
      </c>
      <c r="V19" s="66" t="s">
        <v>74</v>
      </c>
      <c r="W19" s="75" t="s">
        <v>65</v>
      </c>
      <c r="X19" s="75" t="s">
        <v>45</v>
      </c>
      <c r="Y19" s="66" t="s">
        <v>46</v>
      </c>
      <c r="Z19" s="48" t="s">
        <v>47</v>
      </c>
    </row>
    <row r="20" spans="2:26" s="45" customFormat="1" ht="30" customHeight="1" x14ac:dyDescent="0.3">
      <c r="B20" s="60">
        <v>5</v>
      </c>
      <c r="C20" s="46" t="s">
        <v>34</v>
      </c>
      <c r="D20" s="46" t="s">
        <v>35</v>
      </c>
      <c r="E20" s="46" t="s">
        <v>58</v>
      </c>
      <c r="F20" s="46" t="s">
        <v>50</v>
      </c>
      <c r="G20" s="66" t="s">
        <v>75</v>
      </c>
      <c r="H20" s="128" t="s">
        <v>76</v>
      </c>
      <c r="I20" s="128"/>
      <c r="J20" s="128"/>
      <c r="K20" s="49">
        <v>2</v>
      </c>
      <c r="L20" s="49">
        <v>3</v>
      </c>
      <c r="M20" s="50">
        <f t="shared" si="0"/>
        <v>5</v>
      </c>
      <c r="N20" s="46" t="str">
        <f t="shared" si="1"/>
        <v>Riesgo Medio</v>
      </c>
      <c r="O20" s="46" t="s">
        <v>72</v>
      </c>
      <c r="P20" s="66" t="s">
        <v>77</v>
      </c>
      <c r="Q20" s="46">
        <v>1</v>
      </c>
      <c r="R20" s="46">
        <v>1</v>
      </c>
      <c r="S20" s="47">
        <f t="shared" si="2"/>
        <v>2</v>
      </c>
      <c r="T20" s="46" t="str">
        <f t="shared" si="3"/>
        <v>Riesgo Bajo</v>
      </c>
      <c r="U20" s="46" t="s">
        <v>42</v>
      </c>
      <c r="V20" s="66" t="s">
        <v>78</v>
      </c>
      <c r="W20" s="75" t="s">
        <v>65</v>
      </c>
      <c r="X20" s="75" t="s">
        <v>68</v>
      </c>
      <c r="Y20" s="66" t="s">
        <v>46</v>
      </c>
      <c r="Z20" s="48" t="s">
        <v>57</v>
      </c>
    </row>
    <row r="21" spans="2:26" s="45" customFormat="1" ht="30" customHeight="1" x14ac:dyDescent="0.3">
      <c r="B21" s="60">
        <v>6</v>
      </c>
      <c r="C21" s="46" t="s">
        <v>48</v>
      </c>
      <c r="D21" s="46" t="s">
        <v>35</v>
      </c>
      <c r="E21" s="46" t="s">
        <v>79</v>
      </c>
      <c r="F21" s="46" t="s">
        <v>80</v>
      </c>
      <c r="G21" s="66" t="s">
        <v>81</v>
      </c>
      <c r="H21" s="129" t="s">
        <v>82</v>
      </c>
      <c r="I21" s="129"/>
      <c r="J21" s="129"/>
      <c r="K21" s="49">
        <v>2</v>
      </c>
      <c r="L21" s="49">
        <v>4</v>
      </c>
      <c r="M21" s="50">
        <f t="shared" si="0"/>
        <v>6</v>
      </c>
      <c r="N21" s="46" t="str">
        <f t="shared" si="1"/>
        <v>Riesgo Alto</v>
      </c>
      <c r="O21" s="46" t="s">
        <v>72</v>
      </c>
      <c r="P21" s="66" t="s">
        <v>83</v>
      </c>
      <c r="Q21" s="46">
        <v>1</v>
      </c>
      <c r="R21" s="46">
        <v>4</v>
      </c>
      <c r="S21" s="47">
        <f t="shared" si="2"/>
        <v>5</v>
      </c>
      <c r="T21" s="46" t="str">
        <f t="shared" si="3"/>
        <v>Riesgo Medio</v>
      </c>
      <c r="U21" s="46" t="s">
        <v>42</v>
      </c>
      <c r="V21" s="66" t="s">
        <v>84</v>
      </c>
      <c r="W21" s="75" t="s">
        <v>65</v>
      </c>
      <c r="X21" s="75" t="s">
        <v>85</v>
      </c>
      <c r="Y21" s="66" t="s">
        <v>46</v>
      </c>
      <c r="Z21" s="48" t="s">
        <v>67</v>
      </c>
    </row>
    <row r="22" spans="2:26" s="45" customFormat="1" ht="72.599999999999994" customHeight="1" x14ac:dyDescent="0.3">
      <c r="B22" s="60">
        <v>7</v>
      </c>
      <c r="C22" s="46" t="s">
        <v>34</v>
      </c>
      <c r="D22" s="46" t="s">
        <v>35</v>
      </c>
      <c r="E22" s="46" t="s">
        <v>58</v>
      </c>
      <c r="F22" s="46" t="s">
        <v>37</v>
      </c>
      <c r="G22" s="81" t="s">
        <v>86</v>
      </c>
      <c r="H22" s="129" t="s">
        <v>87</v>
      </c>
      <c r="I22" s="129"/>
      <c r="J22" s="129"/>
      <c r="K22" s="49">
        <v>3</v>
      </c>
      <c r="L22" s="49">
        <v>4</v>
      </c>
      <c r="M22" s="50">
        <f t="shared" si="0"/>
        <v>7</v>
      </c>
      <c r="N22" s="46" t="str">
        <f t="shared" si="1"/>
        <v>Riesgo Alto</v>
      </c>
      <c r="O22" s="46" t="s">
        <v>72</v>
      </c>
      <c r="P22" s="66" t="s">
        <v>88</v>
      </c>
      <c r="Q22" s="46">
        <v>2</v>
      </c>
      <c r="R22" s="46">
        <v>2</v>
      </c>
      <c r="S22" s="47">
        <f t="shared" si="2"/>
        <v>4</v>
      </c>
      <c r="T22" s="46" t="str">
        <f t="shared" si="3"/>
        <v>Riesgo Bajo</v>
      </c>
      <c r="U22" s="46" t="s">
        <v>42</v>
      </c>
      <c r="V22" s="66" t="s">
        <v>84</v>
      </c>
      <c r="W22" s="75" t="s">
        <v>65</v>
      </c>
      <c r="X22" s="75" t="s">
        <v>85</v>
      </c>
      <c r="Y22" s="66" t="s">
        <v>46</v>
      </c>
      <c r="Z22" s="48" t="s">
        <v>67</v>
      </c>
    </row>
    <row r="23" spans="2:26" s="45" customFormat="1" ht="62.1" customHeight="1" x14ac:dyDescent="0.3">
      <c r="B23" s="60">
        <v>8</v>
      </c>
      <c r="C23" s="46" t="s">
        <v>48</v>
      </c>
      <c r="D23" s="46" t="s">
        <v>35</v>
      </c>
      <c r="E23" s="46" t="s">
        <v>49</v>
      </c>
      <c r="F23" s="46" t="s">
        <v>59</v>
      </c>
      <c r="G23" s="66" t="s">
        <v>89</v>
      </c>
      <c r="H23" s="128" t="s">
        <v>90</v>
      </c>
      <c r="I23" s="128"/>
      <c r="J23" s="128"/>
      <c r="K23" s="49">
        <v>3</v>
      </c>
      <c r="L23" s="49">
        <v>4</v>
      </c>
      <c r="M23" s="50">
        <f t="shared" si="0"/>
        <v>7</v>
      </c>
      <c r="N23" s="46" t="str">
        <f t="shared" si="1"/>
        <v>Riesgo Alto</v>
      </c>
      <c r="O23" s="46" t="s">
        <v>72</v>
      </c>
      <c r="P23" s="66" t="s">
        <v>91</v>
      </c>
      <c r="Q23" s="46">
        <v>2</v>
      </c>
      <c r="R23" s="46">
        <v>2</v>
      </c>
      <c r="S23" s="47">
        <f t="shared" si="2"/>
        <v>4</v>
      </c>
      <c r="T23" s="46" t="str">
        <f t="shared" si="3"/>
        <v>Riesgo Bajo</v>
      </c>
      <c r="U23" s="46" t="s">
        <v>42</v>
      </c>
      <c r="V23" s="66" t="s">
        <v>92</v>
      </c>
      <c r="W23" s="75" t="s">
        <v>93</v>
      </c>
      <c r="X23" s="75" t="s">
        <v>94</v>
      </c>
      <c r="Y23" s="66" t="s">
        <v>46</v>
      </c>
      <c r="Z23" s="48" t="s">
        <v>67</v>
      </c>
    </row>
    <row r="24" spans="2:26" s="45" customFormat="1" ht="66.599999999999994" customHeight="1" x14ac:dyDescent="0.3">
      <c r="B24" s="60">
        <v>9</v>
      </c>
      <c r="C24" s="46" t="s">
        <v>48</v>
      </c>
      <c r="D24" s="46" t="s">
        <v>35</v>
      </c>
      <c r="E24" s="46" t="s">
        <v>49</v>
      </c>
      <c r="F24" s="46" t="s">
        <v>95</v>
      </c>
      <c r="G24" s="66" t="s">
        <v>96</v>
      </c>
      <c r="H24" s="128" t="s">
        <v>90</v>
      </c>
      <c r="I24" s="146"/>
      <c r="J24" s="146"/>
      <c r="K24" s="49">
        <v>3</v>
      </c>
      <c r="L24" s="49">
        <v>4</v>
      </c>
      <c r="M24" s="50">
        <f t="shared" si="0"/>
        <v>7</v>
      </c>
      <c r="N24" s="46" t="str">
        <f t="shared" si="1"/>
        <v>Riesgo Alto</v>
      </c>
      <c r="O24" s="46" t="s">
        <v>40</v>
      </c>
      <c r="P24" s="66" t="s">
        <v>97</v>
      </c>
      <c r="Q24" s="46">
        <v>2</v>
      </c>
      <c r="R24" s="46">
        <v>2</v>
      </c>
      <c r="S24" s="47">
        <f t="shared" si="2"/>
        <v>4</v>
      </c>
      <c r="T24" s="46" t="str">
        <f t="shared" si="3"/>
        <v>Riesgo Bajo</v>
      </c>
      <c r="U24" s="46" t="s">
        <v>42</v>
      </c>
      <c r="V24" s="66" t="s">
        <v>92</v>
      </c>
      <c r="W24" s="75" t="s">
        <v>93</v>
      </c>
      <c r="X24" s="75" t="s">
        <v>94</v>
      </c>
      <c r="Y24" s="66" t="s">
        <v>46</v>
      </c>
      <c r="Z24" s="48" t="s">
        <v>47</v>
      </c>
    </row>
    <row r="25" spans="2:26" s="45" customFormat="1" ht="48" customHeight="1" x14ac:dyDescent="0.3">
      <c r="B25" s="60">
        <v>10</v>
      </c>
      <c r="C25" s="46" t="s">
        <v>48</v>
      </c>
      <c r="D25" s="46" t="s">
        <v>35</v>
      </c>
      <c r="E25" s="46" t="s">
        <v>49</v>
      </c>
      <c r="F25" s="46" t="s">
        <v>37</v>
      </c>
      <c r="G25" s="66" t="s">
        <v>98</v>
      </c>
      <c r="H25" s="128" t="s">
        <v>99</v>
      </c>
      <c r="I25" s="128"/>
      <c r="J25" s="128"/>
      <c r="K25" s="49">
        <v>3</v>
      </c>
      <c r="L25" s="49">
        <v>4</v>
      </c>
      <c r="M25" s="50">
        <f t="shared" si="0"/>
        <v>7</v>
      </c>
      <c r="N25" s="46" t="str">
        <f t="shared" si="1"/>
        <v>Riesgo Alto</v>
      </c>
      <c r="O25" s="46" t="s">
        <v>40</v>
      </c>
      <c r="P25" s="66" t="s">
        <v>100</v>
      </c>
      <c r="Q25" s="46">
        <v>1</v>
      </c>
      <c r="R25" s="46">
        <v>2</v>
      </c>
      <c r="S25" s="47">
        <f t="shared" si="2"/>
        <v>3</v>
      </c>
      <c r="T25" s="46" t="str">
        <f t="shared" si="3"/>
        <v>Riesgo Bajo</v>
      </c>
      <c r="U25" s="46" t="s">
        <v>42</v>
      </c>
      <c r="V25" s="66" t="s">
        <v>101</v>
      </c>
      <c r="W25" s="75" t="s">
        <v>93</v>
      </c>
      <c r="X25" s="75" t="s">
        <v>94</v>
      </c>
      <c r="Y25" s="66" t="s">
        <v>46</v>
      </c>
      <c r="Z25" s="48" t="s">
        <v>67</v>
      </c>
    </row>
    <row r="26" spans="2:26" s="45" customFormat="1" ht="33.6" customHeight="1" x14ac:dyDescent="0.3">
      <c r="B26" s="60">
        <v>11</v>
      </c>
      <c r="C26" s="46" t="s">
        <v>48</v>
      </c>
      <c r="D26" s="46" t="s">
        <v>35</v>
      </c>
      <c r="E26" s="46" t="s">
        <v>58</v>
      </c>
      <c r="F26" s="46" t="s">
        <v>80</v>
      </c>
      <c r="G26" s="66" t="s">
        <v>102</v>
      </c>
      <c r="H26" s="128" t="s">
        <v>61</v>
      </c>
      <c r="I26" s="128"/>
      <c r="J26" s="128"/>
      <c r="K26" s="49">
        <v>3</v>
      </c>
      <c r="L26" s="49">
        <v>5</v>
      </c>
      <c r="M26" s="50">
        <v>7</v>
      </c>
      <c r="N26" s="46" t="str">
        <f t="shared" si="1"/>
        <v>Riesgo Alto</v>
      </c>
      <c r="O26" s="46" t="s">
        <v>40</v>
      </c>
      <c r="P26" s="66" t="s">
        <v>103</v>
      </c>
      <c r="Q26" s="46">
        <v>1</v>
      </c>
      <c r="R26" s="46">
        <v>3</v>
      </c>
      <c r="S26" s="47">
        <f t="shared" si="2"/>
        <v>4</v>
      </c>
      <c r="T26" s="46" t="str">
        <f t="shared" si="3"/>
        <v>Riesgo Bajo</v>
      </c>
      <c r="U26" s="46" t="s">
        <v>42</v>
      </c>
      <c r="V26" s="66" t="s">
        <v>104</v>
      </c>
      <c r="W26" s="75" t="s">
        <v>105</v>
      </c>
      <c r="X26" s="75" t="s">
        <v>106</v>
      </c>
      <c r="Y26" s="66" t="s">
        <v>46</v>
      </c>
      <c r="Z26" s="48" t="s">
        <v>47</v>
      </c>
    </row>
    <row r="27" spans="2:26" s="45" customFormat="1" ht="39.6" customHeight="1" x14ac:dyDescent="0.3">
      <c r="B27" s="60">
        <v>12</v>
      </c>
      <c r="C27" s="46" t="s">
        <v>34</v>
      </c>
      <c r="D27" s="46" t="s">
        <v>35</v>
      </c>
      <c r="E27" s="46" t="s">
        <v>49</v>
      </c>
      <c r="F27" s="46" t="s">
        <v>107</v>
      </c>
      <c r="G27" s="66" t="s">
        <v>108</v>
      </c>
      <c r="H27" s="128" t="s">
        <v>109</v>
      </c>
      <c r="I27" s="128"/>
      <c r="J27" s="128"/>
      <c r="K27" s="49">
        <v>3</v>
      </c>
      <c r="L27" s="49">
        <v>2</v>
      </c>
      <c r="M27" s="50">
        <f>SUM(K27+L27)</f>
        <v>5</v>
      </c>
      <c r="N27" s="46" t="str">
        <f t="shared" si="1"/>
        <v>Riesgo Medio</v>
      </c>
      <c r="O27" s="46" t="s">
        <v>72</v>
      </c>
      <c r="P27" s="66" t="s">
        <v>110</v>
      </c>
      <c r="Q27" s="46">
        <v>2</v>
      </c>
      <c r="R27" s="46">
        <v>1</v>
      </c>
      <c r="S27" s="47">
        <f t="shared" si="2"/>
        <v>3</v>
      </c>
      <c r="T27" s="46" t="str">
        <f t="shared" si="3"/>
        <v>Riesgo Bajo</v>
      </c>
      <c r="U27" s="46" t="s">
        <v>63</v>
      </c>
      <c r="V27" s="66" t="s">
        <v>111</v>
      </c>
      <c r="W27" s="75" t="s">
        <v>93</v>
      </c>
      <c r="X27" s="75" t="s">
        <v>112</v>
      </c>
      <c r="Y27" s="66" t="s">
        <v>46</v>
      </c>
      <c r="Z27" s="48" t="s">
        <v>67</v>
      </c>
    </row>
    <row r="28" spans="2:26" s="45" customFormat="1" ht="30" customHeight="1" x14ac:dyDescent="0.3">
      <c r="B28" s="60">
        <v>13</v>
      </c>
      <c r="C28" s="46" t="s">
        <v>34</v>
      </c>
      <c r="D28" s="46" t="s">
        <v>35</v>
      </c>
      <c r="E28" s="46" t="s">
        <v>49</v>
      </c>
      <c r="F28" s="46" t="s">
        <v>37</v>
      </c>
      <c r="G28" s="66" t="s">
        <v>113</v>
      </c>
      <c r="H28" s="128" t="s">
        <v>114</v>
      </c>
      <c r="I28" s="148"/>
      <c r="J28" s="148"/>
      <c r="K28" s="49">
        <v>4</v>
      </c>
      <c r="L28" s="49">
        <v>3</v>
      </c>
      <c r="M28" s="50">
        <f>SUM(K28+L28)</f>
        <v>7</v>
      </c>
      <c r="N28" s="46" t="str">
        <f t="shared" si="1"/>
        <v>Riesgo Alto</v>
      </c>
      <c r="O28" s="46" t="s">
        <v>40</v>
      </c>
      <c r="P28" s="66" t="s">
        <v>115</v>
      </c>
      <c r="Q28" s="46">
        <v>3</v>
      </c>
      <c r="R28" s="46">
        <v>2</v>
      </c>
      <c r="S28" s="47">
        <f t="shared" si="2"/>
        <v>5</v>
      </c>
      <c r="T28" s="46" t="str">
        <f t="shared" si="3"/>
        <v>Riesgo Medio</v>
      </c>
      <c r="U28" s="46" t="s">
        <v>42</v>
      </c>
      <c r="V28" s="74" t="s">
        <v>116</v>
      </c>
      <c r="W28" s="66" t="s">
        <v>117</v>
      </c>
      <c r="X28" s="66" t="s">
        <v>118</v>
      </c>
      <c r="Y28" s="66" t="s">
        <v>119</v>
      </c>
      <c r="Z28" s="48" t="s">
        <v>47</v>
      </c>
    </row>
    <row r="29" spans="2:26" s="45" customFormat="1" ht="30" customHeight="1" x14ac:dyDescent="0.3">
      <c r="B29" s="61"/>
      <c r="H29" s="61"/>
      <c r="I29" s="61"/>
      <c r="J29" s="61"/>
      <c r="K29" s="61"/>
      <c r="L29" s="61"/>
      <c r="M29" s="62"/>
      <c r="W29" s="63"/>
      <c r="X29" s="63"/>
    </row>
    <row r="30" spans="2:26" ht="15" thickBot="1" x14ac:dyDescent="0.35"/>
    <row r="31" spans="2:26" ht="17.25" customHeight="1" thickBot="1" x14ac:dyDescent="0.35">
      <c r="C31" s="83" t="s">
        <v>12</v>
      </c>
      <c r="D31" s="84"/>
      <c r="E31" s="84"/>
      <c r="F31" s="84"/>
      <c r="G31" s="85"/>
      <c r="H31" s="4"/>
      <c r="I31" s="83" t="s">
        <v>13</v>
      </c>
      <c r="J31" s="84"/>
      <c r="K31" s="84"/>
      <c r="L31" s="84"/>
      <c r="M31" s="84"/>
      <c r="N31" s="85"/>
    </row>
    <row r="32" spans="2:26" ht="17.25" customHeight="1" x14ac:dyDescent="0.3">
      <c r="C32" s="149" t="s">
        <v>120</v>
      </c>
      <c r="D32" s="150"/>
      <c r="E32" s="150"/>
      <c r="F32" s="150"/>
      <c r="G32" s="151"/>
      <c r="H32" s="17"/>
      <c r="I32" s="149" t="s">
        <v>121</v>
      </c>
      <c r="J32" s="150"/>
      <c r="K32" s="150"/>
      <c r="L32" s="150"/>
      <c r="M32" s="150"/>
      <c r="N32" s="151"/>
    </row>
    <row r="33" spans="3:21" ht="28.5" customHeight="1" thickBot="1" x14ac:dyDescent="0.35">
      <c r="C33" s="152" t="s">
        <v>122</v>
      </c>
      <c r="D33" s="153"/>
      <c r="E33" s="153"/>
      <c r="F33" s="153"/>
      <c r="G33" s="154"/>
      <c r="H33" s="17"/>
      <c r="I33" s="155" t="s">
        <v>123</v>
      </c>
      <c r="J33" s="156"/>
      <c r="K33" s="156"/>
      <c r="L33" s="156"/>
      <c r="M33" s="156"/>
      <c r="N33" s="157"/>
    </row>
    <row r="34" spans="3:21" ht="15" thickBot="1" x14ac:dyDescent="0.35"/>
    <row r="35" spans="3:21" ht="15" thickBot="1" x14ac:dyDescent="0.35">
      <c r="C35" s="83" t="s">
        <v>124</v>
      </c>
      <c r="D35" s="84"/>
      <c r="E35" s="84"/>
      <c r="F35" s="84"/>
      <c r="G35" s="85"/>
      <c r="H35" s="18"/>
      <c r="I35" s="83" t="s">
        <v>125</v>
      </c>
      <c r="J35" s="84"/>
      <c r="K35" s="84"/>
      <c r="L35" s="84"/>
      <c r="M35" s="84"/>
      <c r="N35" s="85"/>
      <c r="O35" s="19"/>
      <c r="P35" s="83" t="s">
        <v>126</v>
      </c>
      <c r="Q35" s="84"/>
      <c r="R35" s="84"/>
      <c r="S35" s="84"/>
      <c r="T35" s="84"/>
      <c r="U35" s="85"/>
    </row>
    <row r="36" spans="3:21" ht="15" thickBot="1" x14ac:dyDescent="0.35">
      <c r="C36" s="20" t="s">
        <v>127</v>
      </c>
      <c r="D36" s="97" t="s">
        <v>128</v>
      </c>
      <c r="E36" s="98"/>
      <c r="F36" s="113" t="s">
        <v>129</v>
      </c>
      <c r="G36" s="114"/>
      <c r="H36" s="18"/>
      <c r="I36" s="21" t="s">
        <v>127</v>
      </c>
      <c r="J36" s="22" t="s">
        <v>128</v>
      </c>
      <c r="K36" s="97" t="s">
        <v>129</v>
      </c>
      <c r="L36" s="147"/>
      <c r="M36" s="147"/>
      <c r="N36" s="114"/>
      <c r="O36" s="19"/>
      <c r="P36" s="21" t="s">
        <v>127</v>
      </c>
      <c r="Q36" s="158" t="s">
        <v>21</v>
      </c>
      <c r="R36" s="159"/>
      <c r="S36" s="83" t="s">
        <v>129</v>
      </c>
      <c r="T36" s="84"/>
      <c r="U36" s="85"/>
    </row>
    <row r="37" spans="3:21" ht="26.25" customHeight="1" thickBot="1" x14ac:dyDescent="0.35">
      <c r="C37" s="23">
        <v>1</v>
      </c>
      <c r="D37" s="99" t="s">
        <v>130</v>
      </c>
      <c r="E37" s="100"/>
      <c r="F37" s="111" t="s">
        <v>131</v>
      </c>
      <c r="G37" s="112"/>
      <c r="H37" s="24"/>
      <c r="I37" s="23">
        <v>1</v>
      </c>
      <c r="J37" s="25" t="s">
        <v>132</v>
      </c>
      <c r="K37" s="115" t="s">
        <v>133</v>
      </c>
      <c r="L37" s="116"/>
      <c r="M37" s="116"/>
      <c r="N37" s="117"/>
      <c r="O37" s="26"/>
      <c r="P37" s="23" t="s">
        <v>134</v>
      </c>
      <c r="Q37" s="95" t="s">
        <v>135</v>
      </c>
      <c r="R37" s="160"/>
      <c r="S37" s="161" t="s">
        <v>136</v>
      </c>
      <c r="T37" s="162"/>
      <c r="U37" s="163"/>
    </row>
    <row r="38" spans="3:21" ht="21" customHeight="1" x14ac:dyDescent="0.3">
      <c r="C38" s="23">
        <v>2</v>
      </c>
      <c r="D38" s="101" t="s">
        <v>137</v>
      </c>
      <c r="E38" s="102"/>
      <c r="F38" s="111" t="s">
        <v>138</v>
      </c>
      <c r="G38" s="112"/>
      <c r="H38" s="24"/>
      <c r="I38" s="23">
        <v>2</v>
      </c>
      <c r="J38" s="27" t="s">
        <v>139</v>
      </c>
      <c r="K38" s="115" t="s">
        <v>140</v>
      </c>
      <c r="L38" s="116"/>
      <c r="M38" s="116"/>
      <c r="N38" s="117"/>
      <c r="O38" s="26"/>
      <c r="P38" s="23" t="s">
        <v>141</v>
      </c>
      <c r="Q38" s="93" t="s">
        <v>142</v>
      </c>
      <c r="R38" s="103"/>
      <c r="S38" s="106" t="s">
        <v>143</v>
      </c>
      <c r="T38" s="107"/>
      <c r="U38" s="108"/>
    </row>
    <row r="39" spans="3:21" ht="24.75" customHeight="1" x14ac:dyDescent="0.3">
      <c r="C39" s="23">
        <v>3</v>
      </c>
      <c r="D39" s="91" t="s">
        <v>144</v>
      </c>
      <c r="E39" s="92"/>
      <c r="F39" s="111" t="s">
        <v>145</v>
      </c>
      <c r="G39" s="112"/>
      <c r="H39" s="24"/>
      <c r="I39" s="23">
        <v>3</v>
      </c>
      <c r="J39" s="28" t="s">
        <v>146</v>
      </c>
      <c r="K39" s="115" t="s">
        <v>147</v>
      </c>
      <c r="L39" s="116"/>
      <c r="M39" s="116"/>
      <c r="N39" s="117"/>
      <c r="O39" s="26"/>
      <c r="P39" s="23">
        <v>5</v>
      </c>
      <c r="Q39" s="91" t="s">
        <v>148</v>
      </c>
      <c r="R39" s="104"/>
      <c r="S39" s="106" t="s">
        <v>149</v>
      </c>
      <c r="T39" s="107"/>
      <c r="U39" s="108"/>
    </row>
    <row r="40" spans="3:21" ht="23.25" customHeight="1" thickBot="1" x14ac:dyDescent="0.35">
      <c r="C40" s="23">
        <v>4</v>
      </c>
      <c r="D40" s="93" t="s">
        <v>150</v>
      </c>
      <c r="E40" s="94"/>
      <c r="F40" s="111" t="s">
        <v>151</v>
      </c>
      <c r="G40" s="112"/>
      <c r="H40" s="24"/>
      <c r="I40" s="23">
        <v>4</v>
      </c>
      <c r="J40" s="29" t="s">
        <v>152</v>
      </c>
      <c r="K40" s="115" t="s">
        <v>153</v>
      </c>
      <c r="L40" s="116"/>
      <c r="M40" s="116"/>
      <c r="N40" s="117"/>
      <c r="O40" s="26"/>
      <c r="P40" s="30" t="s">
        <v>154</v>
      </c>
      <c r="Q40" s="101" t="s">
        <v>155</v>
      </c>
      <c r="R40" s="105"/>
      <c r="S40" s="88" t="s">
        <v>156</v>
      </c>
      <c r="T40" s="89"/>
      <c r="U40" s="90"/>
    </row>
    <row r="41" spans="3:21" ht="23.25" customHeight="1" thickBot="1" x14ac:dyDescent="0.35">
      <c r="C41" s="30">
        <v>5</v>
      </c>
      <c r="D41" s="95" t="s">
        <v>157</v>
      </c>
      <c r="E41" s="96"/>
      <c r="F41" s="109" t="s">
        <v>158</v>
      </c>
      <c r="G41" s="110"/>
      <c r="H41" s="24"/>
      <c r="I41" s="30">
        <v>5</v>
      </c>
      <c r="J41" s="31" t="s">
        <v>159</v>
      </c>
      <c r="K41" s="118" t="s">
        <v>160</v>
      </c>
      <c r="L41" s="119"/>
      <c r="M41" s="119"/>
      <c r="N41" s="120"/>
      <c r="O41" s="26"/>
    </row>
    <row r="43" spans="3:21" x14ac:dyDescent="0.3">
      <c r="Q43" s="19"/>
    </row>
    <row r="44" spans="3:21" x14ac:dyDescent="0.3">
      <c r="K44" s="55"/>
      <c r="L44" s="55"/>
      <c r="M44" s="55"/>
      <c r="N44" s="19"/>
      <c r="O44" s="19"/>
      <c r="P44" s="19"/>
      <c r="Q44" s="19"/>
      <c r="R44" s="19"/>
    </row>
    <row r="45" spans="3:21" ht="16.5" customHeight="1" thickBot="1" x14ac:dyDescent="0.35">
      <c r="K45" s="55"/>
      <c r="L45" s="55"/>
      <c r="N45" s="19"/>
      <c r="O45" s="19"/>
      <c r="P45" s="19"/>
      <c r="Q45" s="19"/>
      <c r="R45" s="19"/>
    </row>
    <row r="46" spans="3:21" ht="18.75" customHeight="1" thickBot="1" x14ac:dyDescent="0.35">
      <c r="C46" s="83" t="s">
        <v>161</v>
      </c>
      <c r="D46" s="84"/>
      <c r="E46" s="84"/>
      <c r="F46" s="84"/>
      <c r="G46" s="85"/>
      <c r="L46" s="34"/>
      <c r="N46" s="26"/>
      <c r="O46" s="26"/>
      <c r="P46" s="26"/>
      <c r="Q46" s="26"/>
      <c r="R46" s="26"/>
    </row>
    <row r="47" spans="3:21" ht="23.25" customHeight="1" thickBot="1" x14ac:dyDescent="0.35">
      <c r="C47" s="83" t="s">
        <v>162</v>
      </c>
      <c r="D47" s="85"/>
      <c r="E47" s="83" t="s">
        <v>163</v>
      </c>
      <c r="F47" s="84"/>
      <c r="G47" s="85"/>
      <c r="L47" s="34"/>
      <c r="N47" s="26"/>
      <c r="O47" s="26"/>
      <c r="P47" s="26"/>
      <c r="Q47" s="26"/>
      <c r="R47" s="26"/>
    </row>
    <row r="48" spans="3:21" ht="63.75" customHeight="1" x14ac:dyDescent="0.3">
      <c r="C48" s="86" t="s">
        <v>164</v>
      </c>
      <c r="D48" s="87"/>
      <c r="E48" s="166" t="s">
        <v>165</v>
      </c>
      <c r="F48" s="167"/>
      <c r="G48" s="168"/>
      <c r="L48" s="34"/>
      <c r="N48" s="26"/>
      <c r="O48" s="26"/>
      <c r="P48" s="26"/>
      <c r="Q48" s="26"/>
      <c r="R48" s="26"/>
    </row>
    <row r="49" spans="3:18" ht="66" customHeight="1" x14ac:dyDescent="0.3">
      <c r="C49" s="178" t="s">
        <v>166</v>
      </c>
      <c r="D49" s="179"/>
      <c r="E49" s="169" t="s">
        <v>167</v>
      </c>
      <c r="F49" s="170"/>
      <c r="G49" s="171"/>
      <c r="K49" s="34"/>
      <c r="L49" s="34"/>
      <c r="N49" s="26"/>
      <c r="O49" s="26"/>
      <c r="P49" s="26"/>
      <c r="Q49" s="26"/>
      <c r="R49" s="26"/>
    </row>
    <row r="50" spans="3:18" ht="77.25" customHeight="1" x14ac:dyDescent="0.3">
      <c r="C50" s="178" t="s">
        <v>168</v>
      </c>
      <c r="D50" s="179"/>
      <c r="E50" s="172" t="s">
        <v>169</v>
      </c>
      <c r="F50" s="173"/>
      <c r="G50" s="174"/>
    </row>
    <row r="51" spans="3:18" ht="90.75" customHeight="1" x14ac:dyDescent="0.3">
      <c r="C51" s="180" t="s">
        <v>170</v>
      </c>
      <c r="D51" s="181"/>
      <c r="E51" s="172" t="s">
        <v>171</v>
      </c>
      <c r="F51" s="173"/>
      <c r="G51" s="174"/>
    </row>
    <row r="52" spans="3:18" ht="45" customHeight="1" x14ac:dyDescent="0.3">
      <c r="C52" s="180" t="s">
        <v>172</v>
      </c>
      <c r="D52" s="181"/>
      <c r="E52" s="172" t="s">
        <v>173</v>
      </c>
      <c r="F52" s="173"/>
      <c r="G52" s="174"/>
    </row>
    <row r="53" spans="3:18" ht="76.5" customHeight="1" thickBot="1" x14ac:dyDescent="0.35">
      <c r="C53" s="164" t="s">
        <v>174</v>
      </c>
      <c r="D53" s="165"/>
      <c r="E53" s="175" t="s">
        <v>175</v>
      </c>
      <c r="F53" s="176"/>
      <c r="G53" s="177"/>
    </row>
    <row r="54" spans="3:18" ht="97.5" customHeight="1" thickBot="1" x14ac:dyDescent="0.35">
      <c r="C54" s="164" t="s">
        <v>176</v>
      </c>
      <c r="D54" s="165"/>
      <c r="E54" s="175" t="s">
        <v>177</v>
      </c>
      <c r="F54" s="176"/>
      <c r="G54" s="177"/>
    </row>
    <row r="55" spans="3:18" ht="70.5" customHeight="1" thickBot="1" x14ac:dyDescent="0.35">
      <c r="C55" s="164" t="s">
        <v>178</v>
      </c>
      <c r="D55" s="165"/>
      <c r="E55" s="175" t="s">
        <v>179</v>
      </c>
      <c r="F55" s="176"/>
      <c r="G55" s="177"/>
    </row>
    <row r="58" spans="3:18" ht="15" thickBot="1" x14ac:dyDescent="0.35">
      <c r="C58" s="32"/>
      <c r="D58" s="33"/>
      <c r="E58" s="33"/>
    </row>
    <row r="59" spans="3:18" ht="15" thickBot="1" x14ac:dyDescent="0.35">
      <c r="C59" s="83" t="s">
        <v>180</v>
      </c>
      <c r="D59" s="84"/>
      <c r="E59" s="84"/>
      <c r="F59" s="84"/>
      <c r="G59" s="85"/>
    </row>
    <row r="60" spans="3:18" ht="55.5" customHeight="1" x14ac:dyDescent="0.3">
      <c r="C60" s="35" t="s">
        <v>181</v>
      </c>
      <c r="D60" s="183" t="s">
        <v>182</v>
      </c>
      <c r="E60" s="183"/>
      <c r="F60" s="183"/>
      <c r="G60" s="184"/>
    </row>
    <row r="61" spans="3:18" ht="49.5" customHeight="1" x14ac:dyDescent="0.3">
      <c r="C61" s="36" t="s">
        <v>183</v>
      </c>
      <c r="D61" s="185" t="s">
        <v>184</v>
      </c>
      <c r="E61" s="185"/>
      <c r="F61" s="185"/>
      <c r="G61" s="186"/>
    </row>
    <row r="62" spans="3:18" ht="35.25" customHeight="1" x14ac:dyDescent="0.3">
      <c r="C62" s="36" t="s">
        <v>183</v>
      </c>
      <c r="D62" s="185" t="s">
        <v>185</v>
      </c>
      <c r="E62" s="185"/>
      <c r="F62" s="185"/>
      <c r="G62" s="186"/>
    </row>
    <row r="63" spans="3:18" ht="47.25" customHeight="1" x14ac:dyDescent="0.3">
      <c r="C63" s="36" t="s">
        <v>186</v>
      </c>
      <c r="D63" s="185" t="s">
        <v>187</v>
      </c>
      <c r="E63" s="185"/>
      <c r="F63" s="185"/>
      <c r="G63" s="186"/>
    </row>
    <row r="64" spans="3:18" ht="46.5" customHeight="1" x14ac:dyDescent="0.3">
      <c r="C64" s="36" t="s">
        <v>186</v>
      </c>
      <c r="D64" s="185" t="s">
        <v>188</v>
      </c>
      <c r="E64" s="185"/>
      <c r="F64" s="185"/>
      <c r="G64" s="186"/>
    </row>
    <row r="65" spans="3:7" ht="40.5" customHeight="1" x14ac:dyDescent="0.3">
      <c r="C65" s="36" t="s">
        <v>37</v>
      </c>
      <c r="D65" s="185" t="s">
        <v>189</v>
      </c>
      <c r="E65" s="185"/>
      <c r="F65" s="185"/>
      <c r="G65" s="186"/>
    </row>
    <row r="66" spans="3:7" ht="45" customHeight="1" x14ac:dyDescent="0.3">
      <c r="C66" s="36" t="s">
        <v>37</v>
      </c>
      <c r="D66" s="185" t="s">
        <v>190</v>
      </c>
      <c r="E66" s="185"/>
      <c r="F66" s="185"/>
      <c r="G66" s="186"/>
    </row>
    <row r="67" spans="3:7" x14ac:dyDescent="0.3">
      <c r="C67" s="36" t="s">
        <v>37</v>
      </c>
      <c r="D67" s="185" t="s">
        <v>191</v>
      </c>
      <c r="E67" s="185"/>
      <c r="F67" s="185"/>
      <c r="G67" s="186"/>
    </row>
    <row r="68" spans="3:7" ht="36" customHeight="1" x14ac:dyDescent="0.3">
      <c r="C68" s="36" t="s">
        <v>37</v>
      </c>
      <c r="D68" s="185" t="s">
        <v>192</v>
      </c>
      <c r="E68" s="185"/>
      <c r="F68" s="185"/>
      <c r="G68" s="186"/>
    </row>
    <row r="69" spans="3:7" ht="36" customHeight="1" x14ac:dyDescent="0.3">
      <c r="C69" s="182" t="s">
        <v>37</v>
      </c>
      <c r="D69" s="187" t="s">
        <v>193</v>
      </c>
      <c r="E69" s="188"/>
      <c r="F69" s="188"/>
      <c r="G69" s="189"/>
    </row>
    <row r="70" spans="3:7" ht="12.75" customHeight="1" x14ac:dyDescent="0.3">
      <c r="C70" s="182"/>
      <c r="D70" s="190"/>
      <c r="E70" s="191"/>
      <c r="F70" s="191"/>
      <c r="G70" s="192"/>
    </row>
    <row r="71" spans="3:7" hidden="1" x14ac:dyDescent="0.3">
      <c r="C71" s="182"/>
      <c r="D71" s="193"/>
      <c r="E71" s="194"/>
      <c r="F71" s="194"/>
      <c r="G71" s="195"/>
    </row>
    <row r="72" spans="3:7" x14ac:dyDescent="0.3">
      <c r="C72" s="182" t="s">
        <v>37</v>
      </c>
      <c r="D72" s="187" t="s">
        <v>194</v>
      </c>
      <c r="E72" s="188"/>
      <c r="F72" s="188"/>
      <c r="G72" s="189"/>
    </row>
    <row r="73" spans="3:7" ht="3" customHeight="1" x14ac:dyDescent="0.3">
      <c r="C73" s="182"/>
      <c r="D73" s="193"/>
      <c r="E73" s="194"/>
      <c r="F73" s="194"/>
      <c r="G73" s="195"/>
    </row>
    <row r="74" spans="3:7" ht="40.5" customHeight="1" x14ac:dyDescent="0.3">
      <c r="C74" s="36" t="s">
        <v>37</v>
      </c>
      <c r="D74" s="185" t="s">
        <v>195</v>
      </c>
      <c r="E74" s="185"/>
      <c r="F74" s="185"/>
      <c r="G74" s="186"/>
    </row>
    <row r="75" spans="3:7" ht="36" customHeight="1" x14ac:dyDescent="0.3">
      <c r="C75" s="182" t="s">
        <v>37</v>
      </c>
      <c r="D75" s="187" t="s">
        <v>196</v>
      </c>
      <c r="E75" s="188"/>
      <c r="F75" s="188"/>
      <c r="G75" s="189"/>
    </row>
    <row r="76" spans="3:7" ht="15.75" hidden="1" customHeight="1" x14ac:dyDescent="0.3">
      <c r="C76" s="182"/>
      <c r="D76" s="193"/>
      <c r="E76" s="194"/>
      <c r="F76" s="194"/>
      <c r="G76" s="195"/>
    </row>
    <row r="77" spans="3:7" x14ac:dyDescent="0.3">
      <c r="C77" s="36" t="s">
        <v>37</v>
      </c>
      <c r="D77" s="185" t="s">
        <v>197</v>
      </c>
      <c r="E77" s="185"/>
      <c r="F77" s="185"/>
      <c r="G77" s="186"/>
    </row>
    <row r="78" spans="3:7" ht="53.25" customHeight="1" x14ac:dyDescent="0.3">
      <c r="C78" s="36" t="s">
        <v>37</v>
      </c>
      <c r="D78" s="185" t="s">
        <v>198</v>
      </c>
      <c r="E78" s="185"/>
      <c r="F78" s="185"/>
      <c r="G78" s="186"/>
    </row>
    <row r="79" spans="3:7" ht="42" customHeight="1" x14ac:dyDescent="0.3">
      <c r="C79" s="36" t="s">
        <v>37</v>
      </c>
      <c r="D79" s="185" t="s">
        <v>199</v>
      </c>
      <c r="E79" s="185"/>
      <c r="F79" s="185"/>
      <c r="G79" s="186"/>
    </row>
    <row r="80" spans="3:7" ht="37.5" customHeight="1" x14ac:dyDescent="0.3">
      <c r="C80" s="36" t="s">
        <v>37</v>
      </c>
      <c r="D80" s="185" t="s">
        <v>200</v>
      </c>
      <c r="E80" s="185"/>
      <c r="F80" s="185"/>
      <c r="G80" s="186"/>
    </row>
    <row r="81" spans="3:7" ht="53.25" customHeight="1" x14ac:dyDescent="0.3">
      <c r="C81" s="182" t="s">
        <v>37</v>
      </c>
      <c r="D81" s="187" t="s">
        <v>201</v>
      </c>
      <c r="E81" s="188"/>
      <c r="F81" s="188"/>
      <c r="G81" s="189"/>
    </row>
    <row r="82" spans="3:7" ht="15.75" hidden="1" customHeight="1" x14ac:dyDescent="0.3">
      <c r="C82" s="182"/>
      <c r="D82" s="193"/>
      <c r="E82" s="194"/>
      <c r="F82" s="194"/>
      <c r="G82" s="195"/>
    </row>
    <row r="83" spans="3:7" ht="15" customHeight="1" x14ac:dyDescent="0.3">
      <c r="C83" s="182" t="s">
        <v>37</v>
      </c>
      <c r="D83" s="187" t="s">
        <v>202</v>
      </c>
      <c r="E83" s="188"/>
      <c r="F83" s="188"/>
      <c r="G83" s="189"/>
    </row>
    <row r="84" spans="3:7" ht="56.25" customHeight="1" x14ac:dyDescent="0.3">
      <c r="C84" s="182"/>
      <c r="D84" s="193"/>
      <c r="E84" s="194"/>
      <c r="F84" s="194"/>
      <c r="G84" s="195"/>
    </row>
    <row r="85" spans="3:7" ht="48.75" customHeight="1" x14ac:dyDescent="0.3">
      <c r="C85" s="36" t="s">
        <v>37</v>
      </c>
      <c r="D85" s="185" t="s">
        <v>203</v>
      </c>
      <c r="E85" s="185"/>
      <c r="F85" s="185"/>
      <c r="G85" s="186"/>
    </row>
    <row r="86" spans="3:7" ht="42" customHeight="1" x14ac:dyDescent="0.3">
      <c r="C86" s="36" t="s">
        <v>37</v>
      </c>
      <c r="D86" s="185" t="s">
        <v>204</v>
      </c>
      <c r="E86" s="185"/>
      <c r="F86" s="185"/>
      <c r="G86" s="186"/>
    </row>
    <row r="87" spans="3:7" ht="54" customHeight="1" x14ac:dyDescent="0.3">
      <c r="C87" s="36" t="s">
        <v>37</v>
      </c>
      <c r="D87" s="185" t="s">
        <v>205</v>
      </c>
      <c r="E87" s="185"/>
      <c r="F87" s="185"/>
      <c r="G87" s="186"/>
    </row>
    <row r="88" spans="3:7" ht="52.5" customHeight="1" x14ac:dyDescent="0.3">
      <c r="C88" s="36" t="s">
        <v>37</v>
      </c>
      <c r="D88" s="185" t="s">
        <v>201</v>
      </c>
      <c r="E88" s="185"/>
      <c r="F88" s="185"/>
      <c r="G88" s="186"/>
    </row>
    <row r="89" spans="3:7" ht="48.75" customHeight="1" x14ac:dyDescent="0.3">
      <c r="C89" s="36" t="s">
        <v>37</v>
      </c>
      <c r="D89" s="185" t="s">
        <v>206</v>
      </c>
      <c r="E89" s="185"/>
      <c r="F89" s="185"/>
      <c r="G89" s="186"/>
    </row>
    <row r="90" spans="3:7" ht="39" customHeight="1" x14ac:dyDescent="0.3">
      <c r="C90" s="36" t="s">
        <v>37</v>
      </c>
      <c r="D90" s="185" t="s">
        <v>207</v>
      </c>
      <c r="E90" s="185"/>
      <c r="F90" s="185"/>
      <c r="G90" s="186"/>
    </row>
    <row r="91" spans="3:7" ht="27.75" customHeight="1" x14ac:dyDescent="0.3">
      <c r="C91" s="182" t="s">
        <v>37</v>
      </c>
      <c r="D91" s="187" t="s">
        <v>208</v>
      </c>
      <c r="E91" s="188"/>
      <c r="F91" s="188"/>
      <c r="G91" s="189"/>
    </row>
    <row r="92" spans="3:7" ht="15.75" customHeight="1" x14ac:dyDescent="0.3">
      <c r="C92" s="182"/>
      <c r="D92" s="193"/>
      <c r="E92" s="194"/>
      <c r="F92" s="194"/>
      <c r="G92" s="195"/>
    </row>
    <row r="93" spans="3:7" ht="50.25" customHeight="1" x14ac:dyDescent="0.3">
      <c r="C93" s="36" t="s">
        <v>37</v>
      </c>
      <c r="D93" s="185" t="s">
        <v>209</v>
      </c>
      <c r="E93" s="185"/>
      <c r="F93" s="185"/>
      <c r="G93" s="186"/>
    </row>
    <row r="94" spans="3:7" ht="56.25" customHeight="1" x14ac:dyDescent="0.3">
      <c r="C94" s="36" t="s">
        <v>210</v>
      </c>
      <c r="D94" s="185" t="s">
        <v>211</v>
      </c>
      <c r="E94" s="185"/>
      <c r="F94" s="185"/>
      <c r="G94" s="186"/>
    </row>
    <row r="95" spans="3:7" ht="57" customHeight="1" x14ac:dyDescent="0.3">
      <c r="C95" s="182" t="s">
        <v>210</v>
      </c>
      <c r="D95" s="187" t="s">
        <v>212</v>
      </c>
      <c r="E95" s="188"/>
      <c r="F95" s="188"/>
      <c r="G95" s="189"/>
    </row>
    <row r="96" spans="3:7" ht="15.75" customHeight="1" x14ac:dyDescent="0.3">
      <c r="C96" s="182"/>
      <c r="D96" s="193"/>
      <c r="E96" s="194"/>
      <c r="F96" s="194"/>
      <c r="G96" s="195"/>
    </row>
    <row r="97" spans="3:7" ht="15" customHeight="1" x14ac:dyDescent="0.3">
      <c r="C97" s="182" t="s">
        <v>210</v>
      </c>
      <c r="D97" s="187" t="s">
        <v>213</v>
      </c>
      <c r="E97" s="188"/>
      <c r="F97" s="188"/>
      <c r="G97" s="189"/>
    </row>
    <row r="98" spans="3:7" ht="9" customHeight="1" x14ac:dyDescent="0.3">
      <c r="C98" s="182"/>
      <c r="D98" s="190"/>
      <c r="E98" s="191"/>
      <c r="F98" s="191"/>
      <c r="G98" s="192"/>
    </row>
    <row r="99" spans="3:7" ht="15.75" hidden="1" customHeight="1" x14ac:dyDescent="0.3">
      <c r="C99" s="182"/>
      <c r="D99" s="193"/>
      <c r="E99" s="194"/>
      <c r="F99" s="194"/>
      <c r="G99" s="195"/>
    </row>
    <row r="100" spans="3:7" ht="15" customHeight="1" x14ac:dyDescent="0.3">
      <c r="C100" s="182" t="s">
        <v>210</v>
      </c>
      <c r="D100" s="187" t="s">
        <v>214</v>
      </c>
      <c r="E100" s="188"/>
      <c r="F100" s="188"/>
      <c r="G100" s="189"/>
    </row>
    <row r="101" spans="3:7" ht="4.5" customHeight="1" x14ac:dyDescent="0.3">
      <c r="C101" s="182"/>
      <c r="D101" s="193"/>
      <c r="E101" s="194"/>
      <c r="F101" s="194"/>
      <c r="G101" s="195"/>
    </row>
    <row r="102" spans="3:7" ht="15" customHeight="1" x14ac:dyDescent="0.3">
      <c r="C102" s="182" t="s">
        <v>215</v>
      </c>
      <c r="D102" s="187" t="s">
        <v>216</v>
      </c>
      <c r="E102" s="188"/>
      <c r="F102" s="188"/>
      <c r="G102" s="189"/>
    </row>
    <row r="103" spans="3:7" ht="6" customHeight="1" x14ac:dyDescent="0.3">
      <c r="C103" s="182"/>
      <c r="D103" s="193"/>
      <c r="E103" s="194"/>
      <c r="F103" s="194"/>
      <c r="G103" s="195"/>
    </row>
    <row r="104" spans="3:7" ht="64.5" customHeight="1" x14ac:dyDescent="0.3">
      <c r="C104" s="182" t="s">
        <v>215</v>
      </c>
      <c r="D104" s="187" t="s">
        <v>217</v>
      </c>
      <c r="E104" s="188"/>
      <c r="F104" s="188"/>
      <c r="G104" s="189"/>
    </row>
    <row r="105" spans="3:7" ht="15.75" hidden="1" customHeight="1" x14ac:dyDescent="0.3">
      <c r="C105" s="182"/>
      <c r="D105" s="193"/>
      <c r="E105" s="194"/>
      <c r="F105" s="194"/>
      <c r="G105" s="195"/>
    </row>
    <row r="106" spans="3:7" ht="45.75" customHeight="1" x14ac:dyDescent="0.3">
      <c r="C106" s="182" t="s">
        <v>215</v>
      </c>
      <c r="D106" s="187" t="s">
        <v>218</v>
      </c>
      <c r="E106" s="188"/>
      <c r="F106" s="188"/>
      <c r="G106" s="189"/>
    </row>
    <row r="107" spans="3:7" ht="15" hidden="1" customHeight="1" x14ac:dyDescent="0.3">
      <c r="C107" s="182"/>
      <c r="D107" s="190"/>
      <c r="E107" s="191"/>
      <c r="F107" s="191"/>
      <c r="G107" s="192"/>
    </row>
    <row r="108" spans="3:7" ht="15.75" hidden="1" customHeight="1" x14ac:dyDescent="0.3">
      <c r="C108" s="182"/>
      <c r="D108" s="193"/>
      <c r="E108" s="194"/>
      <c r="F108" s="194"/>
      <c r="G108" s="195"/>
    </row>
    <row r="109" spans="3:7" ht="48.75" customHeight="1" x14ac:dyDescent="0.3">
      <c r="C109" s="36" t="s">
        <v>219</v>
      </c>
      <c r="D109" s="185" t="s">
        <v>220</v>
      </c>
      <c r="E109" s="185"/>
      <c r="F109" s="185"/>
      <c r="G109" s="186"/>
    </row>
    <row r="110" spans="3:7" ht="58.5" customHeight="1" thickBot="1" x14ac:dyDescent="0.35">
      <c r="C110" s="37" t="s">
        <v>221</v>
      </c>
      <c r="D110" s="212" t="s">
        <v>222</v>
      </c>
      <c r="E110" s="212"/>
      <c r="F110" s="212"/>
      <c r="G110" s="213"/>
    </row>
  </sheetData>
  <mergeCells count="154">
    <mergeCell ref="X2:Z2"/>
    <mergeCell ref="X3:Z3"/>
    <mergeCell ref="H2:W2"/>
    <mergeCell ref="H3:W3"/>
    <mergeCell ref="H4:W4"/>
    <mergeCell ref="B2:G4"/>
    <mergeCell ref="X4:Z4"/>
    <mergeCell ref="D109:G109"/>
    <mergeCell ref="D110:G110"/>
    <mergeCell ref="C59:G59"/>
    <mergeCell ref="D93:G93"/>
    <mergeCell ref="D94:G94"/>
    <mergeCell ref="D80:G80"/>
    <mergeCell ref="D77:G77"/>
    <mergeCell ref="D78:G78"/>
    <mergeCell ref="D79:G79"/>
    <mergeCell ref="D74:G74"/>
    <mergeCell ref="C102:C103"/>
    <mergeCell ref="C95:C96"/>
    <mergeCell ref="C97:C99"/>
    <mergeCell ref="C100:C101"/>
    <mergeCell ref="C81:C82"/>
    <mergeCell ref="C83:C84"/>
    <mergeCell ref="C91:C92"/>
    <mergeCell ref="D85:G85"/>
    <mergeCell ref="D83:G84"/>
    <mergeCell ref="D81:G82"/>
    <mergeCell ref="D95:G96"/>
    <mergeCell ref="D97:G99"/>
    <mergeCell ref="D75:G76"/>
    <mergeCell ref="D86:G86"/>
    <mergeCell ref="C104:C105"/>
    <mergeCell ref="C106:C108"/>
    <mergeCell ref="D102:G103"/>
    <mergeCell ref="D104:G105"/>
    <mergeCell ref="D106:G108"/>
    <mergeCell ref="D100:G101"/>
    <mergeCell ref="D91:G92"/>
    <mergeCell ref="D87:G87"/>
    <mergeCell ref="D88:G88"/>
    <mergeCell ref="D89:G89"/>
    <mergeCell ref="D90:G90"/>
    <mergeCell ref="E55:G55"/>
    <mergeCell ref="C55:D55"/>
    <mergeCell ref="C69:C71"/>
    <mergeCell ref="C72:C73"/>
    <mergeCell ref="C75:C76"/>
    <mergeCell ref="D60:G60"/>
    <mergeCell ref="D61:G61"/>
    <mergeCell ref="D62:G62"/>
    <mergeCell ref="D63:G63"/>
    <mergeCell ref="D64:G64"/>
    <mergeCell ref="D65:G65"/>
    <mergeCell ref="D66:G66"/>
    <mergeCell ref="D67:G67"/>
    <mergeCell ref="D68:G68"/>
    <mergeCell ref="D69:G71"/>
    <mergeCell ref="D72:G73"/>
    <mergeCell ref="C54:D54"/>
    <mergeCell ref="E48:G48"/>
    <mergeCell ref="C47:D47"/>
    <mergeCell ref="E47:G47"/>
    <mergeCell ref="E49:G49"/>
    <mergeCell ref="E50:G50"/>
    <mergeCell ref="E51:G51"/>
    <mergeCell ref="E52:G52"/>
    <mergeCell ref="E53:G53"/>
    <mergeCell ref="E54:G54"/>
    <mergeCell ref="C49:D49"/>
    <mergeCell ref="C50:D50"/>
    <mergeCell ref="C51:D51"/>
    <mergeCell ref="C52:D52"/>
    <mergeCell ref="C53:D53"/>
    <mergeCell ref="C31:G31"/>
    <mergeCell ref="C32:G32"/>
    <mergeCell ref="C33:G33"/>
    <mergeCell ref="I31:N31"/>
    <mergeCell ref="I32:N32"/>
    <mergeCell ref="I33:N33"/>
    <mergeCell ref="Q36:R36"/>
    <mergeCell ref="Q37:R37"/>
    <mergeCell ref="S36:U36"/>
    <mergeCell ref="S37:U37"/>
    <mergeCell ref="P35:U35"/>
    <mergeCell ref="H13:J13"/>
    <mergeCell ref="H16:J16"/>
    <mergeCell ref="H17:J17"/>
    <mergeCell ref="H18:J18"/>
    <mergeCell ref="K36:N36"/>
    <mergeCell ref="K37:N37"/>
    <mergeCell ref="I35:N35"/>
    <mergeCell ref="H24:J24"/>
    <mergeCell ref="H25:J25"/>
    <mergeCell ref="H26:J26"/>
    <mergeCell ref="H27:J27"/>
    <mergeCell ref="H28:J28"/>
    <mergeCell ref="H7:Z7"/>
    <mergeCell ref="H8:Z8"/>
    <mergeCell ref="H10:Z10"/>
    <mergeCell ref="H9:J9"/>
    <mergeCell ref="B8:G8"/>
    <mergeCell ref="B10:G10"/>
    <mergeCell ref="B12:G12"/>
    <mergeCell ref="H11:J11"/>
    <mergeCell ref="H12:L12"/>
    <mergeCell ref="M12:Z12"/>
    <mergeCell ref="K41:N41"/>
    <mergeCell ref="Y14:Z14"/>
    <mergeCell ref="B14:B15"/>
    <mergeCell ref="C14:C15"/>
    <mergeCell ref="D14:D15"/>
    <mergeCell ref="E14:E15"/>
    <mergeCell ref="H14:J15"/>
    <mergeCell ref="X14:X15"/>
    <mergeCell ref="L14:L15"/>
    <mergeCell ref="M14:M15"/>
    <mergeCell ref="N14:N15"/>
    <mergeCell ref="O14:O15"/>
    <mergeCell ref="P14:P15"/>
    <mergeCell ref="U14:U15"/>
    <mergeCell ref="Q14:T14"/>
    <mergeCell ref="F14:F15"/>
    <mergeCell ref="K14:K15"/>
    <mergeCell ref="V14:V15"/>
    <mergeCell ref="W14:W15"/>
    <mergeCell ref="H19:J19"/>
    <mergeCell ref="H20:J20"/>
    <mergeCell ref="H21:J21"/>
    <mergeCell ref="H22:J22"/>
    <mergeCell ref="H23:J23"/>
    <mergeCell ref="C46:G46"/>
    <mergeCell ref="C48:D48"/>
    <mergeCell ref="S40:U40"/>
    <mergeCell ref="C35:G35"/>
    <mergeCell ref="D39:E39"/>
    <mergeCell ref="D40:E40"/>
    <mergeCell ref="D41:E41"/>
    <mergeCell ref="D36:E36"/>
    <mergeCell ref="D37:E37"/>
    <mergeCell ref="D38:E38"/>
    <mergeCell ref="Q38:R38"/>
    <mergeCell ref="Q39:R39"/>
    <mergeCell ref="Q40:R40"/>
    <mergeCell ref="S38:U38"/>
    <mergeCell ref="S39:U39"/>
    <mergeCell ref="F41:G41"/>
    <mergeCell ref="F40:G40"/>
    <mergeCell ref="F39:G39"/>
    <mergeCell ref="F38:G38"/>
    <mergeCell ref="F37:G37"/>
    <mergeCell ref="F36:G36"/>
    <mergeCell ref="K38:N38"/>
    <mergeCell ref="K39:N39"/>
    <mergeCell ref="K40:N40"/>
  </mergeCells>
  <printOptions horizontalCentered="1"/>
  <pageMargins left="0.39370078740157483" right="0.39370078740157483" top="0.78740157480314965" bottom="0.39370078740157483" header="0.19685039370078741" footer="0.19685039370078741"/>
  <pageSetup paperSize="14" scale="45" orientation="landscape" horizontalDpi="4294967295" verticalDpi="4294967295" r:id="rId1"/>
  <headerFooter>
    <oddFooter>&amp;L_x000D_&amp;1#&amp;"Aptos"&amp;10&amp;K000000 Informacion publica&amp;RAPO1-P-001-F-024 / V1</oddFooter>
  </headerFooter>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A000000}">
          <x14:formula1>
            <xm:f>Hoja2!$AE$3:$AE$5</xm:f>
          </x14:formula1>
          <xm:sqref>Y29</xm:sqref>
        </x14:dataValidation>
        <x14:dataValidation type="list" allowBlank="1" showInputMessage="1" showErrorMessage="1" xr:uid="{00000000-0002-0000-0000-00000C000000}">
          <x14:formula1>
            <xm:f>Hoja2!$J$16:$J$22</xm:f>
          </x14:formula1>
          <xm:sqref>H12</xm:sqref>
        </x14:dataValidation>
        <x14:dataValidation type="list" allowBlank="1" showInputMessage="1" showErrorMessage="1" xr:uid="{00000000-0002-0000-0000-000000000000}">
          <x14:formula1>
            <xm:f>Hoja2!$B$3:$B$5</xm:f>
          </x14:formula1>
          <xm:sqref>C16:C29</xm:sqref>
        </x14:dataValidation>
        <x14:dataValidation type="list" allowBlank="1" showInputMessage="1" showErrorMessage="1" xr:uid="{00000000-0002-0000-0000-000001000000}">
          <x14:formula1>
            <xm:f>Hoja2!$D$3:$D$5</xm:f>
          </x14:formula1>
          <xm:sqref>D16:D29</xm:sqref>
        </x14:dataValidation>
        <x14:dataValidation type="list" allowBlank="1" showInputMessage="1" showErrorMessage="1" xr:uid="{00000000-0002-0000-0000-000002000000}">
          <x14:formula1>
            <xm:f>Hoja2!$F$3:$F$7</xm:f>
          </x14:formula1>
          <xm:sqref>E16:E29</xm:sqref>
        </x14:dataValidation>
        <x14:dataValidation type="list" allowBlank="1" showInputMessage="1" showErrorMessage="1" xr:uid="{00000000-0002-0000-0000-000003000000}">
          <x14:formula1>
            <xm:f>Hoja2!$H$3:$H$11</xm:f>
          </x14:formula1>
          <xm:sqref>F16:F29</xm:sqref>
        </x14:dataValidation>
        <x14:dataValidation type="list" allowBlank="1" showInputMessage="1" showErrorMessage="1" xr:uid="{00000000-0002-0000-0000-000004000000}">
          <x14:formula1>
            <xm:f>Hoja2!$J$3:$J$8</xm:f>
          </x14:formula1>
          <xm:sqref>K16:K29</xm:sqref>
        </x14:dataValidation>
        <x14:dataValidation type="list" allowBlank="1" showInputMessage="1" showErrorMessage="1" xr:uid="{00000000-0002-0000-0000-000005000000}">
          <x14:formula1>
            <xm:f>Hoja2!$L$3:$L$8</xm:f>
          </x14:formula1>
          <xm:sqref>L16:L29</xm:sqref>
        </x14:dataValidation>
        <x14:dataValidation type="list" allowBlank="1" showInputMessage="1" showErrorMessage="1" xr:uid="{00000000-0002-0000-0000-000006000000}">
          <x14:formula1>
            <xm:f>Hoja2!$P$3:$P$5</xm:f>
          </x14:formula1>
          <xm:sqref>O16:O29</xm:sqref>
        </x14:dataValidation>
        <x14:dataValidation type="list" allowBlank="1" showInputMessage="1" showErrorMessage="1" xr:uid="{00000000-0002-0000-0000-000008000000}">
          <x14:formula1>
            <xm:f>Hoja2!$U$3:$U$8</xm:f>
          </x14:formula1>
          <xm:sqref>R16:R29</xm:sqref>
        </x14:dataValidation>
        <x14:dataValidation type="list" allowBlank="1" showInputMessage="1" showErrorMessage="1" xr:uid="{00000000-0002-0000-0000-000009000000}">
          <x14:formula1>
            <xm:f>Hoja2!$AA$3:$AA$5</xm:f>
          </x14:formula1>
          <xm:sqref>U16:U29</xm:sqref>
        </x14:dataValidation>
        <x14:dataValidation type="list" allowBlank="1" showInputMessage="1" showErrorMessage="1" xr:uid="{00000000-0002-0000-0000-00000B000000}">
          <x14:formula1>
            <xm:f>Hoja2!$AC$3:$AC$9</xm:f>
          </x14:formula1>
          <xm:sqref>Z16:Z29</xm:sqref>
        </x14:dataValidation>
        <x14:dataValidation type="list" allowBlank="1" showInputMessage="1" showErrorMessage="1" xr:uid="{00000000-0002-0000-0000-000007000000}">
          <x14:formula1>
            <xm:f>Hoja2!$S$3:$S$8</xm:f>
          </x14:formula1>
          <xm:sqref>Q16:Q29</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workbookViewId="0"/>
  </sheetViews>
  <sheetFormatPr baseColWidth="10" defaultColWidth="11.44140625" defaultRowHeight="14.4" x14ac:dyDescent="0.3"/>
  <cols>
    <col min="8" max="8" width="21.33203125" customWidth="1"/>
    <col min="9" max="9" width="12.6640625" customWidth="1"/>
    <col min="11" max="11" width="82.44140625" customWidth="1"/>
    <col min="31" max="31" width="41.44140625" customWidth="1"/>
  </cols>
  <sheetData>
    <row r="2" spans="2:31" x14ac:dyDescent="0.3">
      <c r="B2" t="s">
        <v>12</v>
      </c>
      <c r="D2" t="s">
        <v>223</v>
      </c>
      <c r="F2" t="s">
        <v>14</v>
      </c>
      <c r="H2" t="s">
        <v>224</v>
      </c>
      <c r="J2" t="s">
        <v>225</v>
      </c>
      <c r="L2" t="s">
        <v>19</v>
      </c>
      <c r="N2" t="s">
        <v>21</v>
      </c>
      <c r="P2" t="s">
        <v>226</v>
      </c>
      <c r="S2" t="s">
        <v>227</v>
      </c>
      <c r="U2" t="s">
        <v>228</v>
      </c>
      <c r="X2" t="s">
        <v>229</v>
      </c>
      <c r="AA2" t="s">
        <v>230</v>
      </c>
      <c r="AC2" t="s">
        <v>231</v>
      </c>
      <c r="AE2" t="s">
        <v>232</v>
      </c>
    </row>
    <row r="3" spans="2:31" s="1" customFormat="1" ht="10.199999999999999" x14ac:dyDescent="0.2"/>
    <row r="4" spans="2:31" s="1" customFormat="1" ht="10.199999999999999" x14ac:dyDescent="0.2">
      <c r="B4" s="1" t="s">
        <v>48</v>
      </c>
      <c r="D4" s="1" t="s">
        <v>69</v>
      </c>
      <c r="F4" s="1" t="s">
        <v>79</v>
      </c>
      <c r="H4" s="1" t="s">
        <v>80</v>
      </c>
      <c r="J4" s="1">
        <v>1</v>
      </c>
      <c r="L4" s="1">
        <v>1</v>
      </c>
      <c r="N4" s="1" t="s">
        <v>135</v>
      </c>
      <c r="P4" s="1" t="s">
        <v>40</v>
      </c>
      <c r="S4" s="1">
        <v>1</v>
      </c>
      <c r="U4" s="1">
        <v>1</v>
      </c>
      <c r="X4" s="1" t="s">
        <v>135</v>
      </c>
      <c r="AA4" s="1" t="s">
        <v>42</v>
      </c>
      <c r="AC4" s="1" t="s">
        <v>47</v>
      </c>
      <c r="AE4" s="1" t="s">
        <v>46</v>
      </c>
    </row>
    <row r="5" spans="2:31" s="1" customFormat="1" ht="10.199999999999999" x14ac:dyDescent="0.2">
      <c r="B5" s="1" t="s">
        <v>34</v>
      </c>
      <c r="D5" s="1" t="s">
        <v>35</v>
      </c>
      <c r="F5" s="1" t="s">
        <v>58</v>
      </c>
      <c r="H5" s="1" t="s">
        <v>59</v>
      </c>
      <c r="J5" s="1">
        <v>2</v>
      </c>
      <c r="L5" s="1">
        <v>2</v>
      </c>
      <c r="N5" s="1" t="s">
        <v>142</v>
      </c>
      <c r="P5" s="1" t="s">
        <v>72</v>
      </c>
      <c r="S5" s="1">
        <v>2</v>
      </c>
      <c r="U5" s="1">
        <v>2</v>
      </c>
      <c r="X5" s="1" t="s">
        <v>142</v>
      </c>
      <c r="AA5" s="1" t="s">
        <v>63</v>
      </c>
      <c r="AC5" s="1" t="s">
        <v>67</v>
      </c>
      <c r="AE5" s="1" t="s">
        <v>233</v>
      </c>
    </row>
    <row r="6" spans="2:31" s="1" customFormat="1" ht="10.199999999999999" x14ac:dyDescent="0.2">
      <c r="F6" s="1" t="s">
        <v>36</v>
      </c>
      <c r="H6" s="1" t="s">
        <v>37</v>
      </c>
      <c r="J6" s="1">
        <v>3</v>
      </c>
      <c r="L6" s="1">
        <v>3</v>
      </c>
      <c r="N6" s="1" t="s">
        <v>148</v>
      </c>
      <c r="S6" s="1">
        <v>3</v>
      </c>
      <c r="U6" s="1">
        <v>3</v>
      </c>
      <c r="X6" s="1" t="s">
        <v>148</v>
      </c>
      <c r="AC6" s="1" t="s">
        <v>57</v>
      </c>
    </row>
    <row r="7" spans="2:31" s="1" customFormat="1" ht="10.199999999999999" x14ac:dyDescent="0.2">
      <c r="F7" s="1" t="s">
        <v>49</v>
      </c>
      <c r="H7" s="1" t="s">
        <v>50</v>
      </c>
      <c r="J7" s="1">
        <v>4</v>
      </c>
      <c r="L7" s="1">
        <v>4</v>
      </c>
      <c r="N7" s="1" t="s">
        <v>155</v>
      </c>
      <c r="S7" s="1">
        <v>4</v>
      </c>
      <c r="U7" s="1">
        <v>4</v>
      </c>
      <c r="X7" s="1" t="s">
        <v>155</v>
      </c>
      <c r="AC7" s="1" t="s">
        <v>234</v>
      </c>
    </row>
    <row r="8" spans="2:31" s="1" customFormat="1" ht="10.199999999999999" x14ac:dyDescent="0.2">
      <c r="H8" s="1" t="s">
        <v>107</v>
      </c>
      <c r="J8" s="1">
        <v>5</v>
      </c>
      <c r="L8" s="1">
        <v>5</v>
      </c>
      <c r="S8" s="1">
        <v>5</v>
      </c>
      <c r="U8" s="1">
        <v>5</v>
      </c>
      <c r="AC8" s="1" t="s">
        <v>235</v>
      </c>
    </row>
    <row r="9" spans="2:31" s="1" customFormat="1" ht="10.199999999999999" x14ac:dyDescent="0.2">
      <c r="H9" s="1" t="s">
        <v>236</v>
      </c>
      <c r="AC9" s="1" t="s">
        <v>237</v>
      </c>
    </row>
    <row r="10" spans="2:31" s="1" customFormat="1" ht="10.199999999999999" x14ac:dyDescent="0.2">
      <c r="H10" s="1" t="s">
        <v>95</v>
      </c>
    </row>
    <row r="11" spans="2:31" s="1" customFormat="1" ht="10.199999999999999" x14ac:dyDescent="0.2">
      <c r="H11" s="1" t="s">
        <v>238</v>
      </c>
    </row>
    <row r="12" spans="2:31" s="1" customFormat="1" ht="10.199999999999999" x14ac:dyDescent="0.2">
      <c r="H12" s="1" t="s">
        <v>239</v>
      </c>
    </row>
    <row r="13" spans="2:31" s="1" customFormat="1" ht="10.199999999999999" x14ac:dyDescent="0.2"/>
    <row r="14" spans="2:31" s="1" customFormat="1" ht="10.199999999999999" x14ac:dyDescent="0.2"/>
    <row r="15" spans="2:31" s="1" customFormat="1" ht="10.199999999999999" x14ac:dyDescent="0.2">
      <c r="J15" s="1" t="s">
        <v>240</v>
      </c>
    </row>
    <row r="16" spans="2:31" s="1" customFormat="1" ht="10.199999999999999" x14ac:dyDescent="0.2"/>
    <row r="17" spans="10:11" s="1" customFormat="1" ht="10.199999999999999" x14ac:dyDescent="0.2">
      <c r="J17" s="1" t="s">
        <v>241</v>
      </c>
    </row>
    <row r="18" spans="10:11" s="1" customFormat="1" ht="10.199999999999999" x14ac:dyDescent="0.2">
      <c r="J18" s="1" t="s">
        <v>242</v>
      </c>
    </row>
    <row r="19" spans="10:11" s="1" customFormat="1" ht="10.199999999999999" x14ac:dyDescent="0.2">
      <c r="J19" s="1" t="s">
        <v>243</v>
      </c>
    </row>
    <row r="20" spans="10:11" s="1" customFormat="1" ht="10.199999999999999" x14ac:dyDescent="0.2">
      <c r="J20" s="1" t="s">
        <v>244</v>
      </c>
    </row>
    <row r="21" spans="10:11" s="1" customFormat="1" ht="10.199999999999999" x14ac:dyDescent="0.2">
      <c r="J21" s="1" t="s">
        <v>245</v>
      </c>
    </row>
    <row r="22" spans="10:11" ht="12" customHeight="1" x14ac:dyDescent="0.3">
      <c r="J22" s="1" t="s">
        <v>10</v>
      </c>
    </row>
    <row r="26" spans="10:11" ht="15" thickBot="1" x14ac:dyDescent="0.35"/>
    <row r="27" spans="10:11" ht="28.2" thickBot="1" x14ac:dyDescent="0.35">
      <c r="J27" s="5" t="s">
        <v>181</v>
      </c>
      <c r="K27" s="6" t="s">
        <v>182</v>
      </c>
    </row>
    <row r="28" spans="10:11" ht="28.2" thickBot="1" x14ac:dyDescent="0.35">
      <c r="J28" s="7" t="s">
        <v>183</v>
      </c>
      <c r="K28" s="8" t="s">
        <v>184</v>
      </c>
    </row>
    <row r="29" spans="10:11" ht="15" thickBot="1" x14ac:dyDescent="0.35">
      <c r="J29" s="7" t="s">
        <v>183</v>
      </c>
      <c r="K29" s="8" t="s">
        <v>185</v>
      </c>
    </row>
    <row r="30" spans="10:11" ht="28.2" thickBot="1" x14ac:dyDescent="0.35">
      <c r="J30" s="7" t="s">
        <v>186</v>
      </c>
      <c r="K30" s="8" t="s">
        <v>187</v>
      </c>
    </row>
    <row r="31" spans="10:11" ht="28.2" thickBot="1" x14ac:dyDescent="0.35">
      <c r="J31" s="7" t="s">
        <v>186</v>
      </c>
      <c r="K31" s="8" t="s">
        <v>188</v>
      </c>
    </row>
    <row r="32" spans="10:11" ht="15" thickBot="1" x14ac:dyDescent="0.35">
      <c r="J32" s="7" t="s">
        <v>37</v>
      </c>
      <c r="K32" s="8" t="s">
        <v>189</v>
      </c>
    </row>
    <row r="33" spans="10:11" ht="15" thickBot="1" x14ac:dyDescent="0.35">
      <c r="J33" s="7" t="s">
        <v>37</v>
      </c>
      <c r="K33" s="8" t="s">
        <v>190</v>
      </c>
    </row>
    <row r="34" spans="10:11" ht="15" thickBot="1" x14ac:dyDescent="0.35">
      <c r="J34" s="7" t="s">
        <v>37</v>
      </c>
      <c r="K34" s="8" t="s">
        <v>191</v>
      </c>
    </row>
    <row r="35" spans="10:11" ht="28.2" thickBot="1" x14ac:dyDescent="0.35">
      <c r="J35" s="7" t="s">
        <v>37</v>
      </c>
      <c r="K35" s="8" t="s">
        <v>192</v>
      </c>
    </row>
    <row r="36" spans="10:11" x14ac:dyDescent="0.3">
      <c r="J36" s="214" t="s">
        <v>37</v>
      </c>
      <c r="K36" s="9" t="s">
        <v>246</v>
      </c>
    </row>
    <row r="37" spans="10:11" x14ac:dyDescent="0.3">
      <c r="J37" s="215"/>
      <c r="K37" s="9" t="s">
        <v>247</v>
      </c>
    </row>
    <row r="38" spans="10:11" ht="15" thickBot="1" x14ac:dyDescent="0.35">
      <c r="J38" s="216"/>
      <c r="K38" s="10" t="s">
        <v>248</v>
      </c>
    </row>
    <row r="39" spans="10:11" x14ac:dyDescent="0.3">
      <c r="J39" s="214" t="s">
        <v>37</v>
      </c>
      <c r="K39" s="9" t="s">
        <v>249</v>
      </c>
    </row>
    <row r="40" spans="10:11" ht="15" thickBot="1" x14ac:dyDescent="0.35">
      <c r="J40" s="216"/>
      <c r="K40" s="10" t="s">
        <v>250</v>
      </c>
    </row>
    <row r="41" spans="10:11" ht="15" thickBot="1" x14ac:dyDescent="0.35">
      <c r="J41" s="7" t="s">
        <v>37</v>
      </c>
      <c r="K41" s="10" t="s">
        <v>251</v>
      </c>
    </row>
    <row r="42" spans="10:11" ht="165.75" customHeight="1" x14ac:dyDescent="0.3">
      <c r="J42" s="214" t="s">
        <v>37</v>
      </c>
      <c r="K42" s="214" t="s">
        <v>252</v>
      </c>
    </row>
    <row r="43" spans="10:11" ht="15" thickBot="1" x14ac:dyDescent="0.35">
      <c r="J43" s="216"/>
      <c r="K43" s="216"/>
    </row>
    <row r="44" spans="10:11" ht="15" thickBot="1" x14ac:dyDescent="0.35">
      <c r="J44" s="7" t="s">
        <v>37</v>
      </c>
      <c r="K44" s="10" t="s">
        <v>253</v>
      </c>
    </row>
    <row r="45" spans="10:11" ht="28.2" thickBot="1" x14ac:dyDescent="0.35">
      <c r="J45" s="7" t="s">
        <v>37</v>
      </c>
      <c r="K45" s="10" t="s">
        <v>198</v>
      </c>
    </row>
    <row r="46" spans="10:11" ht="28.2" thickBot="1" x14ac:dyDescent="0.35">
      <c r="J46" s="7" t="s">
        <v>37</v>
      </c>
      <c r="K46" s="10" t="s">
        <v>254</v>
      </c>
    </row>
    <row r="47" spans="10:11" ht="15" thickBot="1" x14ac:dyDescent="0.35">
      <c r="J47" s="7" t="s">
        <v>37</v>
      </c>
      <c r="K47" s="10" t="s">
        <v>255</v>
      </c>
    </row>
    <row r="48" spans="10:11" ht="215.25" customHeight="1" x14ac:dyDescent="0.3">
      <c r="J48" s="214" t="s">
        <v>37</v>
      </c>
      <c r="K48" s="217" t="s">
        <v>201</v>
      </c>
    </row>
    <row r="49" spans="10:11" ht="15" thickBot="1" x14ac:dyDescent="0.35">
      <c r="J49" s="216"/>
      <c r="K49" s="218"/>
    </row>
    <row r="50" spans="10:11" ht="330.75" customHeight="1" x14ac:dyDescent="0.3">
      <c r="J50" s="214" t="s">
        <v>37</v>
      </c>
      <c r="K50" s="217" t="s">
        <v>202</v>
      </c>
    </row>
    <row r="51" spans="10:11" ht="15" thickBot="1" x14ac:dyDescent="0.35">
      <c r="J51" s="216"/>
      <c r="K51" s="218"/>
    </row>
    <row r="52" spans="10:11" ht="28.2" thickBot="1" x14ac:dyDescent="0.35">
      <c r="J52" s="7" t="s">
        <v>37</v>
      </c>
      <c r="K52" s="10" t="s">
        <v>256</v>
      </c>
    </row>
    <row r="53" spans="10:11" ht="15" thickBot="1" x14ac:dyDescent="0.35">
      <c r="J53" s="7" t="s">
        <v>37</v>
      </c>
      <c r="K53" s="11" t="s">
        <v>257</v>
      </c>
    </row>
    <row r="54" spans="10:11" ht="28.2" thickBot="1" x14ac:dyDescent="0.35">
      <c r="J54" s="7" t="s">
        <v>37</v>
      </c>
      <c r="K54" s="8" t="s">
        <v>205</v>
      </c>
    </row>
    <row r="55" spans="10:11" ht="28.2" thickBot="1" x14ac:dyDescent="0.35">
      <c r="J55" s="7" t="s">
        <v>37</v>
      </c>
      <c r="K55" s="10" t="s">
        <v>201</v>
      </c>
    </row>
    <row r="56" spans="10:11" ht="42" thickBot="1" x14ac:dyDescent="0.35">
      <c r="J56" s="7" t="s">
        <v>37</v>
      </c>
      <c r="K56" s="10" t="s">
        <v>206</v>
      </c>
    </row>
    <row r="57" spans="10:11" ht="28.2" thickBot="1" x14ac:dyDescent="0.35">
      <c r="J57" s="7" t="s">
        <v>37</v>
      </c>
      <c r="K57" s="8" t="s">
        <v>207</v>
      </c>
    </row>
    <row r="58" spans="10:11" ht="165.75" customHeight="1" x14ac:dyDescent="0.3">
      <c r="J58" s="214" t="s">
        <v>37</v>
      </c>
      <c r="K58" s="214" t="s">
        <v>208</v>
      </c>
    </row>
    <row r="59" spans="10:11" ht="15" thickBot="1" x14ac:dyDescent="0.35">
      <c r="J59" s="216"/>
      <c r="K59" s="216"/>
    </row>
    <row r="60" spans="10:11" ht="28.2" thickBot="1" x14ac:dyDescent="0.35">
      <c r="J60" s="7" t="s">
        <v>37</v>
      </c>
      <c r="K60" s="8" t="s">
        <v>209</v>
      </c>
    </row>
    <row r="61" spans="10:11" ht="28.2" thickBot="1" x14ac:dyDescent="0.35">
      <c r="J61" s="7" t="s">
        <v>210</v>
      </c>
      <c r="K61" s="10" t="s">
        <v>211</v>
      </c>
    </row>
    <row r="62" spans="10:11" ht="330.75" customHeight="1" x14ac:dyDescent="0.3">
      <c r="J62" s="214" t="s">
        <v>210</v>
      </c>
      <c r="K62" s="217" t="s">
        <v>212</v>
      </c>
    </row>
    <row r="63" spans="10:11" ht="15" thickBot="1" x14ac:dyDescent="0.35">
      <c r="J63" s="216"/>
      <c r="K63" s="218"/>
    </row>
    <row r="64" spans="10:11" ht="68.25" customHeight="1" x14ac:dyDescent="0.3">
      <c r="J64" s="214" t="s">
        <v>210</v>
      </c>
      <c r="K64" s="214" t="s">
        <v>213</v>
      </c>
    </row>
    <row r="65" spans="10:11" x14ac:dyDescent="0.3">
      <c r="J65" s="215"/>
      <c r="K65" s="215"/>
    </row>
    <row r="66" spans="10:11" ht="15" thickBot="1" x14ac:dyDescent="0.35">
      <c r="J66" s="216"/>
      <c r="K66" s="216"/>
    </row>
    <row r="67" spans="10:11" ht="83.25" customHeight="1" x14ac:dyDescent="0.3">
      <c r="J67" s="214" t="s">
        <v>210</v>
      </c>
      <c r="K67" s="214" t="s">
        <v>214</v>
      </c>
    </row>
    <row r="68" spans="10:11" ht="15" thickBot="1" x14ac:dyDescent="0.35">
      <c r="J68" s="216"/>
      <c r="K68" s="216"/>
    </row>
    <row r="69" spans="10:11" ht="33.75" customHeight="1" x14ac:dyDescent="0.3">
      <c r="J69" s="214" t="s">
        <v>215</v>
      </c>
      <c r="K69" s="217" t="s">
        <v>258</v>
      </c>
    </row>
    <row r="70" spans="10:11" ht="15" thickBot="1" x14ac:dyDescent="0.35">
      <c r="J70" s="216"/>
      <c r="K70" s="218"/>
    </row>
    <row r="71" spans="10:11" ht="380.25" customHeight="1" x14ac:dyDescent="0.3">
      <c r="J71" s="214" t="s">
        <v>215</v>
      </c>
      <c r="K71" s="217" t="s">
        <v>217</v>
      </c>
    </row>
    <row r="72" spans="10:11" ht="15" thickBot="1" x14ac:dyDescent="0.35">
      <c r="J72" s="216"/>
      <c r="K72" s="218"/>
    </row>
    <row r="73" spans="10:11" ht="117.75" customHeight="1" x14ac:dyDescent="0.3">
      <c r="J73" s="214" t="s">
        <v>215</v>
      </c>
      <c r="K73" s="214" t="s">
        <v>218</v>
      </c>
    </row>
    <row r="74" spans="10:11" x14ac:dyDescent="0.3">
      <c r="J74" s="215"/>
      <c r="K74" s="215"/>
    </row>
    <row r="75" spans="10:11" ht="15" thickBot="1" x14ac:dyDescent="0.35">
      <c r="J75" s="216"/>
      <c r="K75" s="216"/>
    </row>
    <row r="76" spans="10:11" ht="28.2" thickBot="1" x14ac:dyDescent="0.35">
      <c r="J76" s="7" t="s">
        <v>219</v>
      </c>
      <c r="K76" s="10" t="s">
        <v>220</v>
      </c>
    </row>
    <row r="77" spans="10:11" ht="28.2" thickBot="1" x14ac:dyDescent="0.35">
      <c r="J77" s="12" t="s">
        <v>221</v>
      </c>
      <c r="K77" s="10" t="s">
        <v>222</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headerFooter>
    <oddFooter>&amp;L_x000D_&amp;1#&amp;"Aptos"&amp;10&amp;K000000 Informacion publica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FB5918975D9CD4A815CF9A8484D0A59" ma:contentTypeVersion="21" ma:contentTypeDescription="Crear nuevo documento." ma:contentTypeScope="" ma:versionID="8cc16c713545be319b46a8a502151382">
  <xsd:schema xmlns:xsd="http://www.w3.org/2001/XMLSchema" xmlns:xs="http://www.w3.org/2001/XMLSchema" xmlns:p="http://schemas.microsoft.com/office/2006/metadata/properties" xmlns:ns1="http://schemas.microsoft.com/sharepoint/v3" xmlns:ns2="b09d833b-118b-4c0e-a4e0-47accb4727ed" xmlns:ns3="699a629e-b1ab-433e-a7e5-e76d89fd4265" targetNamespace="http://schemas.microsoft.com/office/2006/metadata/properties" ma:root="true" ma:fieldsID="e7324db0c46e5e5c02ab799add0644a7" ns1:_="" ns2:_="" ns3:_="">
    <xsd:import namespace="http://schemas.microsoft.com/sharepoint/v3"/>
    <xsd:import namespace="b09d833b-118b-4c0e-a4e0-47accb4727e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MediaServiceLocation" minOccurs="0"/>
                <xsd:element ref="ns2:MediaServiceSearchProperties" minOccurs="0"/>
                <xsd:element ref="ns2:FIRMADO" minOccurs="0"/>
                <xsd:element ref="ns1:_ip_UnifiedCompliancePolicyProperties" minOccurs="0"/>
                <xsd:element ref="ns1:_ip_UnifiedCompliancePolicyUIAc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9d833b-118b-4c0e-a4e0-47accb472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FIRMADO" ma:index="25" nillable="true" ma:displayName="FIRMADO" ma:default="0" ma:description="COLOCAR UNA VEZ ESTE FIRMADO" ma:format="Dropdown" ma:internalName="FIRMADO">
      <xsd:simpleType>
        <xsd:restriction base="dms:Boolean"/>
      </xsd:simpleType>
    </xsd:element>
    <xsd:element name="fecha" ma:index="28" nillable="true" ma:displayName="fecha "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7"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9a629e-b1ab-433e-a7e5-e76d89fd4265" xsi:nil="true"/>
    <fecha xmlns="b09d833b-118b-4c0e-a4e0-47accb4727ed" xsi:nil="true"/>
    <_ip_UnifiedCompliancePolicyProperties xmlns="http://schemas.microsoft.com/sharepoint/v3" xsi:nil="true"/>
    <FIRMADO xmlns="b09d833b-118b-4c0e-a4e0-47accb4727ed">false</FIRMADO>
    <lcf76f155ced4ddcb4097134ff3c332f xmlns="b09d833b-118b-4c0e-a4e0-47accb4727e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D38F1A-87AC-4B12-A7B2-1508D15E818E}">
  <ds:schemaRefs>
    <ds:schemaRef ds:uri="http://schemas.microsoft.com/sharepoint/v3/contenttype/forms"/>
  </ds:schemaRefs>
</ds:datastoreItem>
</file>

<file path=customXml/itemProps2.xml><?xml version="1.0" encoding="utf-8"?>
<ds:datastoreItem xmlns:ds="http://schemas.openxmlformats.org/officeDocument/2006/customXml" ds:itemID="{7E0E3B87-5AEA-4E66-868F-5C5064DFFC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9d833b-118b-4c0e-a4e0-47accb4727e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5E6378-9FE6-4B08-B3A4-5DDE03629F26}">
  <ds:schemaRefs>
    <ds:schemaRef ds:uri="http://schemas.microsoft.com/office/2006/metadata/properties"/>
    <ds:schemaRef ds:uri="http://schemas.microsoft.com/office/infopath/2007/PartnerControls"/>
    <ds:schemaRef ds:uri="http://schemas.openxmlformats.org/package/2006/metadata/core-properties"/>
    <ds:schemaRef ds:uri="699a629e-b1ab-433e-a7e5-e76d89fd4265"/>
    <ds:schemaRef ds:uri="http://purl.org/dc/terms/"/>
    <ds:schemaRef ds:uri="b09d833b-118b-4c0e-a4e0-47accb4727ed"/>
    <ds:schemaRef ds:uri="http://schemas.microsoft.com/sharepoint/v3"/>
    <ds:schemaRef ds:uri="http://schemas.microsoft.com/office/2006/documentManagement/types"/>
    <ds:schemaRef ds:uri="http://www.w3.org/XML/1998/namespace"/>
    <ds:schemaRef ds:uri="http://purl.org/dc/dcmitype/"/>
    <ds:schemaRef ds:uri="http://purl.org/dc/elements/1.1/"/>
  </ds:schemaRefs>
</ds:datastoreItem>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vt:lpstr>
      <vt:lpstr>Hoja2</vt:lpstr>
      <vt:lpstr>MATRIZ!_Hlk114819933</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Lina Paola Leon Rodriguez</cp:lastModifiedBy>
  <cp:revision/>
  <dcterms:created xsi:type="dcterms:W3CDTF">2014-01-08T21:37:34Z</dcterms:created>
  <dcterms:modified xsi:type="dcterms:W3CDTF">2026-10-07T16:17:05Z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0x0101005FB5918975D9CD4A815CF9A8484D0A59</vt:lpwstr>
  </property>
  <property fmtid="{D5CDD505-2E9C-101B-9397-08002B2CF9AE}" pid="3" name="MediaServiceImageTags">
    <vt:lpwstr/>
  </property>
</Properties>
</file>