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52168718\Desktop\NATALIA\COORDINACION\CONTRATOS Y ESTUDIOS CALLE 92\ASENSOR\ESTUDIOS PREVIOS 2026\SOPORTES  ESTUDIOS PREVIOS\RV__RE_SOPORTES_DE_COTIZACIÓN__-_ASCENSOR_REGIONAL_ANDINA revisados JURIDICA - copia\"/>
    </mc:Choice>
  </mc:AlternateContent>
  <xr:revisionPtr revIDLastSave="0" documentId="13_ncr:1_{6E01BA6B-C848-44A8-94B0-84A494BA7F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Riesgos'!$B$4:$F$9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Q6" i="1"/>
  <c r="R6" i="1" s="1"/>
  <c r="K6" i="1"/>
  <c r="L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R Pinzon</author>
  </authors>
  <commentList>
    <comment ref="H3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El número del proceso de selección figura como " -2026". Debe diligenciarse una vez asignado.</t>
        </r>
      </text>
    </comment>
    <comment ref="M7" authorId="0" shapeId="0" xr:uid="{8021A086-8FF4-4DEB-919A-FFD29B528FE9}">
      <text>
        <r>
          <rPr>
            <sz val="11"/>
            <color theme="1"/>
            <rFont val="Calibri"/>
            <family val="2"/>
            <scheme val="minor"/>
          </rPr>
          <t>Las asignaciones "Entidad / Contratista, según la causa" y "según origen y previsibilidad" son indeterminadas. La matriz debe asignar cada riesgo a la parte que mejor pueda controlarlo o mitigarlo, sin fórmulas condicionales.</t>
        </r>
      </text>
    </comment>
  </commentList>
</comments>
</file>

<file path=xl/sharedStrings.xml><?xml version="1.0" encoding="utf-8"?>
<sst xmlns="http://schemas.openxmlformats.org/spreadsheetml/2006/main" count="165" uniqueCount="110">
  <si>
    <t xml:space="preserve">  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</si>
  <si>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</si>
  <si>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</si>
  <si>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</si>
  <si>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</si>
  <si>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</si>
  <si>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</si>
  <si>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</si>
  <si>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</si>
  <si>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</si>
  <si>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</si>
  <si>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</si>
  <si>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</si>
  <si>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</si>
  <si>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</si>
  <si>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</si>
  <si>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</si>
  <si>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</si>
  <si>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</si>
  <si>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</si>
  <si>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</si>
  <si>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ESPECÍFICO</t>
  </si>
  <si>
    <t>INTERNO</t>
  </si>
  <si>
    <t>PLANEACIÓN / EJECUCIÓN</t>
  </si>
  <si>
    <t>OPERACIONAL</t>
  </si>
  <si>
    <t>ENTIDAD / CONTRATISTA, SEGÚN LA CAUSA</t>
  </si>
  <si>
    <t>ECONÓMICO / CONTRACTUAL</t>
  </si>
  <si>
    <t>CONTRATISTA</t>
  </si>
  <si>
    <t>EXTERNO</t>
  </si>
  <si>
    <t>EJECUCIÓN</t>
  </si>
  <si>
    <t>Contratista</t>
  </si>
  <si>
    <t xml:space="preserve">TABLA 2 PROBABILIDAD DEL RIESGO </t>
  </si>
  <si>
    <t xml:space="preserve">Categoria </t>
  </si>
  <si>
    <t xml:space="preserve">Valoración </t>
  </si>
  <si>
    <t>Raro (Puede ocurrir exepcionalmente)</t>
  </si>
  <si>
    <t>1 en 1000</t>
  </si>
  <si>
    <t>Improbable (Puede ocurrir ocasionalmente)</t>
  </si>
  <si>
    <t>1 en 500</t>
  </si>
  <si>
    <t>Posible (Puede Ocurrir en cualquier momento futuro)</t>
  </si>
  <si>
    <t>1 en 250</t>
  </si>
  <si>
    <t>Probable (Probablemente va a ocurrir)</t>
  </si>
  <si>
    <t>1 en 100</t>
  </si>
  <si>
    <t>Casi cierto (Ocurre en la mayoría de circustancias)</t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</si>
  <si>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</si>
  <si>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</si>
  <si>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</si>
  <si>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</si>
  <si>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</si>
  <si>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</si>
  <si>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</si>
  <si>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</si>
  <si>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</si>
  <si>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</si>
  <si>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</si>
  <si>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</si>
  <si>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</si>
  <si>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</si>
  <si>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</si>
  <si>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</si>
  <si>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</si>
  <si>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</si>
  <si>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</si>
  <si>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</si>
  <si>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</si>
  <si>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</si>
  <si>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</si>
  <si>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t>Probable (Probablemente va a ocurrir</t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</si>
  <si>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</si>
  <si>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</si>
  <si>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</si>
  <si>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</si>
  <si>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</si>
  <si>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</si>
  <si>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</si>
  <si>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</si>
  <si>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</si>
  <si>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</si>
  <si>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</si>
  <si>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</si>
  <si>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</si>
  <si>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</si>
  <si>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UNIDAD ADMINISTRATIVA ESPECIAL MIGRACIÓN COLOMBIA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</si>
  <si>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</si>
  <si>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 UNIDAD ADMINISTRATIVA ESPECIAL MIGRACIÓN COLOMBIA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</si>
  <si>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</si>
  <si>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</si>
  <si>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</si>
  <si>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</si>
  <si>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 presenta por la expedición de normas que impongan nuevos tributos, impuestos o cargas parafiscales, que pueden afectar el equilibrio económico del contrato.</t>
  </si>
  <si>
    <t>Retrasos en la realización de los mantenimientos generando riesgo en la operación del Ascensor Hidráulico</t>
  </si>
  <si>
    <t xml:space="preserve">Efecto económico originado en alzas de precios de los bienes y en el costo de financiación como efecto de modificaciones en la tasa de cambio e inflación. </t>
  </si>
  <si>
    <t>Equipos humanos o técnicos inadecuados o insuficientes que impiden la ejecución del objeto contractual.</t>
  </si>
  <si>
    <t>Genera una carga adicional a las previstas, que puede afectar a cualquiera o a las dos partes del contrato.</t>
  </si>
  <si>
    <t xml:space="preserve">Afecta la seguridad de los ciudadanos nacionales y Extranjeros, así como la de los funcionarios que transitan por el edificio del CFSM de Bogotá   </t>
  </si>
  <si>
    <t>Alza en el valor unitario del producto</t>
  </si>
  <si>
    <t xml:space="preserve">Baja calidad del servicio, demoras en la </t>
  </si>
  <si>
    <t>Seguimiento y verificación del cumplimiento de las obligaciones pactadas en el contrato.</t>
  </si>
  <si>
    <t xml:space="preserve">Con la planilla de control y verificación mensual del Ascensor marca FIAM   </t>
  </si>
  <si>
    <t xml:space="preserve">Verificación Mensual de los Mantenimientos Realizados; para el pago a realizar, en caso de alzas en los precios el supervisor deberá solicitar cotización al contratista, conforme a la lista de precios del mercado actual   </t>
  </si>
  <si>
    <t xml:space="preserve">El contratista beberá prever esta situación  al momemnto de realizar la oferta y suscribir el contrato </t>
  </si>
  <si>
    <t>NO</t>
  </si>
  <si>
    <t xml:space="preserve"> / Entidad (información suministrada y supervisión)</t>
  </si>
  <si>
    <t>A través de la verificación de cumplimiento de las obligaciones del contratista, en los plazos establecidos en el contrato.</t>
  </si>
  <si>
    <t>Permanente y previo a la expedición del recibo a satisfacción.</t>
  </si>
  <si>
    <t xml:space="preserve">Monitoreo permanente de oportunidad en el servicio de mantenimiento </t>
  </si>
  <si>
    <t>Permanente</t>
  </si>
  <si>
    <t xml:space="preserve">Monitoreo permanente por parte del supervisor del contrato para cada mensualidad vencida </t>
  </si>
  <si>
    <t xml:space="preserve">Verificacion por parte del proponente de la disponibilidad de equipos humanos o tecnicos para brindar oprtunamente el servicos </t>
  </si>
  <si>
    <t>Al elaborar la propuesta, al suscribir el contrato y duramte  la ejecucion del mismo</t>
  </si>
  <si>
    <t xml:space="preserve"> MATRIZ DE RIESGOS 
PROCESO DE SELECCIÓN
  2026
Objeto: CONTRATAR EL SERVICIO DE MANTENIMIENTO PREVENTIVO Y CORRECTIVO PARA EL ASCENSOR, UBICADO EN LA REGIONAL ANDINA, CARRERA 19 NO. 92 - 65 DE LA CIUDAD DE BOGOTÁ.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</si>
</sst>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/>
    <xf numFmtId="9" fontId="7" fillId="0" borderId="1" xfId="0" applyNumberFormat="1" applyFont="1" applyBorder="1" applyAlignment="1">
      <alignment horizontal="center"/>
    </xf>
    <xf numFmtId="0" fontId="8" fillId="3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textRotation="90" wrapText="1"/>
    </xf>
    <xf numFmtId="1" fontId="1" fillId="3" borderId="11" xfId="0" applyNumberFormat="1" applyFont="1" applyFill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/>
    </xf>
    <xf numFmtId="0" fontId="1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0" fillId="0" borderId="0" xfId="0"/>
    <xf numFmtId="0" fontId="9" fillId="4" borderId="1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6" xfId="0" applyBorder="1"/>
    <xf numFmtId="0" fontId="0" fillId="0" borderId="13" xfId="0" applyBorder="1"/>
    <xf numFmtId="0" fontId="5" fillId="3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15" xfId="0" applyBorder="1"/>
    <xf numFmtId="0" fontId="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 wrapText="1"/>
    </xf>
    <xf numFmtId="1" fontId="4" fillId="2" borderId="11" xfId="0" applyNumberFormat="1" applyFont="1" applyFill="1" applyBorder="1" applyAlignment="1">
      <alignment horizontal="center" vertical="center" textRotation="90" wrapText="1"/>
    </xf>
    <xf numFmtId="0" fontId="9" fillId="4" borderId="2" xfId="0" applyFont="1" applyFill="1" applyBorder="1" applyAlignment="1">
      <alignment horizontal="center" vertical="center" textRotation="90"/>
    </xf>
    <xf numFmtId="0" fontId="0" fillId="0" borderId="6" xfId="0" applyBorder="1"/>
    <xf numFmtId="0" fontId="0" fillId="0" borderId="7" xfId="0" applyBorder="1"/>
    <xf numFmtId="0" fontId="9" fillId="4" borderId="3" xfId="0" applyFont="1" applyFill="1" applyBorder="1" applyAlignment="1">
      <alignment horizontal="center" vertical="center"/>
    </xf>
    <xf numFmtId="0" fontId="0" fillId="0" borderId="4" xfId="0" applyBorder="1"/>
    <xf numFmtId="0" fontId="8" fillId="0" borderId="0" xfId="0" applyFont="1" applyAlignment="1">
      <alignment horizontal="center" vertical="center"/>
    </xf>
    <xf numFmtId="0" fontId="0" fillId="0" borderId="0" xfId="0"/>
    <xf numFmtId="0" fontId="10" fillId="4" borderId="2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9" fillId="4" borderId="2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textRotation="90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8"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247650</xdr:colOff>
      <xdr:row>2</xdr:row>
      <xdr:rowOff>190500</xdr:rowOff>
    </xdr:from>
    <xdr:ext cx="2381250" cy="1028700"/>
    <xdr:pic>
      <xdr:nvPicPr>
        <xdr:cNvPr id="2" name="image1.png" descr="Logo de Migració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gracioncolombia365-my.sharepoint.com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6"/>
  <sheetViews>
    <sheetView showGridLines="0" tabSelected="1" zoomScale="70" zoomScaleNormal="70" workbookViewId="0">
      <selection activeCell="M6" sqref="M6"/>
    </sheetView>
  </sheetViews>
  <sheetFormatPr baseColWidth="10" defaultColWidth="14.42578125" defaultRowHeight="15" customHeight="1" x14ac:dyDescent="0.25"/>
  <cols>
    <col min="1" max="1" width="2.7109375" style="46" customWidth="1"/>
    <col min="2" max="5" width="4.7109375" style="46" customWidth="1"/>
    <col min="6" max="6" width="8.42578125" style="46" customWidth="1"/>
    <col min="7" max="7" width="27.28515625" style="46" customWidth="1"/>
    <col min="8" max="8" width="24.140625" style="46" customWidth="1"/>
    <col min="9" max="10" width="4.42578125" style="46" customWidth="1"/>
    <col min="11" max="11" width="5.28515625" style="46" customWidth="1"/>
    <col min="12" max="12" width="9.28515625" style="46" customWidth="1"/>
    <col min="13" max="13" width="14.85546875" style="46" customWidth="1"/>
    <col min="14" max="14" width="56.42578125" style="46" customWidth="1"/>
    <col min="15" max="15" width="4.7109375" style="46" customWidth="1"/>
    <col min="16" max="16" width="4.28515625" style="46" customWidth="1"/>
    <col min="17" max="18" width="6.7109375" style="46" customWidth="1"/>
    <col min="19" max="19" width="8" style="46" customWidth="1"/>
    <col min="20" max="20" width="19.140625" style="46" customWidth="1"/>
    <col min="21" max="21" width="24.42578125" style="46" customWidth="1"/>
    <col min="22" max="22" width="23.42578125" style="46" customWidth="1"/>
    <col min="23" max="24" width="6.7109375" style="46" customWidth="1"/>
  </cols>
  <sheetData>
    <row r="1" spans="1:24" ht="12.75" customHeight="1" x14ac:dyDescent="0.25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1"/>
      <c r="V1" s="1"/>
      <c r="W1" s="1"/>
      <c r="X1" s="1"/>
    </row>
    <row r="2" spans="1:24" ht="12.75" customHeight="1" x14ac:dyDescent="0.25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1"/>
      <c r="V2" s="1"/>
      <c r="W2" s="1"/>
      <c r="X2" s="1"/>
    </row>
    <row r="3" spans="1:24" ht="135.75" customHeight="1" x14ac:dyDescent="0.25">
      <c r="A3" s="6"/>
      <c r="B3" s="50" t="s">
        <v>0</v>
      </c>
      <c r="C3" s="51"/>
      <c r="D3" s="51"/>
      <c r="E3" s="51"/>
      <c r="F3" s="51"/>
      <c r="G3" s="52"/>
      <c r="H3" s="50" t="s">
        <v>109</v>
      </c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2"/>
      <c r="W3" s="6"/>
      <c r="X3" s="6"/>
    </row>
    <row r="4" spans="1:24" ht="36" customHeight="1" x14ac:dyDescent="0.25">
      <c r="A4" s="7"/>
      <c r="B4" s="45" t="s">
        <v>1</v>
      </c>
      <c r="C4" s="45" t="s">
        <v>2</v>
      </c>
      <c r="D4" s="45" t="s">
        <v>3</v>
      </c>
      <c r="E4" s="45" t="s">
        <v>4</v>
      </c>
      <c r="F4" s="45" t="s">
        <v>5</v>
      </c>
      <c r="G4" s="56" t="s">
        <v>6</v>
      </c>
      <c r="H4" s="56" t="s">
        <v>7</v>
      </c>
      <c r="I4" s="57" t="s">
        <v>8</v>
      </c>
      <c r="J4" s="57" t="s">
        <v>9</v>
      </c>
      <c r="K4" s="58" t="s">
        <v>10</v>
      </c>
      <c r="L4" s="57" t="s">
        <v>11</v>
      </c>
      <c r="M4" s="54" t="s">
        <v>12</v>
      </c>
      <c r="N4" s="54" t="s">
        <v>13</v>
      </c>
      <c r="O4" s="53" t="s">
        <v>14</v>
      </c>
      <c r="P4" s="51"/>
      <c r="Q4" s="51"/>
      <c r="R4" s="51"/>
      <c r="S4" s="52"/>
      <c r="T4" s="54" t="s">
        <v>15</v>
      </c>
      <c r="U4" s="53" t="s">
        <v>16</v>
      </c>
      <c r="V4" s="52"/>
      <c r="W4" s="7"/>
      <c r="X4" s="7"/>
    </row>
    <row r="5" spans="1:24" ht="79.5" customHeight="1" x14ac:dyDescent="0.25">
      <c r="A5" s="8"/>
      <c r="B5" s="45"/>
      <c r="C5" s="42"/>
      <c r="D5" s="42"/>
      <c r="E5" s="42"/>
      <c r="F5" s="42"/>
      <c r="G5" s="55"/>
      <c r="H5" s="55"/>
      <c r="I5" s="55"/>
      <c r="J5" s="55"/>
      <c r="K5" s="55"/>
      <c r="L5" s="55"/>
      <c r="M5" s="55"/>
      <c r="N5" s="55"/>
      <c r="O5" s="38" t="s">
        <v>8</v>
      </c>
      <c r="P5" s="38" t="s">
        <v>9</v>
      </c>
      <c r="Q5" s="31" t="s">
        <v>17</v>
      </c>
      <c r="R5" s="30" t="s">
        <v>11</v>
      </c>
      <c r="S5" s="38" t="s">
        <v>18</v>
      </c>
      <c r="T5" s="55"/>
      <c r="U5" s="44" t="s">
        <v>19</v>
      </c>
      <c r="V5" s="44" t="s">
        <v>20</v>
      </c>
      <c r="W5" s="8"/>
      <c r="X5" s="8"/>
    </row>
    <row r="6" spans="1:24" ht="208.5" customHeight="1" x14ac:dyDescent="0.25">
      <c r="A6" s="1"/>
      <c r="B6" s="36">
        <v>1</v>
      </c>
      <c r="C6" s="32" t="s">
        <v>21</v>
      </c>
      <c r="D6" s="35" t="s">
        <v>22</v>
      </c>
      <c r="E6" s="35" t="s">
        <v>23</v>
      </c>
      <c r="F6" s="32" t="s">
        <v>24</v>
      </c>
      <c r="G6" s="33" t="s">
        <v>88</v>
      </c>
      <c r="H6" s="33" t="s">
        <v>92</v>
      </c>
      <c r="I6" s="33">
        <v>1</v>
      </c>
      <c r="J6" s="34">
        <v>2</v>
      </c>
      <c r="K6" s="41">
        <f t="shared" ref="K6:K9" si="0">+I6+J6</f>
        <v>3</v>
      </c>
      <c r="L6" s="39" t="str">
        <f t="shared" ref="L6:L9" si="1">IF(K6&lt;=4,"Riesgo Bajo",IF(K6=5,"Riesgo Medio",IF(K6&lt;=7,"Riesgo Alto",IF(K6&gt;=8,"Riesgo Extremo"))))</f>
        <v>Riesgo Bajo</v>
      </c>
      <c r="M6" s="33" t="s">
        <v>27</v>
      </c>
      <c r="N6" s="49" t="s">
        <v>96</v>
      </c>
      <c r="O6" s="33">
        <v>1</v>
      </c>
      <c r="P6" s="33">
        <v>1</v>
      </c>
      <c r="Q6" s="37">
        <f t="shared" ref="Q6:Q9" si="2">+O6+P6</f>
        <v>2</v>
      </c>
      <c r="R6" s="39" t="str">
        <f t="shared" ref="R6:R9" si="3">IF(Q6&lt;=4,"Riesgo Bajo",IF(Q6=5,"Riesgo Medio",IF(Q6&lt;=7,"Riesgo Alto",IF(Q6&gt;=8,"Riesgo Extremo"))))</f>
        <v>Riesgo Bajo</v>
      </c>
      <c r="S6" s="34" t="s">
        <v>100</v>
      </c>
      <c r="T6" s="40" t="s">
        <v>101</v>
      </c>
      <c r="U6" s="33" t="s">
        <v>102</v>
      </c>
      <c r="V6" s="33" t="s">
        <v>103</v>
      </c>
      <c r="W6" s="1"/>
      <c r="X6" s="1"/>
    </row>
    <row r="7" spans="1:24" ht="244.5" customHeight="1" x14ac:dyDescent="0.25">
      <c r="A7" s="8"/>
      <c r="B7" s="36">
        <v>2</v>
      </c>
      <c r="C7" s="32" t="s">
        <v>21</v>
      </c>
      <c r="D7" s="35" t="s">
        <v>22</v>
      </c>
      <c r="E7" s="35" t="s">
        <v>23</v>
      </c>
      <c r="F7" s="32" t="s">
        <v>26</v>
      </c>
      <c r="G7" s="33" t="s">
        <v>89</v>
      </c>
      <c r="H7" s="33" t="s">
        <v>93</v>
      </c>
      <c r="I7" s="33">
        <v>2</v>
      </c>
      <c r="J7" s="34">
        <v>1</v>
      </c>
      <c r="K7" s="41">
        <f t="shared" si="0"/>
        <v>3</v>
      </c>
      <c r="L7" s="39" t="str">
        <f t="shared" si="1"/>
        <v>Riesgo Bajo</v>
      </c>
      <c r="M7" s="33" t="s">
        <v>25</v>
      </c>
      <c r="N7" s="49" t="s">
        <v>97</v>
      </c>
      <c r="O7" s="33">
        <v>1</v>
      </c>
      <c r="P7" s="33">
        <v>3</v>
      </c>
      <c r="Q7" s="37">
        <f t="shared" si="2"/>
        <v>4</v>
      </c>
      <c r="R7" s="39" t="str">
        <f t="shared" si="3"/>
        <v>Riesgo Bajo</v>
      </c>
      <c r="S7" s="34" t="s">
        <v>100</v>
      </c>
      <c r="T7" s="40" t="s">
        <v>101</v>
      </c>
      <c r="U7" s="33" t="s">
        <v>104</v>
      </c>
      <c r="V7" s="33" t="s">
        <v>105</v>
      </c>
      <c r="W7" s="8"/>
      <c r="X7" s="8"/>
    </row>
    <row r="8" spans="1:24" ht="210.75" customHeight="1" x14ac:dyDescent="0.25">
      <c r="A8" s="8"/>
      <c r="B8" s="36">
        <v>3</v>
      </c>
      <c r="C8" s="32" t="s">
        <v>21</v>
      </c>
      <c r="D8" s="35" t="s">
        <v>28</v>
      </c>
      <c r="E8" s="35" t="s">
        <v>29</v>
      </c>
      <c r="F8" s="35" t="s">
        <v>24</v>
      </c>
      <c r="G8" s="33" t="s">
        <v>90</v>
      </c>
      <c r="H8" s="33" t="s">
        <v>94</v>
      </c>
      <c r="I8" s="33">
        <v>3</v>
      </c>
      <c r="J8" s="34">
        <v>2</v>
      </c>
      <c r="K8" s="41">
        <f t="shared" si="0"/>
        <v>5</v>
      </c>
      <c r="L8" s="43" t="str">
        <f t="shared" si="1"/>
        <v>Riesgo Medio</v>
      </c>
      <c r="M8" s="33" t="s">
        <v>27</v>
      </c>
      <c r="N8" s="49" t="s">
        <v>98</v>
      </c>
      <c r="O8" s="33">
        <v>1</v>
      </c>
      <c r="P8" s="33">
        <v>3</v>
      </c>
      <c r="Q8" s="37">
        <f t="shared" si="2"/>
        <v>4</v>
      </c>
      <c r="R8" s="39" t="str">
        <f t="shared" si="3"/>
        <v>Riesgo Bajo</v>
      </c>
      <c r="S8" s="34" t="s">
        <v>100</v>
      </c>
      <c r="T8" s="40" t="s">
        <v>101</v>
      </c>
      <c r="U8" s="33" t="s">
        <v>106</v>
      </c>
      <c r="V8" s="33" t="s">
        <v>105</v>
      </c>
      <c r="W8" s="8"/>
      <c r="X8" s="8"/>
    </row>
    <row r="9" spans="1:24" ht="270.75" customHeight="1" x14ac:dyDescent="0.25">
      <c r="A9" s="8"/>
      <c r="B9" s="36">
        <v>4</v>
      </c>
      <c r="C9" s="32" t="s">
        <v>21</v>
      </c>
      <c r="D9" s="35" t="s">
        <v>28</v>
      </c>
      <c r="E9" s="35" t="s">
        <v>29</v>
      </c>
      <c r="F9" s="35" t="s">
        <v>24</v>
      </c>
      <c r="G9" s="33" t="s">
        <v>91</v>
      </c>
      <c r="H9" s="33" t="s">
        <v>95</v>
      </c>
      <c r="I9" s="33">
        <v>1</v>
      </c>
      <c r="J9" s="34">
        <v>4</v>
      </c>
      <c r="K9" s="37">
        <f t="shared" si="0"/>
        <v>5</v>
      </c>
      <c r="L9" s="43" t="str">
        <f t="shared" si="1"/>
        <v>Riesgo Medio</v>
      </c>
      <c r="M9" s="33" t="s">
        <v>27</v>
      </c>
      <c r="N9" s="49" t="s">
        <v>99</v>
      </c>
      <c r="O9" s="33">
        <v>1</v>
      </c>
      <c r="P9" s="33">
        <v>2</v>
      </c>
      <c r="Q9" s="37">
        <f t="shared" si="2"/>
        <v>3</v>
      </c>
      <c r="R9" s="39" t="str">
        <f t="shared" si="3"/>
        <v>Riesgo Bajo</v>
      </c>
      <c r="S9" s="34" t="s">
        <v>100</v>
      </c>
      <c r="T9" s="40" t="s">
        <v>30</v>
      </c>
      <c r="U9" s="33" t="s">
        <v>107</v>
      </c>
      <c r="V9" s="33" t="s">
        <v>108</v>
      </c>
      <c r="W9" s="8"/>
      <c r="X9" s="8"/>
    </row>
    <row r="10" spans="1:24" ht="12.75" customHeight="1" x14ac:dyDescent="0.25">
      <c r="A10" s="1"/>
      <c r="B10" s="1"/>
      <c r="C10" s="1"/>
      <c r="D10" s="1"/>
      <c r="E10" s="1"/>
      <c r="F10" s="1"/>
      <c r="G10" s="2"/>
      <c r="H10" s="1"/>
      <c r="I10" s="1"/>
      <c r="J10" s="1"/>
      <c r="K10" s="3"/>
      <c r="L10" s="1"/>
      <c r="M10" s="1"/>
      <c r="N10" s="4"/>
      <c r="O10" s="1"/>
      <c r="P10" s="1"/>
      <c r="Q10" s="3"/>
      <c r="R10" s="1"/>
      <c r="S10" s="1"/>
      <c r="T10" s="5"/>
      <c r="U10" s="1"/>
      <c r="V10" s="1"/>
      <c r="W10" s="1"/>
      <c r="X10" s="1"/>
    </row>
    <row r="11" spans="1:24" ht="12.75" customHeight="1" x14ac:dyDescent="0.25">
      <c r="A11" s="1"/>
      <c r="B11" s="1"/>
      <c r="C11" s="1"/>
      <c r="D11" s="1"/>
      <c r="E11" s="1"/>
      <c r="F11" s="1"/>
      <c r="G11" s="2"/>
      <c r="H11" s="1"/>
      <c r="I11" s="1"/>
      <c r="J11" s="1"/>
      <c r="K11" s="3"/>
      <c r="L11" s="1"/>
      <c r="M11" s="1"/>
      <c r="N11" s="4"/>
      <c r="O11" s="1"/>
      <c r="P11" s="1"/>
      <c r="Q11" s="3"/>
      <c r="R11" s="1"/>
      <c r="S11" s="1"/>
      <c r="T11" s="5"/>
      <c r="U11" s="1"/>
      <c r="V11" s="1"/>
      <c r="W11" s="1"/>
      <c r="X11" s="1"/>
    </row>
    <row r="12" spans="1:24" ht="12.75" customHeight="1" x14ac:dyDescent="0.25">
      <c r="A12" s="1"/>
      <c r="B12" s="1"/>
      <c r="C12" s="1"/>
      <c r="D12" s="1"/>
      <c r="E12" s="1"/>
      <c r="F12" s="1"/>
      <c r="G12" s="2"/>
      <c r="H12" s="1"/>
      <c r="I12" s="1"/>
      <c r="J12" s="1"/>
      <c r="K12" s="3"/>
      <c r="L12" s="1"/>
      <c r="M12" s="1"/>
      <c r="N12" s="4"/>
      <c r="O12" s="1"/>
      <c r="P12" s="1"/>
      <c r="Q12" s="3"/>
      <c r="R12" s="1"/>
      <c r="S12" s="1"/>
      <c r="T12" s="5"/>
      <c r="U12" s="1"/>
      <c r="V12" s="1"/>
      <c r="W12" s="1"/>
      <c r="X12" s="1"/>
    </row>
    <row r="13" spans="1:24" ht="12.75" customHeight="1" x14ac:dyDescent="0.25">
      <c r="A13" s="1"/>
      <c r="B13" s="1"/>
      <c r="C13" s="1"/>
      <c r="D13" s="1"/>
      <c r="E13" s="1"/>
      <c r="F13" s="1"/>
      <c r="G13" s="2"/>
      <c r="H13" s="1"/>
      <c r="I13" s="1"/>
      <c r="J13" s="1"/>
      <c r="K13" s="3"/>
      <c r="L13" s="1"/>
      <c r="M13" s="1"/>
      <c r="N13" s="4"/>
      <c r="O13" s="1"/>
      <c r="P13" s="1"/>
      <c r="Q13" s="3"/>
      <c r="R13" s="1"/>
      <c r="S13" s="1"/>
      <c r="T13" s="5"/>
      <c r="U13" s="1"/>
      <c r="V13" s="1"/>
      <c r="W13" s="1"/>
      <c r="X13" s="1"/>
    </row>
    <row r="14" spans="1:24" ht="12.75" customHeight="1" x14ac:dyDescent="0.25">
      <c r="A14" s="1"/>
      <c r="B14" s="1"/>
      <c r="C14" s="1"/>
      <c r="D14" s="1"/>
      <c r="E14" s="1"/>
      <c r="F14" s="1"/>
      <c r="G14" s="2"/>
      <c r="H14" s="1"/>
      <c r="I14" s="1"/>
      <c r="J14" s="1"/>
      <c r="K14" s="3"/>
      <c r="L14" s="1"/>
      <c r="M14" s="1"/>
      <c r="N14" s="4"/>
      <c r="O14" s="1"/>
      <c r="P14" s="1"/>
      <c r="Q14" s="3"/>
      <c r="R14" s="1"/>
      <c r="S14" s="1"/>
      <c r="T14" s="5"/>
      <c r="U14" s="1"/>
      <c r="V14" s="1"/>
      <c r="W14" s="1"/>
      <c r="X14" s="1"/>
    </row>
    <row r="15" spans="1:24" ht="12.75" customHeight="1" x14ac:dyDescent="0.25">
      <c r="A15" s="1"/>
      <c r="B15" s="1"/>
      <c r="C15" s="1"/>
      <c r="D15" s="1"/>
      <c r="E15" s="1"/>
      <c r="F15" s="1"/>
      <c r="G15" s="2"/>
      <c r="H15" s="1"/>
      <c r="I15" s="1"/>
      <c r="J15" s="1"/>
      <c r="K15" s="3"/>
      <c r="L15" s="1"/>
      <c r="M15" s="1"/>
      <c r="N15" s="4"/>
      <c r="O15" s="1"/>
      <c r="P15" s="1"/>
      <c r="Q15" s="3"/>
      <c r="R15" s="1"/>
      <c r="S15" s="1"/>
      <c r="T15" s="5"/>
      <c r="U15" s="1"/>
      <c r="V15" s="1"/>
      <c r="W15" s="1"/>
      <c r="X15" s="1"/>
    </row>
    <row r="16" spans="1:24" ht="12.75" customHeight="1" x14ac:dyDescent="0.25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1"/>
      <c r="V16" s="1"/>
      <c r="W16" s="1"/>
      <c r="X16" s="1"/>
    </row>
    <row r="17" spans="1:24" ht="12.75" customHeight="1" x14ac:dyDescent="0.25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1"/>
      <c r="V17" s="1"/>
      <c r="W17" s="1"/>
      <c r="X17" s="1"/>
    </row>
    <row r="18" spans="1:24" ht="12.75" customHeight="1" x14ac:dyDescent="0.25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1"/>
      <c r="V18" s="1"/>
      <c r="W18" s="1"/>
      <c r="X18" s="1"/>
    </row>
    <row r="19" spans="1:24" ht="12.75" customHeight="1" x14ac:dyDescent="0.25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1"/>
      <c r="V19" s="1"/>
      <c r="W19" s="1"/>
      <c r="X19" s="1"/>
    </row>
    <row r="20" spans="1:24" ht="12.75" customHeight="1" x14ac:dyDescent="0.25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1"/>
      <c r="V20" s="1"/>
      <c r="W20" s="1"/>
      <c r="X20" s="1"/>
    </row>
    <row r="21" spans="1:24" ht="12.75" customHeight="1" x14ac:dyDescent="0.25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1"/>
      <c r="V21" s="1"/>
      <c r="W21" s="1"/>
      <c r="X21" s="1"/>
    </row>
    <row r="22" spans="1:24" ht="12.75" customHeight="1" x14ac:dyDescent="0.25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1"/>
      <c r="V22" s="1"/>
      <c r="W22" s="1"/>
      <c r="X22" s="1"/>
    </row>
    <row r="23" spans="1:24" ht="12.75" customHeight="1" x14ac:dyDescent="0.25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1"/>
      <c r="V23" s="1"/>
      <c r="W23" s="1"/>
      <c r="X23" s="1"/>
    </row>
    <row r="24" spans="1:24" ht="12.75" customHeight="1" x14ac:dyDescent="0.25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1"/>
      <c r="V24" s="1"/>
      <c r="W24" s="1"/>
      <c r="X24" s="1"/>
    </row>
    <row r="25" spans="1:24" ht="12.75" customHeight="1" x14ac:dyDescent="0.25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1"/>
      <c r="V25" s="1"/>
      <c r="W25" s="1"/>
      <c r="X25" s="1"/>
    </row>
    <row r="26" spans="1:24" ht="12.75" customHeight="1" x14ac:dyDescent="0.25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1"/>
      <c r="V26" s="1"/>
      <c r="W26" s="1"/>
      <c r="X26" s="1"/>
    </row>
    <row r="27" spans="1:24" ht="12.75" customHeight="1" x14ac:dyDescent="0.25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1"/>
      <c r="V27" s="1"/>
      <c r="W27" s="1"/>
      <c r="X27" s="1"/>
    </row>
    <row r="28" spans="1:24" ht="12.75" customHeight="1" x14ac:dyDescent="0.25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1"/>
      <c r="V28" s="1"/>
      <c r="W28" s="1"/>
      <c r="X28" s="1"/>
    </row>
    <row r="29" spans="1:24" ht="12.75" customHeight="1" x14ac:dyDescent="0.25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1"/>
      <c r="V29" s="1"/>
      <c r="W29" s="1"/>
      <c r="X29" s="1"/>
    </row>
    <row r="30" spans="1:24" ht="12.75" customHeight="1" x14ac:dyDescent="0.25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1"/>
      <c r="V30" s="1"/>
      <c r="W30" s="1"/>
      <c r="X30" s="1"/>
    </row>
    <row r="31" spans="1:24" ht="12.75" customHeight="1" x14ac:dyDescent="0.25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1"/>
      <c r="V31" s="1"/>
      <c r="W31" s="1"/>
      <c r="X31" s="1"/>
    </row>
    <row r="32" spans="1:24" ht="12.75" customHeight="1" x14ac:dyDescent="0.25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1"/>
      <c r="V32" s="1"/>
      <c r="W32" s="1"/>
      <c r="X32" s="1"/>
    </row>
    <row r="33" spans="1:24" ht="12.75" customHeight="1" x14ac:dyDescent="0.25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1"/>
      <c r="V33" s="1"/>
      <c r="W33" s="1"/>
      <c r="X33" s="1"/>
    </row>
    <row r="34" spans="1:24" ht="12.75" customHeight="1" x14ac:dyDescent="0.25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1"/>
      <c r="V34" s="1"/>
      <c r="W34" s="1"/>
      <c r="X34" s="1"/>
    </row>
    <row r="35" spans="1:24" ht="12.75" customHeight="1" x14ac:dyDescent="0.25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1"/>
      <c r="V35" s="1"/>
      <c r="W35" s="1"/>
      <c r="X35" s="1"/>
    </row>
    <row r="36" spans="1:24" ht="12.75" customHeight="1" x14ac:dyDescent="0.25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1"/>
      <c r="V36" s="1"/>
      <c r="W36" s="1"/>
      <c r="X36" s="1"/>
    </row>
    <row r="37" spans="1:24" ht="12.75" customHeight="1" x14ac:dyDescent="0.25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1"/>
      <c r="V37" s="1"/>
      <c r="W37" s="1"/>
      <c r="X37" s="1"/>
    </row>
    <row r="38" spans="1:24" ht="12.75" customHeight="1" x14ac:dyDescent="0.25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1"/>
      <c r="V38" s="1"/>
      <c r="W38" s="1"/>
      <c r="X38" s="1"/>
    </row>
    <row r="39" spans="1:24" ht="12.75" customHeight="1" x14ac:dyDescent="0.25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1"/>
      <c r="V39" s="1"/>
      <c r="W39" s="1"/>
      <c r="X39" s="1"/>
    </row>
    <row r="40" spans="1:24" ht="12.75" customHeight="1" x14ac:dyDescent="0.25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1"/>
      <c r="V40" s="1"/>
      <c r="W40" s="1"/>
      <c r="X40" s="1"/>
    </row>
    <row r="41" spans="1:24" ht="12.75" customHeight="1" x14ac:dyDescent="0.25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1"/>
      <c r="V41" s="1"/>
      <c r="W41" s="1"/>
      <c r="X41" s="1"/>
    </row>
    <row r="42" spans="1:24" ht="12.75" customHeight="1" x14ac:dyDescent="0.25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1"/>
      <c r="V42" s="1"/>
      <c r="W42" s="1"/>
      <c r="X42" s="1"/>
    </row>
    <row r="43" spans="1:24" ht="12.75" customHeight="1" x14ac:dyDescent="0.25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1"/>
      <c r="V43" s="1"/>
      <c r="W43" s="1"/>
      <c r="X43" s="1"/>
    </row>
    <row r="44" spans="1:24" ht="12.75" customHeight="1" x14ac:dyDescent="0.25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1"/>
      <c r="V44" s="1"/>
      <c r="W44" s="1"/>
      <c r="X44" s="1"/>
    </row>
    <row r="45" spans="1:24" ht="12.75" customHeight="1" x14ac:dyDescent="0.25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1"/>
      <c r="V45" s="1"/>
      <c r="W45" s="1"/>
      <c r="X45" s="1"/>
    </row>
    <row r="46" spans="1:24" ht="12.75" customHeight="1" x14ac:dyDescent="0.25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1"/>
      <c r="V46" s="1"/>
      <c r="W46" s="1"/>
      <c r="X46" s="1"/>
    </row>
    <row r="47" spans="1:24" ht="12.75" customHeight="1" x14ac:dyDescent="0.25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1"/>
      <c r="V47" s="1"/>
      <c r="W47" s="1"/>
      <c r="X47" s="1"/>
    </row>
    <row r="48" spans="1:24" ht="12.75" customHeight="1" x14ac:dyDescent="0.25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1"/>
      <c r="V48" s="1"/>
      <c r="W48" s="1"/>
      <c r="X48" s="1"/>
    </row>
    <row r="49" spans="1:24" ht="12.75" customHeight="1" x14ac:dyDescent="0.25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1"/>
      <c r="V49" s="1"/>
      <c r="W49" s="1"/>
      <c r="X49" s="1"/>
    </row>
    <row r="50" spans="1:24" ht="12.75" customHeight="1" x14ac:dyDescent="0.25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1"/>
      <c r="V50" s="1"/>
      <c r="W50" s="1"/>
      <c r="X50" s="1"/>
    </row>
    <row r="51" spans="1:24" ht="12.75" customHeight="1" x14ac:dyDescent="0.25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1"/>
      <c r="V245" s="1"/>
      <c r="W245" s="1"/>
      <c r="X245" s="1"/>
    </row>
    <row r="246" spans="1:24" ht="12.75" customHeight="1" x14ac:dyDescent="0.25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1"/>
      <c r="V246" s="1"/>
      <c r="W246" s="1"/>
      <c r="X246" s="1"/>
    </row>
    <row r="247" spans="1:24" ht="12.75" customHeight="1" x14ac:dyDescent="0.25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1"/>
      <c r="V247" s="1"/>
      <c r="W247" s="1"/>
      <c r="X247" s="1"/>
    </row>
    <row r="248" spans="1:24" ht="12.75" customHeight="1" x14ac:dyDescent="0.25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1"/>
      <c r="V248" s="1"/>
      <c r="W248" s="1"/>
      <c r="X248" s="1"/>
    </row>
    <row r="249" spans="1:24" ht="12.75" customHeight="1" x14ac:dyDescent="0.25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1"/>
      <c r="V249" s="1"/>
      <c r="W249" s="1"/>
      <c r="X249" s="1"/>
    </row>
    <row r="250" spans="1:24" ht="12.75" customHeight="1" x14ac:dyDescent="0.25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1"/>
      <c r="V250" s="1"/>
      <c r="W250" s="1"/>
      <c r="X250" s="1"/>
    </row>
    <row r="251" spans="1:24" ht="12.75" customHeight="1" x14ac:dyDescent="0.25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1"/>
      <c r="V251" s="1"/>
      <c r="W251" s="1"/>
      <c r="X251" s="1"/>
    </row>
    <row r="252" spans="1:24" ht="12.75" customHeight="1" x14ac:dyDescent="0.25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1"/>
      <c r="V252" s="1"/>
      <c r="W252" s="1"/>
      <c r="X252" s="1"/>
    </row>
    <row r="253" spans="1:24" ht="12.75" customHeight="1" x14ac:dyDescent="0.25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1"/>
      <c r="V253" s="1"/>
      <c r="W253" s="1"/>
      <c r="X253" s="1"/>
    </row>
    <row r="254" spans="1:24" ht="12.75" customHeight="1" x14ac:dyDescent="0.25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1"/>
      <c r="V254" s="1"/>
      <c r="W254" s="1"/>
      <c r="X254" s="1"/>
    </row>
    <row r="255" spans="1:24" ht="12.75" customHeight="1" x14ac:dyDescent="0.25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1"/>
      <c r="V255" s="1"/>
      <c r="W255" s="1"/>
      <c r="X255" s="1"/>
    </row>
    <row r="256" spans="1:24" ht="12.75" customHeight="1" x14ac:dyDescent="0.25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1"/>
      <c r="V256" s="1"/>
      <c r="W256" s="1"/>
      <c r="X256" s="1"/>
    </row>
    <row r="257" spans="1:24" ht="12.75" customHeight="1" x14ac:dyDescent="0.25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1"/>
      <c r="V257" s="1"/>
      <c r="W257" s="1"/>
      <c r="X257" s="1"/>
    </row>
    <row r="258" spans="1:24" ht="12.75" customHeight="1" x14ac:dyDescent="0.25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1"/>
      <c r="V258" s="1"/>
      <c r="W258" s="1"/>
      <c r="X258" s="1"/>
    </row>
    <row r="259" spans="1:24" ht="12.75" customHeight="1" x14ac:dyDescent="0.25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1"/>
      <c r="V259" s="1"/>
      <c r="W259" s="1"/>
      <c r="X259" s="1"/>
    </row>
    <row r="260" spans="1:24" ht="12.75" customHeight="1" x14ac:dyDescent="0.25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1"/>
      <c r="V260" s="1"/>
      <c r="W260" s="1"/>
      <c r="X260" s="1"/>
    </row>
    <row r="261" spans="1:24" ht="12.75" customHeight="1" x14ac:dyDescent="0.25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1"/>
      <c r="V261" s="1"/>
      <c r="W261" s="1"/>
      <c r="X261" s="1"/>
    </row>
    <row r="262" spans="1:24" ht="12.75" customHeight="1" x14ac:dyDescent="0.25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1"/>
      <c r="V262" s="1"/>
      <c r="W262" s="1"/>
      <c r="X262" s="1"/>
    </row>
    <row r="263" spans="1:24" ht="12.75" customHeight="1" x14ac:dyDescent="0.25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1"/>
      <c r="V263" s="1"/>
      <c r="W263" s="1"/>
      <c r="X263" s="1"/>
    </row>
    <row r="264" spans="1:24" ht="12.75" customHeight="1" x14ac:dyDescent="0.25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1"/>
      <c r="V264" s="1"/>
      <c r="W264" s="1"/>
      <c r="X264" s="1"/>
    </row>
    <row r="265" spans="1:24" ht="12.75" customHeight="1" x14ac:dyDescent="0.25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1"/>
      <c r="V265" s="1"/>
      <c r="W265" s="1"/>
      <c r="X265" s="1"/>
    </row>
    <row r="266" spans="1:24" ht="12.75" customHeight="1" x14ac:dyDescent="0.25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1"/>
      <c r="V266" s="1"/>
      <c r="W266" s="1"/>
      <c r="X266" s="1"/>
    </row>
    <row r="267" spans="1:24" ht="12.75" customHeight="1" x14ac:dyDescent="0.25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1"/>
      <c r="V267" s="1"/>
      <c r="W267" s="1"/>
      <c r="X267" s="1"/>
    </row>
    <row r="268" spans="1:24" ht="12.75" customHeight="1" x14ac:dyDescent="0.25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1"/>
      <c r="V268" s="1"/>
      <c r="W268" s="1"/>
      <c r="X268" s="1"/>
    </row>
    <row r="269" spans="1:24" ht="12.75" customHeight="1" x14ac:dyDescent="0.25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1"/>
      <c r="V269" s="1"/>
      <c r="W269" s="1"/>
      <c r="X269" s="1"/>
    </row>
    <row r="270" spans="1:24" ht="12.75" customHeight="1" x14ac:dyDescent="0.25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1"/>
      <c r="V270" s="1"/>
      <c r="W270" s="1"/>
      <c r="X270" s="1"/>
    </row>
    <row r="271" spans="1:24" ht="12.75" customHeight="1" x14ac:dyDescent="0.25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1"/>
      <c r="V271" s="1"/>
      <c r="W271" s="1"/>
      <c r="X271" s="1"/>
    </row>
    <row r="272" spans="1:24" ht="12.75" customHeight="1" x14ac:dyDescent="0.25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1"/>
      <c r="V272" s="1"/>
      <c r="W272" s="1"/>
      <c r="X272" s="1"/>
    </row>
    <row r="273" spans="1:24" ht="12.75" customHeight="1" x14ac:dyDescent="0.25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1"/>
      <c r="V273" s="1"/>
      <c r="W273" s="1"/>
      <c r="X273" s="1"/>
    </row>
    <row r="274" spans="1:24" ht="12.75" customHeight="1" x14ac:dyDescent="0.25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1"/>
      <c r="V274" s="1"/>
      <c r="W274" s="1"/>
      <c r="X274" s="1"/>
    </row>
    <row r="275" spans="1:24" ht="12.75" customHeight="1" x14ac:dyDescent="0.25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1"/>
      <c r="V275" s="1"/>
      <c r="W275" s="1"/>
      <c r="X275" s="1"/>
    </row>
    <row r="276" spans="1:24" ht="12.75" customHeight="1" x14ac:dyDescent="0.25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1"/>
      <c r="V276" s="1"/>
      <c r="W276" s="1"/>
      <c r="X276" s="1"/>
    </row>
    <row r="277" spans="1:24" ht="12.75" customHeight="1" x14ac:dyDescent="0.25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1"/>
      <c r="V277" s="1"/>
      <c r="W277" s="1"/>
      <c r="X277" s="1"/>
    </row>
    <row r="278" spans="1:24" ht="12.75" customHeight="1" x14ac:dyDescent="0.25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1"/>
      <c r="V278" s="1"/>
      <c r="W278" s="1"/>
      <c r="X278" s="1"/>
    </row>
    <row r="279" spans="1:24" ht="12.75" customHeight="1" x14ac:dyDescent="0.25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1"/>
      <c r="V279" s="1"/>
      <c r="W279" s="1"/>
      <c r="X279" s="1"/>
    </row>
    <row r="280" spans="1:24" ht="12.75" customHeight="1" x14ac:dyDescent="0.25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1"/>
      <c r="V280" s="1"/>
      <c r="W280" s="1"/>
      <c r="X280" s="1"/>
    </row>
    <row r="281" spans="1:24" ht="12.75" customHeight="1" x14ac:dyDescent="0.25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1"/>
      <c r="V281" s="1"/>
      <c r="W281" s="1"/>
      <c r="X281" s="1"/>
    </row>
    <row r="282" spans="1:24" ht="12.75" customHeight="1" x14ac:dyDescent="0.25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1"/>
      <c r="V282" s="1"/>
      <c r="W282" s="1"/>
      <c r="X282" s="1"/>
    </row>
    <row r="283" spans="1:24" ht="12.75" customHeight="1" x14ac:dyDescent="0.25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1"/>
      <c r="V283" s="1"/>
      <c r="W283" s="1"/>
      <c r="X283" s="1"/>
    </row>
    <row r="284" spans="1:24" ht="12.75" customHeight="1" x14ac:dyDescent="0.25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1"/>
      <c r="V284" s="1"/>
      <c r="W284" s="1"/>
      <c r="X284" s="1"/>
    </row>
    <row r="285" spans="1:24" ht="12.75" customHeight="1" x14ac:dyDescent="0.25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1"/>
      <c r="V285" s="1"/>
      <c r="W285" s="1"/>
      <c r="X285" s="1"/>
    </row>
    <row r="286" spans="1:24" ht="12.75" customHeight="1" x14ac:dyDescent="0.25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1"/>
      <c r="V286" s="1"/>
      <c r="W286" s="1"/>
      <c r="X286" s="1"/>
    </row>
    <row r="287" spans="1:24" ht="12.75" customHeight="1" x14ac:dyDescent="0.25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1"/>
      <c r="V287" s="1"/>
      <c r="W287" s="1"/>
      <c r="X287" s="1"/>
    </row>
    <row r="288" spans="1:24" ht="12.75" customHeight="1" x14ac:dyDescent="0.25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1"/>
      <c r="V288" s="1"/>
      <c r="W288" s="1"/>
      <c r="X288" s="1"/>
    </row>
    <row r="289" spans="1:24" ht="12.75" customHeight="1" x14ac:dyDescent="0.25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1"/>
      <c r="V289" s="1"/>
      <c r="W289" s="1"/>
      <c r="X289" s="1"/>
    </row>
    <row r="290" spans="1:24" ht="12.75" customHeight="1" x14ac:dyDescent="0.25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1"/>
      <c r="V290" s="1"/>
      <c r="W290" s="1"/>
      <c r="X290" s="1"/>
    </row>
    <row r="291" spans="1:24" ht="12.75" customHeight="1" x14ac:dyDescent="0.25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1"/>
      <c r="V291" s="1"/>
      <c r="W291" s="1"/>
      <c r="X291" s="1"/>
    </row>
    <row r="292" spans="1:24" ht="12.75" customHeight="1" x14ac:dyDescent="0.25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1"/>
      <c r="V292" s="1"/>
      <c r="W292" s="1"/>
      <c r="X292" s="1"/>
    </row>
    <row r="293" spans="1:24" ht="12.75" customHeight="1" x14ac:dyDescent="0.25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1"/>
      <c r="V293" s="1"/>
      <c r="W293" s="1"/>
      <c r="X293" s="1"/>
    </row>
    <row r="294" spans="1:24" ht="12.75" customHeight="1" x14ac:dyDescent="0.25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1"/>
      <c r="V294" s="1"/>
      <c r="W294" s="1"/>
      <c r="X294" s="1"/>
    </row>
    <row r="295" spans="1:24" ht="12.75" customHeight="1" x14ac:dyDescent="0.25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1"/>
      <c r="V295" s="1"/>
      <c r="W295" s="1"/>
      <c r="X295" s="1"/>
    </row>
    <row r="296" spans="1:24" ht="12.75" customHeight="1" x14ac:dyDescent="0.25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1"/>
      <c r="V296" s="1"/>
      <c r="W296" s="1"/>
      <c r="X296" s="1"/>
    </row>
    <row r="297" spans="1:24" ht="12.75" customHeight="1" x14ac:dyDescent="0.25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1"/>
      <c r="V297" s="1"/>
      <c r="W297" s="1"/>
      <c r="X297" s="1"/>
    </row>
    <row r="298" spans="1:24" ht="12.75" customHeight="1" x14ac:dyDescent="0.25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1"/>
      <c r="V298" s="1"/>
      <c r="W298" s="1"/>
      <c r="X298" s="1"/>
    </row>
    <row r="299" spans="1:24" ht="12.75" customHeight="1" x14ac:dyDescent="0.25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1"/>
      <c r="V299" s="1"/>
      <c r="W299" s="1"/>
      <c r="X299" s="1"/>
    </row>
    <row r="300" spans="1:24" ht="12.75" customHeight="1" x14ac:dyDescent="0.25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1"/>
      <c r="V300" s="1"/>
      <c r="W300" s="1"/>
      <c r="X300" s="1"/>
    </row>
    <row r="301" spans="1:24" ht="12.75" customHeight="1" x14ac:dyDescent="0.25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1"/>
      <c r="V301" s="1"/>
      <c r="W301" s="1"/>
      <c r="X301" s="1"/>
    </row>
    <row r="302" spans="1:24" ht="12.75" customHeight="1" x14ac:dyDescent="0.25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1"/>
      <c r="V302" s="1"/>
      <c r="W302" s="1"/>
      <c r="X302" s="1"/>
    </row>
    <row r="303" spans="1:24" ht="12.75" customHeight="1" x14ac:dyDescent="0.25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1"/>
      <c r="V303" s="1"/>
      <c r="W303" s="1"/>
      <c r="X303" s="1"/>
    </row>
    <row r="304" spans="1:24" ht="12.75" customHeight="1" x14ac:dyDescent="0.25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1"/>
      <c r="V304" s="1"/>
      <c r="W304" s="1"/>
      <c r="X304" s="1"/>
    </row>
    <row r="305" spans="1:24" ht="12.75" customHeight="1" x14ac:dyDescent="0.25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1"/>
      <c r="V305" s="1"/>
      <c r="W305" s="1"/>
      <c r="X305" s="1"/>
    </row>
    <row r="306" spans="1:24" ht="12.75" customHeight="1" x14ac:dyDescent="0.25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1"/>
      <c r="V306" s="1"/>
      <c r="W306" s="1"/>
      <c r="X306" s="1"/>
    </row>
    <row r="307" spans="1:24" ht="12.75" customHeight="1" x14ac:dyDescent="0.25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1"/>
      <c r="V307" s="1"/>
      <c r="W307" s="1"/>
      <c r="X307" s="1"/>
    </row>
    <row r="308" spans="1:24" ht="12.75" customHeight="1" x14ac:dyDescent="0.25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1"/>
      <c r="V308" s="1"/>
      <c r="W308" s="1"/>
      <c r="X308" s="1"/>
    </row>
    <row r="309" spans="1:24" ht="12.75" customHeight="1" x14ac:dyDescent="0.25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1"/>
      <c r="V309" s="1"/>
      <c r="W309" s="1"/>
      <c r="X309" s="1"/>
    </row>
    <row r="310" spans="1:24" ht="12.75" customHeight="1" x14ac:dyDescent="0.25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1"/>
      <c r="V310" s="1"/>
      <c r="W310" s="1"/>
      <c r="X310" s="1"/>
    </row>
    <row r="311" spans="1:24" ht="12.75" customHeight="1" x14ac:dyDescent="0.25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1"/>
      <c r="V311" s="1"/>
      <c r="W311" s="1"/>
      <c r="X311" s="1"/>
    </row>
    <row r="312" spans="1:24" ht="12.75" customHeight="1" x14ac:dyDescent="0.25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1"/>
      <c r="V312" s="1"/>
      <c r="W312" s="1"/>
      <c r="X312" s="1"/>
    </row>
    <row r="313" spans="1:24" ht="12.75" customHeight="1" x14ac:dyDescent="0.25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1"/>
      <c r="V313" s="1"/>
      <c r="W313" s="1"/>
      <c r="X313" s="1"/>
    </row>
    <row r="314" spans="1:24" ht="12.75" customHeight="1" x14ac:dyDescent="0.25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1"/>
      <c r="V314" s="1"/>
      <c r="W314" s="1"/>
      <c r="X314" s="1"/>
    </row>
    <row r="315" spans="1:24" ht="12.75" customHeight="1" x14ac:dyDescent="0.25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1"/>
      <c r="V315" s="1"/>
      <c r="W315" s="1"/>
      <c r="X315" s="1"/>
    </row>
    <row r="316" spans="1:24" ht="12.75" customHeight="1" x14ac:dyDescent="0.25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1"/>
      <c r="V316" s="1"/>
      <c r="W316" s="1"/>
      <c r="X316" s="1"/>
    </row>
    <row r="317" spans="1:24" ht="12.75" customHeight="1" x14ac:dyDescent="0.25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1"/>
      <c r="V317" s="1"/>
      <c r="W317" s="1"/>
      <c r="X317" s="1"/>
    </row>
    <row r="318" spans="1:24" ht="12.75" customHeight="1" x14ac:dyDescent="0.25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1"/>
      <c r="V318" s="1"/>
      <c r="W318" s="1"/>
      <c r="X318" s="1"/>
    </row>
    <row r="319" spans="1:24" ht="12.75" customHeight="1" x14ac:dyDescent="0.25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1"/>
      <c r="V319" s="1"/>
      <c r="W319" s="1"/>
      <c r="X319" s="1"/>
    </row>
    <row r="320" spans="1:24" ht="12.75" customHeight="1" x14ac:dyDescent="0.25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1"/>
      <c r="V320" s="1"/>
      <c r="W320" s="1"/>
      <c r="X320" s="1"/>
    </row>
    <row r="321" spans="1:24" ht="12.75" customHeight="1" x14ac:dyDescent="0.25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1"/>
      <c r="V321" s="1"/>
      <c r="W321" s="1"/>
      <c r="X321" s="1"/>
    </row>
    <row r="322" spans="1:24" ht="12.75" customHeight="1" x14ac:dyDescent="0.25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1"/>
      <c r="V322" s="1"/>
      <c r="W322" s="1"/>
      <c r="X322" s="1"/>
    </row>
    <row r="323" spans="1:24" ht="12.75" customHeight="1" x14ac:dyDescent="0.25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1"/>
      <c r="V323" s="1"/>
      <c r="W323" s="1"/>
      <c r="X323" s="1"/>
    </row>
    <row r="324" spans="1:24" ht="12.75" customHeight="1" x14ac:dyDescent="0.25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1"/>
      <c r="V324" s="1"/>
      <c r="W324" s="1"/>
      <c r="X324" s="1"/>
    </row>
    <row r="325" spans="1:24" ht="12.75" customHeight="1" x14ac:dyDescent="0.25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1"/>
      <c r="V325" s="1"/>
      <c r="W325" s="1"/>
      <c r="X325" s="1"/>
    </row>
    <row r="326" spans="1:24" ht="12.75" customHeight="1" x14ac:dyDescent="0.25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1"/>
      <c r="V326" s="1"/>
      <c r="W326" s="1"/>
      <c r="X326" s="1"/>
    </row>
    <row r="327" spans="1:24" ht="12.75" customHeight="1" x14ac:dyDescent="0.25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1"/>
      <c r="V327" s="1"/>
      <c r="W327" s="1"/>
      <c r="X327" s="1"/>
    </row>
    <row r="328" spans="1:24" ht="12.75" customHeight="1" x14ac:dyDescent="0.25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1"/>
      <c r="V328" s="1"/>
      <c r="W328" s="1"/>
      <c r="X328" s="1"/>
    </row>
    <row r="329" spans="1:24" ht="12.75" customHeight="1" x14ac:dyDescent="0.25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1"/>
      <c r="V329" s="1"/>
      <c r="W329" s="1"/>
      <c r="X329" s="1"/>
    </row>
    <row r="330" spans="1:24" ht="12.75" customHeight="1" x14ac:dyDescent="0.25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1"/>
      <c r="V330" s="1"/>
      <c r="W330" s="1"/>
      <c r="X330" s="1"/>
    </row>
    <row r="331" spans="1:24" ht="12.75" customHeight="1" x14ac:dyDescent="0.25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1"/>
      <c r="V331" s="1"/>
      <c r="W331" s="1"/>
      <c r="X331" s="1"/>
    </row>
    <row r="332" spans="1:24" ht="12.75" customHeight="1" x14ac:dyDescent="0.25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1"/>
      <c r="V332" s="1"/>
      <c r="W332" s="1"/>
      <c r="X332" s="1"/>
    </row>
    <row r="333" spans="1:24" ht="12.75" customHeight="1" x14ac:dyDescent="0.25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1"/>
      <c r="V333" s="1"/>
      <c r="W333" s="1"/>
      <c r="X333" s="1"/>
    </row>
    <row r="334" spans="1:24" ht="12.75" customHeight="1" x14ac:dyDescent="0.25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1"/>
      <c r="V334" s="1"/>
      <c r="W334" s="1"/>
      <c r="X334" s="1"/>
    </row>
    <row r="335" spans="1:24" ht="12.75" customHeight="1" x14ac:dyDescent="0.25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1"/>
      <c r="V335" s="1"/>
      <c r="W335" s="1"/>
      <c r="X335" s="1"/>
    </row>
    <row r="336" spans="1:24" ht="12.75" customHeight="1" x14ac:dyDescent="0.25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1"/>
      <c r="V336" s="1"/>
      <c r="W336" s="1"/>
      <c r="X336" s="1"/>
    </row>
    <row r="337" spans="1:24" ht="12.75" customHeight="1" x14ac:dyDescent="0.25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1"/>
      <c r="V337" s="1"/>
      <c r="W337" s="1"/>
      <c r="X337" s="1"/>
    </row>
    <row r="338" spans="1:24" ht="12.75" customHeight="1" x14ac:dyDescent="0.25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1"/>
      <c r="V338" s="1"/>
      <c r="W338" s="1"/>
      <c r="X338" s="1"/>
    </row>
    <row r="339" spans="1:24" ht="12.75" customHeight="1" x14ac:dyDescent="0.25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1"/>
      <c r="V339" s="1"/>
      <c r="W339" s="1"/>
      <c r="X339" s="1"/>
    </row>
    <row r="340" spans="1:24" ht="12.75" customHeight="1" x14ac:dyDescent="0.25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1"/>
      <c r="V340" s="1"/>
      <c r="W340" s="1"/>
      <c r="X340" s="1"/>
    </row>
    <row r="341" spans="1:24" ht="12.75" customHeight="1" x14ac:dyDescent="0.25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1"/>
      <c r="V341" s="1"/>
      <c r="W341" s="1"/>
      <c r="X341" s="1"/>
    </row>
    <row r="342" spans="1:24" ht="12.75" customHeight="1" x14ac:dyDescent="0.25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1"/>
      <c r="V342" s="1"/>
      <c r="W342" s="1"/>
      <c r="X342" s="1"/>
    </row>
    <row r="343" spans="1:24" ht="12.75" customHeight="1" x14ac:dyDescent="0.25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1"/>
      <c r="V343" s="1"/>
      <c r="W343" s="1"/>
      <c r="X343" s="1"/>
    </row>
    <row r="344" spans="1:24" ht="12.75" customHeight="1" x14ac:dyDescent="0.25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1"/>
      <c r="V344" s="1"/>
      <c r="W344" s="1"/>
      <c r="X344" s="1"/>
    </row>
    <row r="345" spans="1:24" ht="12.75" customHeight="1" x14ac:dyDescent="0.25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1"/>
      <c r="V345" s="1"/>
      <c r="W345" s="1"/>
      <c r="X345" s="1"/>
    </row>
    <row r="346" spans="1:24" ht="12.75" customHeight="1" x14ac:dyDescent="0.25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1"/>
      <c r="V346" s="1"/>
      <c r="W346" s="1"/>
      <c r="X346" s="1"/>
    </row>
    <row r="347" spans="1:24" ht="12.75" customHeight="1" x14ac:dyDescent="0.25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1"/>
      <c r="V347" s="1"/>
      <c r="W347" s="1"/>
      <c r="X347" s="1"/>
    </row>
    <row r="348" spans="1:24" ht="12.75" customHeight="1" x14ac:dyDescent="0.25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1"/>
      <c r="V348" s="1"/>
      <c r="W348" s="1"/>
      <c r="X348" s="1"/>
    </row>
    <row r="349" spans="1:24" ht="12.75" customHeight="1" x14ac:dyDescent="0.25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1"/>
      <c r="V349" s="1"/>
      <c r="W349" s="1"/>
      <c r="X349" s="1"/>
    </row>
    <row r="350" spans="1:24" ht="12.75" customHeight="1" x14ac:dyDescent="0.25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1"/>
      <c r="V350" s="1"/>
      <c r="W350" s="1"/>
      <c r="X350" s="1"/>
    </row>
    <row r="351" spans="1:24" ht="12.75" customHeight="1" x14ac:dyDescent="0.25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1"/>
      <c r="V351" s="1"/>
      <c r="W351" s="1"/>
      <c r="X351" s="1"/>
    </row>
    <row r="352" spans="1:24" ht="12.75" customHeight="1" x14ac:dyDescent="0.25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1"/>
      <c r="V352" s="1"/>
      <c r="W352" s="1"/>
      <c r="X352" s="1"/>
    </row>
    <row r="353" spans="1:24" ht="12.75" customHeight="1" x14ac:dyDescent="0.25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1"/>
      <c r="V353" s="1"/>
      <c r="W353" s="1"/>
      <c r="X353" s="1"/>
    </row>
    <row r="354" spans="1:24" ht="12.75" customHeight="1" x14ac:dyDescent="0.25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1"/>
      <c r="V354" s="1"/>
      <c r="W354" s="1"/>
      <c r="X354" s="1"/>
    </row>
    <row r="355" spans="1:24" ht="12.75" customHeight="1" x14ac:dyDescent="0.25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1"/>
      <c r="V355" s="1"/>
      <c r="W355" s="1"/>
      <c r="X355" s="1"/>
    </row>
    <row r="356" spans="1:24" ht="12.75" customHeight="1" x14ac:dyDescent="0.25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1"/>
      <c r="V356" s="1"/>
      <c r="W356" s="1"/>
      <c r="X356" s="1"/>
    </row>
    <row r="357" spans="1:24" ht="12.75" customHeight="1" x14ac:dyDescent="0.25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1"/>
      <c r="V357" s="1"/>
      <c r="W357" s="1"/>
      <c r="X357" s="1"/>
    </row>
    <row r="358" spans="1:24" ht="12.75" customHeight="1" x14ac:dyDescent="0.25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1"/>
      <c r="V358" s="1"/>
      <c r="W358" s="1"/>
      <c r="X358" s="1"/>
    </row>
    <row r="359" spans="1:24" ht="12.75" customHeight="1" x14ac:dyDescent="0.25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1"/>
      <c r="V359" s="1"/>
      <c r="W359" s="1"/>
      <c r="X359" s="1"/>
    </row>
    <row r="360" spans="1:24" ht="12.75" customHeight="1" x14ac:dyDescent="0.25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1"/>
      <c r="V360" s="1"/>
      <c r="W360" s="1"/>
      <c r="X360" s="1"/>
    </row>
    <row r="361" spans="1:24" ht="12.75" customHeight="1" x14ac:dyDescent="0.25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1"/>
      <c r="V361" s="1"/>
      <c r="W361" s="1"/>
      <c r="X361" s="1"/>
    </row>
    <row r="362" spans="1:24" ht="12.75" customHeight="1" x14ac:dyDescent="0.25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1"/>
      <c r="V362" s="1"/>
      <c r="W362" s="1"/>
      <c r="X362" s="1"/>
    </row>
    <row r="363" spans="1:24" ht="12.75" customHeight="1" x14ac:dyDescent="0.25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1"/>
      <c r="V363" s="1"/>
      <c r="W363" s="1"/>
      <c r="X363" s="1"/>
    </row>
    <row r="364" spans="1:24" ht="12.75" customHeight="1" x14ac:dyDescent="0.25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1"/>
      <c r="V364" s="1"/>
      <c r="W364" s="1"/>
      <c r="X364" s="1"/>
    </row>
    <row r="365" spans="1:24" ht="12.75" customHeight="1" x14ac:dyDescent="0.25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1"/>
      <c r="V365" s="1"/>
      <c r="W365" s="1"/>
      <c r="X365" s="1"/>
    </row>
    <row r="366" spans="1:24" ht="12.75" customHeight="1" x14ac:dyDescent="0.25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1"/>
      <c r="V366" s="1"/>
      <c r="W366" s="1"/>
      <c r="X366" s="1"/>
    </row>
    <row r="367" spans="1:24" ht="12.75" customHeight="1" x14ac:dyDescent="0.25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1"/>
      <c r="V367" s="1"/>
      <c r="W367" s="1"/>
      <c r="X367" s="1"/>
    </row>
    <row r="368" spans="1:24" ht="12.75" customHeight="1" x14ac:dyDescent="0.25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1"/>
      <c r="V368" s="1"/>
      <c r="W368" s="1"/>
      <c r="X368" s="1"/>
    </row>
    <row r="369" spans="1:24" ht="12.75" customHeight="1" x14ac:dyDescent="0.25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1"/>
      <c r="V369" s="1"/>
      <c r="W369" s="1"/>
      <c r="X369" s="1"/>
    </row>
    <row r="370" spans="1:24" ht="12.75" customHeight="1" x14ac:dyDescent="0.25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1"/>
      <c r="V370" s="1"/>
      <c r="W370" s="1"/>
      <c r="X370" s="1"/>
    </row>
    <row r="371" spans="1:24" ht="12.75" customHeight="1" x14ac:dyDescent="0.25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1"/>
      <c r="V371" s="1"/>
      <c r="W371" s="1"/>
      <c r="X371" s="1"/>
    </row>
    <row r="372" spans="1:24" ht="12.75" customHeight="1" x14ac:dyDescent="0.25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1"/>
      <c r="V372" s="1"/>
      <c r="W372" s="1"/>
      <c r="X372" s="1"/>
    </row>
    <row r="373" spans="1:24" ht="12.75" customHeight="1" x14ac:dyDescent="0.25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1"/>
      <c r="V373" s="1"/>
      <c r="W373" s="1"/>
      <c r="X373" s="1"/>
    </row>
    <row r="374" spans="1:24" ht="12.75" customHeight="1" x14ac:dyDescent="0.25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1"/>
      <c r="V374" s="1"/>
      <c r="W374" s="1"/>
      <c r="X374" s="1"/>
    </row>
    <row r="375" spans="1:24" ht="12.75" customHeight="1" x14ac:dyDescent="0.25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1"/>
      <c r="V375" s="1"/>
      <c r="W375" s="1"/>
      <c r="X375" s="1"/>
    </row>
    <row r="376" spans="1:24" ht="12.75" customHeight="1" x14ac:dyDescent="0.25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1"/>
      <c r="V376" s="1"/>
      <c r="W376" s="1"/>
      <c r="X376" s="1"/>
    </row>
    <row r="377" spans="1:24" ht="12.75" customHeight="1" x14ac:dyDescent="0.25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1"/>
      <c r="V377" s="1"/>
      <c r="W377" s="1"/>
      <c r="X377" s="1"/>
    </row>
    <row r="378" spans="1:24" ht="12.75" customHeight="1" x14ac:dyDescent="0.25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1"/>
      <c r="V378" s="1"/>
      <c r="W378" s="1"/>
      <c r="X378" s="1"/>
    </row>
    <row r="379" spans="1:24" ht="12.75" customHeight="1" x14ac:dyDescent="0.25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1"/>
      <c r="V379" s="1"/>
      <c r="W379" s="1"/>
      <c r="X379" s="1"/>
    </row>
    <row r="380" spans="1:24" ht="12.75" customHeight="1" x14ac:dyDescent="0.25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1"/>
      <c r="V380" s="1"/>
      <c r="W380" s="1"/>
      <c r="X380" s="1"/>
    </row>
    <row r="381" spans="1:24" ht="12.75" customHeight="1" x14ac:dyDescent="0.25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1"/>
      <c r="V381" s="1"/>
      <c r="W381" s="1"/>
      <c r="X381" s="1"/>
    </row>
    <row r="382" spans="1:24" ht="12.75" customHeight="1" x14ac:dyDescent="0.25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1"/>
      <c r="V382" s="1"/>
      <c r="W382" s="1"/>
      <c r="X382" s="1"/>
    </row>
    <row r="383" spans="1:24" ht="12.75" customHeight="1" x14ac:dyDescent="0.25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1"/>
      <c r="V383" s="1"/>
      <c r="W383" s="1"/>
      <c r="X383" s="1"/>
    </row>
    <row r="384" spans="1:24" ht="12.75" customHeight="1" x14ac:dyDescent="0.25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1"/>
      <c r="V384" s="1"/>
      <c r="W384" s="1"/>
      <c r="X384" s="1"/>
    </row>
    <row r="385" spans="1:24" ht="12.75" customHeight="1" x14ac:dyDescent="0.25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1"/>
      <c r="V385" s="1"/>
      <c r="W385" s="1"/>
      <c r="X385" s="1"/>
    </row>
    <row r="386" spans="1:24" ht="12.75" customHeight="1" x14ac:dyDescent="0.25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1"/>
      <c r="V386" s="1"/>
      <c r="W386" s="1"/>
      <c r="X386" s="1"/>
    </row>
    <row r="387" spans="1:24" ht="12.75" customHeight="1" x14ac:dyDescent="0.25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1"/>
      <c r="V387" s="1"/>
      <c r="W387" s="1"/>
      <c r="X387" s="1"/>
    </row>
    <row r="388" spans="1:24" ht="12.75" customHeight="1" x14ac:dyDescent="0.25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1"/>
      <c r="V388" s="1"/>
      <c r="W388" s="1"/>
      <c r="X388" s="1"/>
    </row>
    <row r="389" spans="1:24" ht="12.75" customHeight="1" x14ac:dyDescent="0.25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1"/>
      <c r="V389" s="1"/>
      <c r="W389" s="1"/>
      <c r="X389" s="1"/>
    </row>
    <row r="390" spans="1:24" ht="12.75" customHeight="1" x14ac:dyDescent="0.25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1"/>
      <c r="V390" s="1"/>
      <c r="W390" s="1"/>
      <c r="X390" s="1"/>
    </row>
    <row r="391" spans="1:24" ht="12.75" customHeight="1" x14ac:dyDescent="0.25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1"/>
      <c r="V391" s="1"/>
      <c r="W391" s="1"/>
      <c r="X391" s="1"/>
    </row>
    <row r="392" spans="1:24" ht="12.75" customHeight="1" x14ac:dyDescent="0.25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1"/>
      <c r="V392" s="1"/>
      <c r="W392" s="1"/>
      <c r="X392" s="1"/>
    </row>
    <row r="393" spans="1:24" ht="12.75" customHeight="1" x14ac:dyDescent="0.25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1"/>
      <c r="V393" s="1"/>
      <c r="W393" s="1"/>
      <c r="X393" s="1"/>
    </row>
    <row r="394" spans="1:24" ht="12.75" customHeight="1" x14ac:dyDescent="0.25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1"/>
      <c r="V394" s="1"/>
      <c r="W394" s="1"/>
      <c r="X394" s="1"/>
    </row>
    <row r="395" spans="1:24" ht="12.75" customHeight="1" x14ac:dyDescent="0.25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1"/>
      <c r="V395" s="1"/>
      <c r="W395" s="1"/>
      <c r="X395" s="1"/>
    </row>
    <row r="396" spans="1:24" ht="12.75" customHeight="1" x14ac:dyDescent="0.25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1"/>
      <c r="V396" s="1"/>
      <c r="W396" s="1"/>
      <c r="X396" s="1"/>
    </row>
    <row r="397" spans="1:24" ht="12.75" customHeight="1" x14ac:dyDescent="0.25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1"/>
      <c r="V397" s="1"/>
      <c r="W397" s="1"/>
      <c r="X397" s="1"/>
    </row>
    <row r="398" spans="1:24" ht="12.75" customHeight="1" x14ac:dyDescent="0.25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1"/>
      <c r="V398" s="1"/>
      <c r="W398" s="1"/>
      <c r="X398" s="1"/>
    </row>
    <row r="399" spans="1:24" ht="12.75" customHeight="1" x14ac:dyDescent="0.25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1"/>
      <c r="V399" s="1"/>
      <c r="W399" s="1"/>
      <c r="X399" s="1"/>
    </row>
    <row r="400" spans="1:24" ht="12.75" customHeight="1" x14ac:dyDescent="0.25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1"/>
      <c r="V400" s="1"/>
      <c r="W400" s="1"/>
      <c r="X400" s="1"/>
    </row>
    <row r="401" spans="1:24" ht="12.75" customHeight="1" x14ac:dyDescent="0.25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1"/>
      <c r="V401" s="1"/>
      <c r="W401" s="1"/>
      <c r="X401" s="1"/>
    </row>
    <row r="402" spans="1:24" ht="12.75" customHeight="1" x14ac:dyDescent="0.25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1"/>
      <c r="V402" s="1"/>
      <c r="W402" s="1"/>
      <c r="X402" s="1"/>
    </row>
    <row r="403" spans="1:24" ht="12.75" customHeight="1" x14ac:dyDescent="0.25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1"/>
      <c r="V403" s="1"/>
      <c r="W403" s="1"/>
      <c r="X403" s="1"/>
    </row>
    <row r="404" spans="1:24" ht="12.75" customHeight="1" x14ac:dyDescent="0.25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1"/>
      <c r="V404" s="1"/>
      <c r="W404" s="1"/>
      <c r="X404" s="1"/>
    </row>
    <row r="405" spans="1:24" ht="12.75" customHeight="1" x14ac:dyDescent="0.25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1"/>
      <c r="V405" s="1"/>
      <c r="W405" s="1"/>
      <c r="X405" s="1"/>
    </row>
    <row r="406" spans="1:24" ht="12.75" customHeight="1" x14ac:dyDescent="0.25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1"/>
      <c r="V406" s="1"/>
      <c r="W406" s="1"/>
      <c r="X406" s="1"/>
    </row>
    <row r="407" spans="1:24" ht="12.75" customHeight="1" x14ac:dyDescent="0.25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1"/>
      <c r="V407" s="1"/>
      <c r="W407" s="1"/>
      <c r="X407" s="1"/>
    </row>
    <row r="408" spans="1:24" ht="12.75" customHeight="1" x14ac:dyDescent="0.25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1"/>
      <c r="V408" s="1"/>
      <c r="W408" s="1"/>
      <c r="X408" s="1"/>
    </row>
    <row r="409" spans="1:24" ht="12.75" customHeight="1" x14ac:dyDescent="0.25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1"/>
      <c r="V409" s="1"/>
      <c r="W409" s="1"/>
      <c r="X409" s="1"/>
    </row>
    <row r="410" spans="1:24" ht="12.75" customHeight="1" x14ac:dyDescent="0.25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1"/>
      <c r="V410" s="1"/>
      <c r="W410" s="1"/>
      <c r="X410" s="1"/>
    </row>
    <row r="411" spans="1:24" ht="12.75" customHeight="1" x14ac:dyDescent="0.25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1"/>
      <c r="V411" s="1"/>
      <c r="W411" s="1"/>
      <c r="X411" s="1"/>
    </row>
    <row r="412" spans="1:24" ht="12.75" customHeight="1" x14ac:dyDescent="0.25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1"/>
      <c r="V412" s="1"/>
      <c r="W412" s="1"/>
      <c r="X412" s="1"/>
    </row>
    <row r="413" spans="1:24" ht="12.75" customHeight="1" x14ac:dyDescent="0.25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1"/>
      <c r="V413" s="1"/>
      <c r="W413" s="1"/>
      <c r="X413" s="1"/>
    </row>
    <row r="414" spans="1:24" ht="12.75" customHeight="1" x14ac:dyDescent="0.25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1"/>
      <c r="V414" s="1"/>
      <c r="W414" s="1"/>
      <c r="X414" s="1"/>
    </row>
    <row r="415" spans="1:24" ht="12.75" customHeight="1" x14ac:dyDescent="0.25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1"/>
      <c r="V415" s="1"/>
      <c r="W415" s="1"/>
      <c r="X415" s="1"/>
    </row>
    <row r="416" spans="1:24" ht="12.75" customHeight="1" x14ac:dyDescent="0.25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1"/>
      <c r="V416" s="1"/>
      <c r="W416" s="1"/>
      <c r="X416" s="1"/>
    </row>
    <row r="417" spans="1:24" ht="12.75" customHeight="1" x14ac:dyDescent="0.25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1"/>
      <c r="V417" s="1"/>
      <c r="W417" s="1"/>
      <c r="X417" s="1"/>
    </row>
    <row r="418" spans="1:24" ht="12.75" customHeight="1" x14ac:dyDescent="0.25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1"/>
      <c r="V418" s="1"/>
      <c r="W418" s="1"/>
      <c r="X418" s="1"/>
    </row>
    <row r="419" spans="1:24" ht="12.75" customHeight="1" x14ac:dyDescent="0.25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1"/>
      <c r="V419" s="1"/>
      <c r="W419" s="1"/>
      <c r="X419" s="1"/>
    </row>
    <row r="420" spans="1:24" ht="12.75" customHeight="1" x14ac:dyDescent="0.25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1"/>
      <c r="V420" s="1"/>
      <c r="W420" s="1"/>
      <c r="X420" s="1"/>
    </row>
    <row r="421" spans="1:24" ht="12.75" customHeight="1" x14ac:dyDescent="0.25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1"/>
      <c r="V421" s="1"/>
      <c r="W421" s="1"/>
      <c r="X421" s="1"/>
    </row>
    <row r="422" spans="1:24" ht="12.75" customHeight="1" x14ac:dyDescent="0.25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1"/>
      <c r="V422" s="1"/>
      <c r="W422" s="1"/>
      <c r="X422" s="1"/>
    </row>
    <row r="423" spans="1:24" ht="12.75" customHeight="1" x14ac:dyDescent="0.25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1"/>
      <c r="V423" s="1"/>
      <c r="W423" s="1"/>
      <c r="X423" s="1"/>
    </row>
    <row r="424" spans="1:24" ht="12.75" customHeight="1" x14ac:dyDescent="0.25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1"/>
      <c r="V424" s="1"/>
      <c r="W424" s="1"/>
      <c r="X424" s="1"/>
    </row>
    <row r="425" spans="1:24" ht="12.75" customHeight="1" x14ac:dyDescent="0.25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1"/>
      <c r="V425" s="1"/>
      <c r="W425" s="1"/>
      <c r="X425" s="1"/>
    </row>
    <row r="426" spans="1:24" ht="12.75" customHeight="1" x14ac:dyDescent="0.25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1"/>
      <c r="V426" s="1"/>
      <c r="W426" s="1"/>
      <c r="X426" s="1"/>
    </row>
    <row r="427" spans="1:24" ht="12.75" customHeight="1" x14ac:dyDescent="0.25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1"/>
      <c r="V427" s="1"/>
      <c r="W427" s="1"/>
      <c r="X427" s="1"/>
    </row>
    <row r="428" spans="1:24" ht="12.75" customHeight="1" x14ac:dyDescent="0.25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1"/>
      <c r="V428" s="1"/>
      <c r="W428" s="1"/>
      <c r="X428" s="1"/>
    </row>
    <row r="429" spans="1:24" ht="12.75" customHeight="1" x14ac:dyDescent="0.25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1"/>
      <c r="V429" s="1"/>
      <c r="W429" s="1"/>
      <c r="X429" s="1"/>
    </row>
    <row r="430" spans="1:24" ht="12.75" customHeight="1" x14ac:dyDescent="0.25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1"/>
      <c r="V430" s="1"/>
      <c r="W430" s="1"/>
      <c r="X430" s="1"/>
    </row>
    <row r="431" spans="1:24" ht="12.75" customHeight="1" x14ac:dyDescent="0.25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1"/>
      <c r="V431" s="1"/>
      <c r="W431" s="1"/>
      <c r="X431" s="1"/>
    </row>
    <row r="432" spans="1:24" ht="12.75" customHeight="1" x14ac:dyDescent="0.25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1"/>
      <c r="V432" s="1"/>
      <c r="W432" s="1"/>
      <c r="X432" s="1"/>
    </row>
    <row r="433" spans="1:24" ht="12.75" customHeight="1" x14ac:dyDescent="0.25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1"/>
      <c r="V433" s="1"/>
      <c r="W433" s="1"/>
      <c r="X433" s="1"/>
    </row>
    <row r="434" spans="1:24" ht="12.75" customHeight="1" x14ac:dyDescent="0.25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1"/>
      <c r="V434" s="1"/>
      <c r="W434" s="1"/>
      <c r="X434" s="1"/>
    </row>
    <row r="435" spans="1:24" ht="12.75" customHeight="1" x14ac:dyDescent="0.25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1"/>
      <c r="V435" s="1"/>
      <c r="W435" s="1"/>
      <c r="X435" s="1"/>
    </row>
    <row r="436" spans="1:24" ht="12.75" customHeight="1" x14ac:dyDescent="0.25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1"/>
      <c r="V436" s="1"/>
      <c r="W436" s="1"/>
      <c r="X436" s="1"/>
    </row>
    <row r="437" spans="1:24" ht="12.75" customHeight="1" x14ac:dyDescent="0.25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1"/>
      <c r="V437" s="1"/>
      <c r="W437" s="1"/>
      <c r="X437" s="1"/>
    </row>
    <row r="438" spans="1:24" ht="12.75" customHeight="1" x14ac:dyDescent="0.25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1"/>
      <c r="V438" s="1"/>
      <c r="W438" s="1"/>
      <c r="X438" s="1"/>
    </row>
    <row r="439" spans="1:24" ht="12.75" customHeight="1" x14ac:dyDescent="0.25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1"/>
      <c r="V439" s="1"/>
      <c r="W439" s="1"/>
      <c r="X439" s="1"/>
    </row>
    <row r="440" spans="1:24" ht="12.75" customHeight="1" x14ac:dyDescent="0.25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1"/>
      <c r="V440" s="1"/>
      <c r="W440" s="1"/>
      <c r="X440" s="1"/>
    </row>
    <row r="441" spans="1:24" ht="12.75" customHeight="1" x14ac:dyDescent="0.25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1"/>
      <c r="V441" s="1"/>
      <c r="W441" s="1"/>
      <c r="X441" s="1"/>
    </row>
    <row r="442" spans="1:24" ht="12.75" customHeight="1" x14ac:dyDescent="0.25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1"/>
      <c r="V442" s="1"/>
      <c r="W442" s="1"/>
      <c r="X442" s="1"/>
    </row>
    <row r="443" spans="1:24" ht="12.75" customHeight="1" x14ac:dyDescent="0.25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1"/>
      <c r="V443" s="1"/>
      <c r="W443" s="1"/>
      <c r="X443" s="1"/>
    </row>
    <row r="444" spans="1:24" ht="12.75" customHeight="1" x14ac:dyDescent="0.25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1"/>
      <c r="V444" s="1"/>
      <c r="W444" s="1"/>
      <c r="X444" s="1"/>
    </row>
    <row r="445" spans="1:24" ht="12.75" customHeight="1" x14ac:dyDescent="0.25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1"/>
      <c r="V445" s="1"/>
      <c r="W445" s="1"/>
      <c r="X445" s="1"/>
    </row>
    <row r="446" spans="1:24" ht="12.75" customHeight="1" x14ac:dyDescent="0.25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1"/>
      <c r="V446" s="1"/>
      <c r="W446" s="1"/>
      <c r="X446" s="1"/>
    </row>
    <row r="447" spans="1:24" ht="12.75" customHeight="1" x14ac:dyDescent="0.25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1"/>
      <c r="V447" s="1"/>
      <c r="W447" s="1"/>
      <c r="X447" s="1"/>
    </row>
    <row r="448" spans="1:24" ht="12.75" customHeight="1" x14ac:dyDescent="0.25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1"/>
      <c r="V448" s="1"/>
      <c r="W448" s="1"/>
      <c r="X448" s="1"/>
    </row>
    <row r="449" spans="1:24" ht="12.75" customHeight="1" x14ac:dyDescent="0.25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1"/>
      <c r="V449" s="1"/>
      <c r="W449" s="1"/>
      <c r="X449" s="1"/>
    </row>
    <row r="450" spans="1:24" ht="12.75" customHeight="1" x14ac:dyDescent="0.25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1"/>
      <c r="V450" s="1"/>
      <c r="W450" s="1"/>
      <c r="X450" s="1"/>
    </row>
    <row r="451" spans="1:24" ht="12.75" customHeight="1" x14ac:dyDescent="0.25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1"/>
      <c r="V451" s="1"/>
      <c r="W451" s="1"/>
      <c r="X451" s="1"/>
    </row>
    <row r="452" spans="1:24" ht="12.75" customHeight="1" x14ac:dyDescent="0.25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1"/>
      <c r="V452" s="1"/>
      <c r="W452" s="1"/>
      <c r="X452" s="1"/>
    </row>
    <row r="453" spans="1:24" ht="12.75" customHeight="1" x14ac:dyDescent="0.25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1"/>
      <c r="V453" s="1"/>
      <c r="W453" s="1"/>
      <c r="X453" s="1"/>
    </row>
    <row r="454" spans="1:24" ht="12.75" customHeight="1" x14ac:dyDescent="0.25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1"/>
      <c r="V454" s="1"/>
      <c r="W454" s="1"/>
      <c r="X454" s="1"/>
    </row>
    <row r="455" spans="1:24" ht="12.75" customHeight="1" x14ac:dyDescent="0.25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1"/>
      <c r="V455" s="1"/>
      <c r="W455" s="1"/>
      <c r="X455" s="1"/>
    </row>
    <row r="456" spans="1:24" ht="12.75" customHeight="1" x14ac:dyDescent="0.25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1"/>
      <c r="V456" s="1"/>
      <c r="W456" s="1"/>
      <c r="X456" s="1"/>
    </row>
    <row r="457" spans="1:24" ht="12.75" customHeight="1" x14ac:dyDescent="0.25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1"/>
      <c r="V457" s="1"/>
      <c r="W457" s="1"/>
      <c r="X457" s="1"/>
    </row>
    <row r="458" spans="1:24" ht="12.75" customHeight="1" x14ac:dyDescent="0.25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1"/>
      <c r="V458" s="1"/>
      <c r="W458" s="1"/>
      <c r="X458" s="1"/>
    </row>
    <row r="459" spans="1:24" ht="12.75" customHeight="1" x14ac:dyDescent="0.25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1"/>
      <c r="V459" s="1"/>
      <c r="W459" s="1"/>
      <c r="X459" s="1"/>
    </row>
    <row r="460" spans="1:24" ht="12.75" customHeight="1" x14ac:dyDescent="0.25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1"/>
      <c r="V460" s="1"/>
      <c r="W460" s="1"/>
      <c r="X460" s="1"/>
    </row>
    <row r="461" spans="1:24" ht="12.75" customHeight="1" x14ac:dyDescent="0.25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1"/>
      <c r="V461" s="1"/>
      <c r="W461" s="1"/>
      <c r="X461" s="1"/>
    </row>
    <row r="462" spans="1:24" ht="12.75" customHeight="1" x14ac:dyDescent="0.25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1"/>
      <c r="V462" s="1"/>
      <c r="W462" s="1"/>
      <c r="X462" s="1"/>
    </row>
    <row r="463" spans="1:24" ht="12.75" customHeight="1" x14ac:dyDescent="0.25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1"/>
      <c r="V463" s="1"/>
      <c r="W463" s="1"/>
      <c r="X463" s="1"/>
    </row>
    <row r="464" spans="1:24" ht="12.75" customHeight="1" x14ac:dyDescent="0.25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1"/>
      <c r="V464" s="1"/>
      <c r="W464" s="1"/>
      <c r="X464" s="1"/>
    </row>
    <row r="465" spans="1:24" ht="12.75" customHeight="1" x14ac:dyDescent="0.25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1"/>
      <c r="V465" s="1"/>
      <c r="W465" s="1"/>
      <c r="X465" s="1"/>
    </row>
    <row r="466" spans="1:24" ht="12.75" customHeight="1" x14ac:dyDescent="0.25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1"/>
      <c r="V466" s="1"/>
      <c r="W466" s="1"/>
      <c r="X466" s="1"/>
    </row>
    <row r="467" spans="1:24" ht="12.75" customHeight="1" x14ac:dyDescent="0.25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1"/>
      <c r="V467" s="1"/>
      <c r="W467" s="1"/>
      <c r="X467" s="1"/>
    </row>
    <row r="468" spans="1:24" ht="12.75" customHeight="1" x14ac:dyDescent="0.25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1"/>
      <c r="V468" s="1"/>
      <c r="W468" s="1"/>
      <c r="X468" s="1"/>
    </row>
    <row r="469" spans="1:24" ht="12.75" customHeight="1" x14ac:dyDescent="0.25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1"/>
      <c r="V469" s="1"/>
      <c r="W469" s="1"/>
      <c r="X469" s="1"/>
    </row>
    <row r="470" spans="1:24" ht="12.75" customHeight="1" x14ac:dyDescent="0.25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1"/>
      <c r="V470" s="1"/>
      <c r="W470" s="1"/>
      <c r="X470" s="1"/>
    </row>
    <row r="471" spans="1:24" ht="12.75" customHeight="1" x14ac:dyDescent="0.25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1"/>
      <c r="V471" s="1"/>
      <c r="W471" s="1"/>
      <c r="X471" s="1"/>
    </row>
    <row r="472" spans="1:24" ht="12.75" customHeight="1" x14ac:dyDescent="0.25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1"/>
      <c r="V472" s="1"/>
      <c r="W472" s="1"/>
      <c r="X472" s="1"/>
    </row>
    <row r="473" spans="1:24" ht="12.75" customHeight="1" x14ac:dyDescent="0.25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1"/>
      <c r="V473" s="1"/>
      <c r="W473" s="1"/>
      <c r="X473" s="1"/>
    </row>
    <row r="474" spans="1:24" ht="12.75" customHeight="1" x14ac:dyDescent="0.25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1"/>
      <c r="V474" s="1"/>
      <c r="W474" s="1"/>
      <c r="X474" s="1"/>
    </row>
    <row r="475" spans="1:24" ht="12.75" customHeight="1" x14ac:dyDescent="0.25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1"/>
      <c r="V475" s="1"/>
      <c r="W475" s="1"/>
      <c r="X475" s="1"/>
    </row>
    <row r="476" spans="1:24" ht="12.75" customHeight="1" x14ac:dyDescent="0.25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1"/>
      <c r="V476" s="1"/>
      <c r="W476" s="1"/>
      <c r="X476" s="1"/>
    </row>
    <row r="477" spans="1:24" ht="12.75" customHeight="1" x14ac:dyDescent="0.25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1"/>
      <c r="V477" s="1"/>
      <c r="W477" s="1"/>
      <c r="X477" s="1"/>
    </row>
    <row r="478" spans="1:24" ht="12.75" customHeight="1" x14ac:dyDescent="0.25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1"/>
      <c r="V478" s="1"/>
      <c r="W478" s="1"/>
      <c r="X478" s="1"/>
    </row>
    <row r="479" spans="1:24" ht="12.75" customHeight="1" x14ac:dyDescent="0.25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1"/>
      <c r="V479" s="1"/>
      <c r="W479" s="1"/>
      <c r="X479" s="1"/>
    </row>
    <row r="480" spans="1:24" ht="12.75" customHeight="1" x14ac:dyDescent="0.25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1"/>
      <c r="V480" s="1"/>
      <c r="W480" s="1"/>
      <c r="X480" s="1"/>
    </row>
    <row r="481" spans="1:24" ht="12.75" customHeight="1" x14ac:dyDescent="0.25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1"/>
      <c r="V481" s="1"/>
      <c r="W481" s="1"/>
      <c r="X481" s="1"/>
    </row>
    <row r="482" spans="1:24" ht="12.75" customHeight="1" x14ac:dyDescent="0.25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1"/>
      <c r="V482" s="1"/>
      <c r="W482" s="1"/>
      <c r="X482" s="1"/>
    </row>
    <row r="483" spans="1:24" ht="12.75" customHeight="1" x14ac:dyDescent="0.25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1"/>
      <c r="V483" s="1"/>
      <c r="W483" s="1"/>
      <c r="X483" s="1"/>
    </row>
    <row r="484" spans="1:24" ht="12.75" customHeight="1" x14ac:dyDescent="0.25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1"/>
      <c r="V484" s="1"/>
      <c r="W484" s="1"/>
      <c r="X484" s="1"/>
    </row>
    <row r="485" spans="1:24" ht="12.75" customHeight="1" x14ac:dyDescent="0.25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1"/>
      <c r="V485" s="1"/>
      <c r="W485" s="1"/>
      <c r="X485" s="1"/>
    </row>
    <row r="486" spans="1:24" ht="12.75" customHeight="1" x14ac:dyDescent="0.25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1"/>
      <c r="V486" s="1"/>
      <c r="W486" s="1"/>
      <c r="X486" s="1"/>
    </row>
    <row r="487" spans="1:24" ht="12.75" customHeight="1" x14ac:dyDescent="0.25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1"/>
      <c r="V487" s="1"/>
      <c r="W487" s="1"/>
      <c r="X487" s="1"/>
    </row>
    <row r="488" spans="1:24" ht="12.75" customHeight="1" x14ac:dyDescent="0.25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1"/>
      <c r="V488" s="1"/>
      <c r="W488" s="1"/>
      <c r="X488" s="1"/>
    </row>
    <row r="489" spans="1:24" ht="12.75" customHeight="1" x14ac:dyDescent="0.25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1"/>
      <c r="V489" s="1"/>
      <c r="W489" s="1"/>
      <c r="X489" s="1"/>
    </row>
    <row r="490" spans="1:24" ht="12.75" customHeight="1" x14ac:dyDescent="0.25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1"/>
      <c r="V490" s="1"/>
      <c r="W490" s="1"/>
      <c r="X490" s="1"/>
    </row>
    <row r="491" spans="1:24" ht="12.75" customHeight="1" x14ac:dyDescent="0.25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1"/>
      <c r="V491" s="1"/>
      <c r="W491" s="1"/>
      <c r="X491" s="1"/>
    </row>
    <row r="492" spans="1:24" ht="12.75" customHeight="1" x14ac:dyDescent="0.25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1"/>
      <c r="V492" s="1"/>
      <c r="W492" s="1"/>
      <c r="X492" s="1"/>
    </row>
    <row r="493" spans="1:24" ht="12.75" customHeight="1" x14ac:dyDescent="0.25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1"/>
      <c r="V493" s="1"/>
      <c r="W493" s="1"/>
      <c r="X493" s="1"/>
    </row>
    <row r="494" spans="1:24" ht="12.75" customHeight="1" x14ac:dyDescent="0.25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1"/>
      <c r="V494" s="1"/>
      <c r="W494" s="1"/>
      <c r="X494" s="1"/>
    </row>
    <row r="495" spans="1:24" ht="12.75" customHeight="1" x14ac:dyDescent="0.25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1"/>
      <c r="V495" s="1"/>
      <c r="W495" s="1"/>
      <c r="X495" s="1"/>
    </row>
    <row r="496" spans="1:24" ht="12.75" customHeight="1" x14ac:dyDescent="0.25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1"/>
      <c r="V496" s="1"/>
      <c r="W496" s="1"/>
      <c r="X496" s="1"/>
    </row>
    <row r="497" spans="1:24" ht="12.75" customHeight="1" x14ac:dyDescent="0.25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1"/>
      <c r="V497" s="1"/>
      <c r="W497" s="1"/>
      <c r="X497" s="1"/>
    </row>
    <row r="498" spans="1:24" ht="12.75" customHeight="1" x14ac:dyDescent="0.25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1"/>
      <c r="V498" s="1"/>
      <c r="W498" s="1"/>
      <c r="X498" s="1"/>
    </row>
    <row r="499" spans="1:24" ht="12.75" customHeight="1" x14ac:dyDescent="0.25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1"/>
      <c r="V499" s="1"/>
      <c r="W499" s="1"/>
      <c r="X499" s="1"/>
    </row>
    <row r="500" spans="1:24" ht="12.75" customHeight="1" x14ac:dyDescent="0.25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1"/>
      <c r="V500" s="1"/>
      <c r="W500" s="1"/>
      <c r="X500" s="1"/>
    </row>
    <row r="501" spans="1:24" ht="12.75" customHeight="1" x14ac:dyDescent="0.25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1"/>
      <c r="V501" s="1"/>
      <c r="W501" s="1"/>
      <c r="X501" s="1"/>
    </row>
    <row r="502" spans="1:24" ht="12.75" customHeight="1" x14ac:dyDescent="0.25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1"/>
      <c r="V502" s="1"/>
      <c r="W502" s="1"/>
      <c r="X502" s="1"/>
    </row>
    <row r="503" spans="1:24" ht="12.75" customHeight="1" x14ac:dyDescent="0.25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1"/>
      <c r="V503" s="1"/>
      <c r="W503" s="1"/>
      <c r="X503" s="1"/>
    </row>
    <row r="504" spans="1:24" ht="12.75" customHeight="1" x14ac:dyDescent="0.25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1"/>
      <c r="V504" s="1"/>
      <c r="W504" s="1"/>
      <c r="X504" s="1"/>
    </row>
    <row r="505" spans="1:24" ht="12.75" customHeight="1" x14ac:dyDescent="0.25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1"/>
      <c r="V505" s="1"/>
      <c r="W505" s="1"/>
      <c r="X505" s="1"/>
    </row>
    <row r="506" spans="1:24" ht="12.75" customHeight="1" x14ac:dyDescent="0.25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1"/>
      <c r="V506" s="1"/>
      <c r="W506" s="1"/>
      <c r="X506" s="1"/>
    </row>
    <row r="507" spans="1:24" ht="12.75" customHeight="1" x14ac:dyDescent="0.25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1"/>
      <c r="V507" s="1"/>
      <c r="W507" s="1"/>
      <c r="X507" s="1"/>
    </row>
    <row r="508" spans="1:24" ht="12.75" customHeight="1" x14ac:dyDescent="0.25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1"/>
      <c r="V508" s="1"/>
      <c r="W508" s="1"/>
      <c r="X508" s="1"/>
    </row>
    <row r="509" spans="1:24" ht="12.75" customHeight="1" x14ac:dyDescent="0.25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1"/>
      <c r="V509" s="1"/>
      <c r="W509" s="1"/>
      <c r="X509" s="1"/>
    </row>
    <row r="510" spans="1:24" ht="12.75" customHeight="1" x14ac:dyDescent="0.25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1"/>
      <c r="V510" s="1"/>
      <c r="W510" s="1"/>
      <c r="X510" s="1"/>
    </row>
    <row r="511" spans="1:24" ht="12.75" customHeight="1" x14ac:dyDescent="0.25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1"/>
      <c r="V511" s="1"/>
      <c r="W511" s="1"/>
      <c r="X511" s="1"/>
    </row>
    <row r="512" spans="1:24" ht="12.75" customHeight="1" x14ac:dyDescent="0.25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1"/>
      <c r="V512" s="1"/>
      <c r="W512" s="1"/>
      <c r="X512" s="1"/>
    </row>
    <row r="513" spans="1:24" ht="12.75" customHeight="1" x14ac:dyDescent="0.25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1"/>
      <c r="V513" s="1"/>
      <c r="W513" s="1"/>
      <c r="X513" s="1"/>
    </row>
    <row r="514" spans="1:24" ht="12.75" customHeight="1" x14ac:dyDescent="0.25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1"/>
      <c r="V514" s="1"/>
      <c r="W514" s="1"/>
      <c r="X514" s="1"/>
    </row>
    <row r="515" spans="1:24" ht="12.75" customHeight="1" x14ac:dyDescent="0.25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1"/>
      <c r="V515" s="1"/>
      <c r="W515" s="1"/>
      <c r="X515" s="1"/>
    </row>
    <row r="516" spans="1:24" ht="12.75" customHeight="1" x14ac:dyDescent="0.25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1"/>
      <c r="V516" s="1"/>
      <c r="W516" s="1"/>
      <c r="X516" s="1"/>
    </row>
    <row r="517" spans="1:24" ht="12.75" customHeight="1" x14ac:dyDescent="0.25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1"/>
      <c r="V517" s="1"/>
      <c r="W517" s="1"/>
      <c r="X517" s="1"/>
    </row>
    <row r="518" spans="1:24" ht="12.75" customHeight="1" x14ac:dyDescent="0.25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1"/>
      <c r="V518" s="1"/>
      <c r="W518" s="1"/>
      <c r="X518" s="1"/>
    </row>
    <row r="519" spans="1:24" ht="12.75" customHeight="1" x14ac:dyDescent="0.25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1"/>
      <c r="V519" s="1"/>
      <c r="W519" s="1"/>
      <c r="X519" s="1"/>
    </row>
    <row r="520" spans="1:24" ht="12.75" customHeight="1" x14ac:dyDescent="0.25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1"/>
      <c r="V520" s="1"/>
      <c r="W520" s="1"/>
      <c r="X520" s="1"/>
    </row>
    <row r="521" spans="1:24" ht="12.75" customHeight="1" x14ac:dyDescent="0.25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1"/>
      <c r="V521" s="1"/>
      <c r="W521" s="1"/>
      <c r="X521" s="1"/>
    </row>
    <row r="522" spans="1:24" ht="12.75" customHeight="1" x14ac:dyDescent="0.25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1"/>
      <c r="V522" s="1"/>
      <c r="W522" s="1"/>
      <c r="X522" s="1"/>
    </row>
    <row r="523" spans="1:24" ht="12.75" customHeight="1" x14ac:dyDescent="0.25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1"/>
      <c r="V523" s="1"/>
      <c r="W523" s="1"/>
      <c r="X523" s="1"/>
    </row>
    <row r="524" spans="1:24" ht="12.75" customHeight="1" x14ac:dyDescent="0.25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1"/>
      <c r="V524" s="1"/>
      <c r="W524" s="1"/>
      <c r="X524" s="1"/>
    </row>
    <row r="525" spans="1:24" ht="12.75" customHeight="1" x14ac:dyDescent="0.25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1"/>
      <c r="V525" s="1"/>
      <c r="W525" s="1"/>
      <c r="X525" s="1"/>
    </row>
    <row r="526" spans="1:24" ht="12.75" customHeight="1" x14ac:dyDescent="0.25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1"/>
      <c r="V526" s="1"/>
      <c r="W526" s="1"/>
      <c r="X526" s="1"/>
    </row>
    <row r="527" spans="1:24" ht="12.75" customHeight="1" x14ac:dyDescent="0.25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1"/>
      <c r="V527" s="1"/>
      <c r="W527" s="1"/>
      <c r="X527" s="1"/>
    </row>
    <row r="528" spans="1:24" ht="12.75" customHeight="1" x14ac:dyDescent="0.25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1"/>
      <c r="V528" s="1"/>
      <c r="W528" s="1"/>
      <c r="X528" s="1"/>
    </row>
    <row r="529" spans="1:24" ht="12.75" customHeight="1" x14ac:dyDescent="0.25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1"/>
      <c r="V529" s="1"/>
      <c r="W529" s="1"/>
      <c r="X529" s="1"/>
    </row>
    <row r="530" spans="1:24" ht="12.75" customHeight="1" x14ac:dyDescent="0.25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1"/>
      <c r="V530" s="1"/>
      <c r="W530" s="1"/>
      <c r="X530" s="1"/>
    </row>
    <row r="531" spans="1:24" ht="12.75" customHeight="1" x14ac:dyDescent="0.25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1"/>
      <c r="V531" s="1"/>
      <c r="W531" s="1"/>
      <c r="X531" s="1"/>
    </row>
    <row r="532" spans="1:24" ht="12.75" customHeight="1" x14ac:dyDescent="0.25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1"/>
      <c r="V532" s="1"/>
      <c r="W532" s="1"/>
      <c r="X532" s="1"/>
    </row>
    <row r="533" spans="1:24" ht="12.75" customHeight="1" x14ac:dyDescent="0.25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1"/>
      <c r="V533" s="1"/>
      <c r="W533" s="1"/>
      <c r="X533" s="1"/>
    </row>
    <row r="534" spans="1:24" ht="12.75" customHeight="1" x14ac:dyDescent="0.25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1"/>
      <c r="V534" s="1"/>
      <c r="W534" s="1"/>
      <c r="X534" s="1"/>
    </row>
    <row r="535" spans="1:24" ht="12.75" customHeight="1" x14ac:dyDescent="0.25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1"/>
      <c r="V535" s="1"/>
      <c r="W535" s="1"/>
      <c r="X535" s="1"/>
    </row>
    <row r="536" spans="1:24" ht="12.75" customHeight="1" x14ac:dyDescent="0.25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1"/>
      <c r="V536" s="1"/>
      <c r="W536" s="1"/>
      <c r="X536" s="1"/>
    </row>
    <row r="537" spans="1:24" ht="12.75" customHeight="1" x14ac:dyDescent="0.25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1"/>
      <c r="V537" s="1"/>
      <c r="W537" s="1"/>
      <c r="X537" s="1"/>
    </row>
    <row r="538" spans="1:24" ht="12.75" customHeight="1" x14ac:dyDescent="0.25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1"/>
      <c r="V538" s="1"/>
      <c r="W538" s="1"/>
      <c r="X538" s="1"/>
    </row>
    <row r="539" spans="1:24" ht="12.75" customHeight="1" x14ac:dyDescent="0.25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1"/>
      <c r="V539" s="1"/>
      <c r="W539" s="1"/>
      <c r="X539" s="1"/>
    </row>
    <row r="540" spans="1:24" ht="12.75" customHeight="1" x14ac:dyDescent="0.25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1"/>
      <c r="V540" s="1"/>
      <c r="W540" s="1"/>
      <c r="X540" s="1"/>
    </row>
    <row r="541" spans="1:24" ht="12.75" customHeight="1" x14ac:dyDescent="0.25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1"/>
      <c r="V541" s="1"/>
      <c r="W541" s="1"/>
      <c r="X541" s="1"/>
    </row>
    <row r="542" spans="1:24" ht="12.75" customHeight="1" x14ac:dyDescent="0.25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1"/>
      <c r="V542" s="1"/>
      <c r="W542" s="1"/>
      <c r="X542" s="1"/>
    </row>
    <row r="543" spans="1:24" ht="12.75" customHeight="1" x14ac:dyDescent="0.25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1"/>
      <c r="V543" s="1"/>
      <c r="W543" s="1"/>
      <c r="X543" s="1"/>
    </row>
    <row r="544" spans="1:24" ht="12.75" customHeight="1" x14ac:dyDescent="0.25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1"/>
      <c r="V544" s="1"/>
      <c r="W544" s="1"/>
      <c r="X544" s="1"/>
    </row>
    <row r="545" spans="1:24" ht="12.75" customHeight="1" x14ac:dyDescent="0.25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1"/>
      <c r="V545" s="1"/>
      <c r="W545" s="1"/>
      <c r="X545" s="1"/>
    </row>
    <row r="546" spans="1:24" ht="12.75" customHeight="1" x14ac:dyDescent="0.25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1"/>
      <c r="V546" s="1"/>
      <c r="W546" s="1"/>
      <c r="X546" s="1"/>
    </row>
    <row r="547" spans="1:24" ht="12.75" customHeight="1" x14ac:dyDescent="0.25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1"/>
      <c r="V547" s="1"/>
      <c r="W547" s="1"/>
      <c r="X547" s="1"/>
    </row>
    <row r="548" spans="1:24" ht="12.75" customHeight="1" x14ac:dyDescent="0.25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1"/>
      <c r="V548" s="1"/>
      <c r="W548" s="1"/>
      <c r="X548" s="1"/>
    </row>
    <row r="549" spans="1:24" ht="12.75" customHeight="1" x14ac:dyDescent="0.25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1"/>
      <c r="V549" s="1"/>
      <c r="W549" s="1"/>
      <c r="X549" s="1"/>
    </row>
    <row r="550" spans="1:24" ht="12.75" customHeight="1" x14ac:dyDescent="0.25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1"/>
      <c r="V550" s="1"/>
      <c r="W550" s="1"/>
      <c r="X550" s="1"/>
    </row>
    <row r="551" spans="1:24" ht="12.75" customHeight="1" x14ac:dyDescent="0.25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1"/>
      <c r="V551" s="1"/>
      <c r="W551" s="1"/>
      <c r="X551" s="1"/>
    </row>
    <row r="552" spans="1:24" ht="12.75" customHeight="1" x14ac:dyDescent="0.25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1"/>
      <c r="V552" s="1"/>
      <c r="W552" s="1"/>
      <c r="X552" s="1"/>
    </row>
    <row r="553" spans="1:24" ht="12.75" customHeight="1" x14ac:dyDescent="0.25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1"/>
      <c r="V553" s="1"/>
      <c r="W553" s="1"/>
      <c r="X553" s="1"/>
    </row>
    <row r="554" spans="1:24" ht="12.75" customHeight="1" x14ac:dyDescent="0.25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1"/>
      <c r="V554" s="1"/>
      <c r="W554" s="1"/>
      <c r="X554" s="1"/>
    </row>
    <row r="555" spans="1:24" ht="12.75" customHeight="1" x14ac:dyDescent="0.25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1"/>
      <c r="V555" s="1"/>
      <c r="W555" s="1"/>
      <c r="X555" s="1"/>
    </row>
    <row r="556" spans="1:24" ht="12.75" customHeight="1" x14ac:dyDescent="0.25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1"/>
      <c r="V556" s="1"/>
      <c r="W556" s="1"/>
      <c r="X556" s="1"/>
    </row>
    <row r="557" spans="1:24" ht="12.75" customHeight="1" x14ac:dyDescent="0.25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1"/>
      <c r="V557" s="1"/>
      <c r="W557" s="1"/>
      <c r="X557" s="1"/>
    </row>
    <row r="558" spans="1:24" ht="12.75" customHeight="1" x14ac:dyDescent="0.25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1"/>
      <c r="V558" s="1"/>
      <c r="W558" s="1"/>
      <c r="X558" s="1"/>
    </row>
    <row r="559" spans="1:24" ht="12.75" customHeight="1" x14ac:dyDescent="0.25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1"/>
      <c r="V559" s="1"/>
      <c r="W559" s="1"/>
      <c r="X559" s="1"/>
    </row>
    <row r="560" spans="1:24" ht="12.75" customHeight="1" x14ac:dyDescent="0.25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1"/>
      <c r="V560" s="1"/>
      <c r="W560" s="1"/>
      <c r="X560" s="1"/>
    </row>
    <row r="561" spans="1:24" ht="12.75" customHeight="1" x14ac:dyDescent="0.25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1"/>
      <c r="V561" s="1"/>
      <c r="W561" s="1"/>
      <c r="X561" s="1"/>
    </row>
    <row r="562" spans="1:24" ht="12.75" customHeight="1" x14ac:dyDescent="0.25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1"/>
      <c r="V562" s="1"/>
      <c r="W562" s="1"/>
      <c r="X562" s="1"/>
    </row>
    <row r="563" spans="1:24" ht="12.75" customHeight="1" x14ac:dyDescent="0.25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1"/>
      <c r="V563" s="1"/>
      <c r="W563" s="1"/>
      <c r="X563" s="1"/>
    </row>
    <row r="564" spans="1:24" ht="12.75" customHeight="1" x14ac:dyDescent="0.25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1"/>
      <c r="V564" s="1"/>
      <c r="W564" s="1"/>
      <c r="X564" s="1"/>
    </row>
    <row r="565" spans="1:24" ht="12.75" customHeight="1" x14ac:dyDescent="0.25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1"/>
      <c r="V565" s="1"/>
      <c r="W565" s="1"/>
      <c r="X565" s="1"/>
    </row>
    <row r="566" spans="1:24" ht="12.75" customHeight="1" x14ac:dyDescent="0.25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1"/>
      <c r="V566" s="1"/>
      <c r="W566" s="1"/>
      <c r="X566" s="1"/>
    </row>
    <row r="567" spans="1:24" ht="12.75" customHeight="1" x14ac:dyDescent="0.25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1"/>
      <c r="V567" s="1"/>
      <c r="W567" s="1"/>
      <c r="X567" s="1"/>
    </row>
    <row r="568" spans="1:24" ht="12.75" customHeight="1" x14ac:dyDescent="0.25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1"/>
      <c r="V568" s="1"/>
      <c r="W568" s="1"/>
      <c r="X568" s="1"/>
    </row>
    <row r="569" spans="1:24" ht="12.75" customHeight="1" x14ac:dyDescent="0.25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1"/>
      <c r="V569" s="1"/>
      <c r="W569" s="1"/>
      <c r="X569" s="1"/>
    </row>
    <row r="570" spans="1:24" ht="12.75" customHeight="1" x14ac:dyDescent="0.25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1"/>
      <c r="V570" s="1"/>
      <c r="W570" s="1"/>
      <c r="X570" s="1"/>
    </row>
    <row r="571" spans="1:24" ht="12.75" customHeight="1" x14ac:dyDescent="0.25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1"/>
      <c r="V571" s="1"/>
      <c r="W571" s="1"/>
      <c r="X571" s="1"/>
    </row>
    <row r="572" spans="1:24" ht="12.75" customHeight="1" x14ac:dyDescent="0.25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1"/>
      <c r="V572" s="1"/>
      <c r="W572" s="1"/>
      <c r="X572" s="1"/>
    </row>
    <row r="573" spans="1:24" ht="12.75" customHeight="1" x14ac:dyDescent="0.25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1"/>
      <c r="V573" s="1"/>
      <c r="W573" s="1"/>
      <c r="X573" s="1"/>
    </row>
    <row r="574" spans="1:24" ht="12.75" customHeight="1" x14ac:dyDescent="0.25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1"/>
      <c r="V574" s="1"/>
      <c r="W574" s="1"/>
      <c r="X574" s="1"/>
    </row>
    <row r="575" spans="1:24" ht="12.75" customHeight="1" x14ac:dyDescent="0.25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1"/>
      <c r="V575" s="1"/>
      <c r="W575" s="1"/>
      <c r="X575" s="1"/>
    </row>
    <row r="576" spans="1:24" ht="12.75" customHeight="1" x14ac:dyDescent="0.25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1"/>
      <c r="V576" s="1"/>
      <c r="W576" s="1"/>
      <c r="X576" s="1"/>
    </row>
    <row r="577" spans="1:24" ht="12.75" customHeight="1" x14ac:dyDescent="0.25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1"/>
      <c r="V577" s="1"/>
      <c r="W577" s="1"/>
      <c r="X577" s="1"/>
    </row>
    <row r="578" spans="1:24" ht="12.75" customHeight="1" x14ac:dyDescent="0.25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1"/>
      <c r="V578" s="1"/>
      <c r="W578" s="1"/>
      <c r="X578" s="1"/>
    </row>
    <row r="579" spans="1:24" ht="12.75" customHeight="1" x14ac:dyDescent="0.25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1"/>
      <c r="V579" s="1"/>
      <c r="W579" s="1"/>
      <c r="X579" s="1"/>
    </row>
    <row r="580" spans="1:24" ht="12.75" customHeight="1" x14ac:dyDescent="0.25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1"/>
      <c r="V580" s="1"/>
      <c r="W580" s="1"/>
      <c r="X580" s="1"/>
    </row>
    <row r="581" spans="1:24" ht="12.75" customHeight="1" x14ac:dyDescent="0.25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1"/>
      <c r="V581" s="1"/>
      <c r="W581" s="1"/>
      <c r="X581" s="1"/>
    </row>
    <row r="582" spans="1:24" ht="12.75" customHeight="1" x14ac:dyDescent="0.25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1"/>
      <c r="V582" s="1"/>
      <c r="W582" s="1"/>
      <c r="X582" s="1"/>
    </row>
    <row r="583" spans="1:24" ht="12.75" customHeight="1" x14ac:dyDescent="0.25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1"/>
      <c r="V583" s="1"/>
      <c r="W583" s="1"/>
      <c r="X583" s="1"/>
    </row>
    <row r="584" spans="1:24" ht="12.75" customHeight="1" x14ac:dyDescent="0.25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1"/>
      <c r="V584" s="1"/>
      <c r="W584" s="1"/>
      <c r="X584" s="1"/>
    </row>
    <row r="585" spans="1:24" ht="12.75" customHeight="1" x14ac:dyDescent="0.25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1"/>
      <c r="V585" s="1"/>
      <c r="W585" s="1"/>
      <c r="X585" s="1"/>
    </row>
    <row r="586" spans="1:24" ht="12.75" customHeight="1" x14ac:dyDescent="0.25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1"/>
      <c r="V586" s="1"/>
      <c r="W586" s="1"/>
      <c r="X586" s="1"/>
    </row>
    <row r="587" spans="1:24" ht="12.75" customHeight="1" x14ac:dyDescent="0.25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1"/>
      <c r="V587" s="1"/>
      <c r="W587" s="1"/>
      <c r="X587" s="1"/>
    </row>
    <row r="588" spans="1:24" ht="12.75" customHeight="1" x14ac:dyDescent="0.25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1"/>
      <c r="V588" s="1"/>
      <c r="W588" s="1"/>
      <c r="X588" s="1"/>
    </row>
    <row r="589" spans="1:24" ht="12.75" customHeight="1" x14ac:dyDescent="0.25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1"/>
      <c r="V589" s="1"/>
      <c r="W589" s="1"/>
      <c r="X589" s="1"/>
    </row>
    <row r="590" spans="1:24" ht="12.75" customHeight="1" x14ac:dyDescent="0.25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1"/>
      <c r="V590" s="1"/>
      <c r="W590" s="1"/>
      <c r="X590" s="1"/>
    </row>
    <row r="591" spans="1:24" ht="12.75" customHeight="1" x14ac:dyDescent="0.25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1"/>
      <c r="V591" s="1"/>
      <c r="W591" s="1"/>
      <c r="X591" s="1"/>
    </row>
    <row r="592" spans="1:24" ht="12.75" customHeight="1" x14ac:dyDescent="0.25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1"/>
      <c r="V592" s="1"/>
      <c r="W592" s="1"/>
      <c r="X592" s="1"/>
    </row>
    <row r="593" spans="1:24" ht="12.75" customHeight="1" x14ac:dyDescent="0.25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1"/>
      <c r="V593" s="1"/>
      <c r="W593" s="1"/>
      <c r="X593" s="1"/>
    </row>
    <row r="594" spans="1:24" ht="12.75" customHeight="1" x14ac:dyDescent="0.25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1"/>
      <c r="V594" s="1"/>
      <c r="W594" s="1"/>
      <c r="X594" s="1"/>
    </row>
    <row r="595" spans="1:24" ht="12.75" customHeight="1" x14ac:dyDescent="0.25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1"/>
      <c r="V595" s="1"/>
      <c r="W595" s="1"/>
      <c r="X595" s="1"/>
    </row>
    <row r="596" spans="1:24" ht="12.75" customHeight="1" x14ac:dyDescent="0.25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1"/>
      <c r="V596" s="1"/>
      <c r="W596" s="1"/>
      <c r="X596" s="1"/>
    </row>
    <row r="597" spans="1:24" ht="12.75" customHeight="1" x14ac:dyDescent="0.25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1"/>
      <c r="V597" s="1"/>
      <c r="W597" s="1"/>
      <c r="X597" s="1"/>
    </row>
    <row r="598" spans="1:24" ht="12.75" customHeight="1" x14ac:dyDescent="0.25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1"/>
      <c r="V598" s="1"/>
      <c r="W598" s="1"/>
      <c r="X598" s="1"/>
    </row>
    <row r="599" spans="1:24" ht="12.75" customHeight="1" x14ac:dyDescent="0.25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1"/>
      <c r="V599" s="1"/>
      <c r="W599" s="1"/>
      <c r="X599" s="1"/>
    </row>
    <row r="600" spans="1:24" ht="12.75" customHeight="1" x14ac:dyDescent="0.25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1"/>
      <c r="V600" s="1"/>
      <c r="W600" s="1"/>
      <c r="X600" s="1"/>
    </row>
    <row r="601" spans="1:24" ht="12.75" customHeight="1" x14ac:dyDescent="0.25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1"/>
      <c r="V601" s="1"/>
      <c r="W601" s="1"/>
      <c r="X601" s="1"/>
    </row>
    <row r="602" spans="1:24" ht="12.75" customHeight="1" x14ac:dyDescent="0.25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1"/>
      <c r="V602" s="1"/>
      <c r="W602" s="1"/>
      <c r="X602" s="1"/>
    </row>
    <row r="603" spans="1:24" ht="12.75" customHeight="1" x14ac:dyDescent="0.25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1"/>
      <c r="V603" s="1"/>
      <c r="W603" s="1"/>
      <c r="X603" s="1"/>
    </row>
    <row r="604" spans="1:24" ht="12.75" customHeight="1" x14ac:dyDescent="0.25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1"/>
      <c r="V604" s="1"/>
      <c r="W604" s="1"/>
      <c r="X604" s="1"/>
    </row>
    <row r="605" spans="1:24" ht="12.75" customHeight="1" x14ac:dyDescent="0.25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1"/>
      <c r="V605" s="1"/>
      <c r="W605" s="1"/>
      <c r="X605" s="1"/>
    </row>
    <row r="606" spans="1:24" ht="12.75" customHeight="1" x14ac:dyDescent="0.25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1"/>
      <c r="V606" s="1"/>
      <c r="W606" s="1"/>
      <c r="X606" s="1"/>
    </row>
    <row r="607" spans="1:24" ht="12.75" customHeight="1" x14ac:dyDescent="0.25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1"/>
      <c r="V607" s="1"/>
      <c r="W607" s="1"/>
      <c r="X607" s="1"/>
    </row>
    <row r="608" spans="1:24" ht="12.75" customHeight="1" x14ac:dyDescent="0.25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1"/>
      <c r="V608" s="1"/>
      <c r="W608" s="1"/>
      <c r="X608" s="1"/>
    </row>
    <row r="609" spans="1:24" ht="12.75" customHeight="1" x14ac:dyDescent="0.25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1"/>
      <c r="V609" s="1"/>
      <c r="W609" s="1"/>
      <c r="X609" s="1"/>
    </row>
    <row r="610" spans="1:24" ht="12.75" customHeight="1" x14ac:dyDescent="0.25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1"/>
      <c r="V610" s="1"/>
      <c r="W610" s="1"/>
      <c r="X610" s="1"/>
    </row>
    <row r="611" spans="1:24" ht="12.75" customHeight="1" x14ac:dyDescent="0.25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1"/>
      <c r="V611" s="1"/>
      <c r="W611" s="1"/>
      <c r="X611" s="1"/>
    </row>
    <row r="612" spans="1:24" ht="12.75" customHeight="1" x14ac:dyDescent="0.25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1"/>
      <c r="V612" s="1"/>
      <c r="W612" s="1"/>
      <c r="X612" s="1"/>
    </row>
    <row r="613" spans="1:24" ht="12.75" customHeight="1" x14ac:dyDescent="0.25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1"/>
      <c r="V613" s="1"/>
      <c r="W613" s="1"/>
      <c r="X613" s="1"/>
    </row>
    <row r="614" spans="1:24" ht="12.75" customHeight="1" x14ac:dyDescent="0.25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1"/>
      <c r="V614" s="1"/>
      <c r="W614" s="1"/>
      <c r="X614" s="1"/>
    </row>
    <row r="615" spans="1:24" ht="12.75" customHeight="1" x14ac:dyDescent="0.25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1"/>
      <c r="V615" s="1"/>
      <c r="W615" s="1"/>
      <c r="X615" s="1"/>
    </row>
    <row r="616" spans="1:24" ht="12.75" customHeight="1" x14ac:dyDescent="0.25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1"/>
      <c r="V616" s="1"/>
      <c r="W616" s="1"/>
      <c r="X616" s="1"/>
    </row>
    <row r="617" spans="1:24" ht="12.75" customHeight="1" x14ac:dyDescent="0.25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1"/>
      <c r="V617" s="1"/>
      <c r="W617" s="1"/>
      <c r="X617" s="1"/>
    </row>
    <row r="618" spans="1:24" ht="12.75" customHeight="1" x14ac:dyDescent="0.25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1"/>
      <c r="V618" s="1"/>
      <c r="W618" s="1"/>
      <c r="X618" s="1"/>
    </row>
    <row r="619" spans="1:24" ht="12.75" customHeight="1" x14ac:dyDescent="0.25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1"/>
      <c r="V619" s="1"/>
      <c r="W619" s="1"/>
      <c r="X619" s="1"/>
    </row>
    <row r="620" spans="1:24" ht="12.75" customHeight="1" x14ac:dyDescent="0.25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1"/>
      <c r="V620" s="1"/>
      <c r="W620" s="1"/>
      <c r="X620" s="1"/>
    </row>
    <row r="621" spans="1:24" ht="12.75" customHeight="1" x14ac:dyDescent="0.25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1"/>
      <c r="V621" s="1"/>
      <c r="W621" s="1"/>
      <c r="X621" s="1"/>
    </row>
    <row r="622" spans="1:24" ht="12.75" customHeight="1" x14ac:dyDescent="0.25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1"/>
      <c r="V622" s="1"/>
      <c r="W622" s="1"/>
      <c r="X622" s="1"/>
    </row>
    <row r="623" spans="1:24" ht="12.75" customHeight="1" x14ac:dyDescent="0.25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1"/>
      <c r="V623" s="1"/>
      <c r="W623" s="1"/>
      <c r="X623" s="1"/>
    </row>
    <row r="624" spans="1:24" ht="12.75" customHeight="1" x14ac:dyDescent="0.25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1"/>
      <c r="V624" s="1"/>
      <c r="W624" s="1"/>
      <c r="X624" s="1"/>
    </row>
    <row r="625" spans="1:24" ht="12.75" customHeight="1" x14ac:dyDescent="0.25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1"/>
      <c r="V625" s="1"/>
      <c r="W625" s="1"/>
      <c r="X625" s="1"/>
    </row>
    <row r="626" spans="1:24" ht="12.75" customHeight="1" x14ac:dyDescent="0.25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1"/>
      <c r="V626" s="1"/>
      <c r="W626" s="1"/>
      <c r="X626" s="1"/>
    </row>
    <row r="627" spans="1:24" ht="12.75" customHeight="1" x14ac:dyDescent="0.25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1"/>
      <c r="V627" s="1"/>
      <c r="W627" s="1"/>
      <c r="X627" s="1"/>
    </row>
    <row r="628" spans="1:24" ht="12.75" customHeight="1" x14ac:dyDescent="0.25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1"/>
      <c r="V628" s="1"/>
      <c r="W628" s="1"/>
      <c r="X628" s="1"/>
    </row>
    <row r="629" spans="1:24" ht="12.75" customHeight="1" x14ac:dyDescent="0.25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1"/>
      <c r="V629" s="1"/>
      <c r="W629" s="1"/>
      <c r="X629" s="1"/>
    </row>
    <row r="630" spans="1:24" ht="12.75" customHeight="1" x14ac:dyDescent="0.25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1"/>
      <c r="V630" s="1"/>
      <c r="W630" s="1"/>
      <c r="X630" s="1"/>
    </row>
    <row r="631" spans="1:24" ht="12.75" customHeight="1" x14ac:dyDescent="0.25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1"/>
      <c r="V631" s="1"/>
      <c r="W631" s="1"/>
      <c r="X631" s="1"/>
    </row>
    <row r="632" spans="1:24" ht="12.75" customHeight="1" x14ac:dyDescent="0.25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1"/>
      <c r="V632" s="1"/>
      <c r="W632" s="1"/>
      <c r="X632" s="1"/>
    </row>
    <row r="633" spans="1:24" ht="12.75" customHeight="1" x14ac:dyDescent="0.25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1"/>
      <c r="V633" s="1"/>
      <c r="W633" s="1"/>
      <c r="X633" s="1"/>
    </row>
    <row r="634" spans="1:24" ht="12.75" customHeight="1" x14ac:dyDescent="0.25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1"/>
      <c r="V634" s="1"/>
      <c r="W634" s="1"/>
      <c r="X634" s="1"/>
    </row>
    <row r="635" spans="1:24" ht="12.75" customHeight="1" x14ac:dyDescent="0.25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1"/>
      <c r="V635" s="1"/>
      <c r="W635" s="1"/>
      <c r="X635" s="1"/>
    </row>
    <row r="636" spans="1:24" ht="12.75" customHeight="1" x14ac:dyDescent="0.25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1"/>
      <c r="V636" s="1"/>
      <c r="W636" s="1"/>
      <c r="X636" s="1"/>
    </row>
    <row r="637" spans="1:24" ht="12.75" customHeight="1" x14ac:dyDescent="0.25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1"/>
      <c r="V637" s="1"/>
      <c r="W637" s="1"/>
      <c r="X637" s="1"/>
    </row>
    <row r="638" spans="1:24" ht="12.75" customHeight="1" x14ac:dyDescent="0.25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1"/>
      <c r="V638" s="1"/>
      <c r="W638" s="1"/>
      <c r="X638" s="1"/>
    </row>
    <row r="639" spans="1:24" ht="12.75" customHeight="1" x14ac:dyDescent="0.25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1"/>
      <c r="V639" s="1"/>
      <c r="W639" s="1"/>
      <c r="X639" s="1"/>
    </row>
    <row r="640" spans="1:24" ht="12.75" customHeight="1" x14ac:dyDescent="0.25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1"/>
      <c r="V640" s="1"/>
      <c r="W640" s="1"/>
      <c r="X640" s="1"/>
    </row>
    <row r="641" spans="1:24" ht="12.75" customHeight="1" x14ac:dyDescent="0.25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1"/>
      <c r="V641" s="1"/>
      <c r="W641" s="1"/>
      <c r="X641" s="1"/>
    </row>
    <row r="642" spans="1:24" ht="12.75" customHeight="1" x14ac:dyDescent="0.25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1"/>
      <c r="V642" s="1"/>
      <c r="W642" s="1"/>
      <c r="X642" s="1"/>
    </row>
    <row r="643" spans="1:24" ht="12.75" customHeight="1" x14ac:dyDescent="0.25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1"/>
      <c r="V643" s="1"/>
      <c r="W643" s="1"/>
      <c r="X643" s="1"/>
    </row>
    <row r="644" spans="1:24" ht="12.75" customHeight="1" x14ac:dyDescent="0.25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1"/>
      <c r="V644" s="1"/>
      <c r="W644" s="1"/>
      <c r="X644" s="1"/>
    </row>
    <row r="645" spans="1:24" ht="12.75" customHeight="1" x14ac:dyDescent="0.25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1"/>
      <c r="V645" s="1"/>
      <c r="W645" s="1"/>
      <c r="X645" s="1"/>
    </row>
    <row r="646" spans="1:24" ht="12.75" customHeight="1" x14ac:dyDescent="0.25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1"/>
      <c r="V646" s="1"/>
      <c r="W646" s="1"/>
      <c r="X646" s="1"/>
    </row>
    <row r="647" spans="1:24" ht="12.75" customHeight="1" x14ac:dyDescent="0.25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1"/>
      <c r="V647" s="1"/>
      <c r="W647" s="1"/>
      <c r="X647" s="1"/>
    </row>
    <row r="648" spans="1:24" ht="12.75" customHeight="1" x14ac:dyDescent="0.25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1"/>
      <c r="V648" s="1"/>
      <c r="W648" s="1"/>
      <c r="X648" s="1"/>
    </row>
    <row r="649" spans="1:24" ht="12.75" customHeight="1" x14ac:dyDescent="0.25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1"/>
      <c r="V649" s="1"/>
      <c r="W649" s="1"/>
      <c r="X649" s="1"/>
    </row>
    <row r="650" spans="1:24" ht="12.75" customHeight="1" x14ac:dyDescent="0.25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1"/>
      <c r="V650" s="1"/>
      <c r="W650" s="1"/>
      <c r="X650" s="1"/>
    </row>
    <row r="651" spans="1:24" ht="12.75" customHeight="1" x14ac:dyDescent="0.25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1"/>
      <c r="V651" s="1"/>
      <c r="W651" s="1"/>
      <c r="X651" s="1"/>
    </row>
    <row r="652" spans="1:24" ht="12.75" customHeight="1" x14ac:dyDescent="0.25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1"/>
      <c r="V652" s="1"/>
      <c r="W652" s="1"/>
      <c r="X652" s="1"/>
    </row>
    <row r="653" spans="1:24" ht="12.75" customHeight="1" x14ac:dyDescent="0.25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1"/>
      <c r="V653" s="1"/>
      <c r="W653" s="1"/>
      <c r="X653" s="1"/>
    </row>
    <row r="654" spans="1:24" ht="12.75" customHeight="1" x14ac:dyDescent="0.25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1"/>
      <c r="V654" s="1"/>
      <c r="W654" s="1"/>
      <c r="X654" s="1"/>
    </row>
    <row r="655" spans="1:24" ht="12.75" customHeight="1" x14ac:dyDescent="0.25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1"/>
      <c r="V655" s="1"/>
      <c r="W655" s="1"/>
      <c r="X655" s="1"/>
    </row>
    <row r="656" spans="1:24" ht="12.75" customHeight="1" x14ac:dyDescent="0.25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1"/>
      <c r="V656" s="1"/>
      <c r="W656" s="1"/>
      <c r="X656" s="1"/>
    </row>
    <row r="657" spans="1:24" ht="12.75" customHeight="1" x14ac:dyDescent="0.25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1"/>
      <c r="V657" s="1"/>
      <c r="W657" s="1"/>
      <c r="X657" s="1"/>
    </row>
    <row r="658" spans="1:24" ht="12.75" customHeight="1" x14ac:dyDescent="0.25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1"/>
      <c r="V658" s="1"/>
      <c r="W658" s="1"/>
      <c r="X658" s="1"/>
    </row>
    <row r="659" spans="1:24" ht="12.75" customHeight="1" x14ac:dyDescent="0.25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1"/>
      <c r="V659" s="1"/>
      <c r="W659" s="1"/>
      <c r="X659" s="1"/>
    </row>
    <row r="660" spans="1:24" ht="12.75" customHeight="1" x14ac:dyDescent="0.25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1"/>
      <c r="V660" s="1"/>
      <c r="W660" s="1"/>
      <c r="X660" s="1"/>
    </row>
    <row r="661" spans="1:24" ht="12.75" customHeight="1" x14ac:dyDescent="0.25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1"/>
      <c r="V661" s="1"/>
      <c r="W661" s="1"/>
      <c r="X661" s="1"/>
    </row>
    <row r="662" spans="1:24" ht="12.75" customHeight="1" x14ac:dyDescent="0.25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1"/>
      <c r="V662" s="1"/>
      <c r="W662" s="1"/>
      <c r="X662" s="1"/>
    </row>
    <row r="663" spans="1:24" ht="12.75" customHeight="1" x14ac:dyDescent="0.25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1"/>
      <c r="V663" s="1"/>
      <c r="W663" s="1"/>
      <c r="X663" s="1"/>
    </row>
    <row r="664" spans="1:24" ht="12.75" customHeight="1" x14ac:dyDescent="0.25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1"/>
      <c r="V664" s="1"/>
      <c r="W664" s="1"/>
      <c r="X664" s="1"/>
    </row>
    <row r="665" spans="1:24" ht="12.75" customHeight="1" x14ac:dyDescent="0.25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1"/>
      <c r="V665" s="1"/>
      <c r="W665" s="1"/>
      <c r="X665" s="1"/>
    </row>
    <row r="666" spans="1:24" ht="12.75" customHeight="1" x14ac:dyDescent="0.25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1"/>
      <c r="V666" s="1"/>
      <c r="W666" s="1"/>
      <c r="X666" s="1"/>
    </row>
    <row r="667" spans="1:24" ht="12.75" customHeight="1" x14ac:dyDescent="0.25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1"/>
      <c r="V667" s="1"/>
      <c r="W667" s="1"/>
      <c r="X667" s="1"/>
    </row>
    <row r="668" spans="1:24" ht="12.75" customHeight="1" x14ac:dyDescent="0.25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1"/>
      <c r="V668" s="1"/>
      <c r="W668" s="1"/>
      <c r="X668" s="1"/>
    </row>
    <row r="669" spans="1:24" ht="12.75" customHeight="1" x14ac:dyDescent="0.25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1"/>
      <c r="V669" s="1"/>
      <c r="W669" s="1"/>
      <c r="X669" s="1"/>
    </row>
    <row r="670" spans="1:24" ht="12.75" customHeight="1" x14ac:dyDescent="0.25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1"/>
      <c r="V670" s="1"/>
      <c r="W670" s="1"/>
      <c r="X670" s="1"/>
    </row>
    <row r="671" spans="1:24" ht="12.75" customHeight="1" x14ac:dyDescent="0.25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1"/>
      <c r="V671" s="1"/>
      <c r="W671" s="1"/>
      <c r="X671" s="1"/>
    </row>
    <row r="672" spans="1:24" ht="12.75" customHeight="1" x14ac:dyDescent="0.25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1"/>
      <c r="V672" s="1"/>
      <c r="W672" s="1"/>
      <c r="X672" s="1"/>
    </row>
    <row r="673" spans="1:24" ht="12.75" customHeight="1" x14ac:dyDescent="0.25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1"/>
      <c r="V673" s="1"/>
      <c r="W673" s="1"/>
      <c r="X673" s="1"/>
    </row>
    <row r="674" spans="1:24" ht="12.75" customHeight="1" x14ac:dyDescent="0.25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1"/>
      <c r="V674" s="1"/>
      <c r="W674" s="1"/>
      <c r="X674" s="1"/>
    </row>
    <row r="675" spans="1:24" ht="12.75" customHeight="1" x14ac:dyDescent="0.25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1"/>
      <c r="V675" s="1"/>
      <c r="W675" s="1"/>
      <c r="X675" s="1"/>
    </row>
    <row r="676" spans="1:24" ht="12.75" customHeight="1" x14ac:dyDescent="0.25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1"/>
      <c r="V676" s="1"/>
      <c r="W676" s="1"/>
      <c r="X676" s="1"/>
    </row>
    <row r="677" spans="1:24" ht="12.75" customHeight="1" x14ac:dyDescent="0.25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1"/>
      <c r="V677" s="1"/>
      <c r="W677" s="1"/>
      <c r="X677" s="1"/>
    </row>
    <row r="678" spans="1:24" ht="12.75" customHeight="1" x14ac:dyDescent="0.25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1"/>
      <c r="V678" s="1"/>
      <c r="W678" s="1"/>
      <c r="X678" s="1"/>
    </row>
    <row r="679" spans="1:24" ht="12.75" customHeight="1" x14ac:dyDescent="0.25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1"/>
      <c r="V679" s="1"/>
      <c r="W679" s="1"/>
      <c r="X679" s="1"/>
    </row>
    <row r="680" spans="1:24" ht="12.75" customHeight="1" x14ac:dyDescent="0.25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1"/>
      <c r="V680" s="1"/>
      <c r="W680" s="1"/>
      <c r="X680" s="1"/>
    </row>
    <row r="681" spans="1:24" ht="12.75" customHeight="1" x14ac:dyDescent="0.25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1"/>
      <c r="V681" s="1"/>
      <c r="W681" s="1"/>
      <c r="X681" s="1"/>
    </row>
    <row r="682" spans="1:24" ht="12.75" customHeight="1" x14ac:dyDescent="0.25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1"/>
      <c r="V682" s="1"/>
      <c r="W682" s="1"/>
      <c r="X682" s="1"/>
    </row>
    <row r="683" spans="1:24" ht="12.75" customHeight="1" x14ac:dyDescent="0.25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1"/>
      <c r="V683" s="1"/>
      <c r="W683" s="1"/>
      <c r="X683" s="1"/>
    </row>
    <row r="684" spans="1:24" ht="12.75" customHeight="1" x14ac:dyDescent="0.25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1"/>
      <c r="V684" s="1"/>
      <c r="W684" s="1"/>
      <c r="X684" s="1"/>
    </row>
    <row r="685" spans="1:24" ht="12.75" customHeight="1" x14ac:dyDescent="0.25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1"/>
      <c r="V685" s="1"/>
      <c r="W685" s="1"/>
      <c r="X685" s="1"/>
    </row>
    <row r="686" spans="1:24" ht="12.75" customHeight="1" x14ac:dyDescent="0.25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1"/>
      <c r="V686" s="1"/>
      <c r="W686" s="1"/>
      <c r="X686" s="1"/>
    </row>
    <row r="687" spans="1:24" ht="12.75" customHeight="1" x14ac:dyDescent="0.25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1"/>
      <c r="V687" s="1"/>
      <c r="W687" s="1"/>
      <c r="X687" s="1"/>
    </row>
    <row r="688" spans="1:24" ht="12.75" customHeight="1" x14ac:dyDescent="0.25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1"/>
      <c r="V688" s="1"/>
      <c r="W688" s="1"/>
      <c r="X688" s="1"/>
    </row>
    <row r="689" spans="1:24" ht="12.75" customHeight="1" x14ac:dyDescent="0.25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1"/>
      <c r="V689" s="1"/>
      <c r="W689" s="1"/>
      <c r="X689" s="1"/>
    </row>
    <row r="690" spans="1:24" ht="12.75" customHeight="1" x14ac:dyDescent="0.25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1"/>
      <c r="V690" s="1"/>
      <c r="W690" s="1"/>
      <c r="X690" s="1"/>
    </row>
    <row r="691" spans="1:24" ht="12.75" customHeight="1" x14ac:dyDescent="0.25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1"/>
      <c r="V691" s="1"/>
      <c r="W691" s="1"/>
      <c r="X691" s="1"/>
    </row>
    <row r="692" spans="1:24" ht="12.75" customHeight="1" x14ac:dyDescent="0.25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1"/>
      <c r="V692" s="1"/>
      <c r="W692" s="1"/>
      <c r="X692" s="1"/>
    </row>
    <row r="693" spans="1:24" ht="12.75" customHeight="1" x14ac:dyDescent="0.25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1"/>
      <c r="V693" s="1"/>
      <c r="W693" s="1"/>
      <c r="X693" s="1"/>
    </row>
    <row r="694" spans="1:24" ht="12.75" customHeight="1" x14ac:dyDescent="0.25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1"/>
      <c r="V694" s="1"/>
      <c r="W694" s="1"/>
      <c r="X694" s="1"/>
    </row>
    <row r="695" spans="1:24" ht="12.75" customHeight="1" x14ac:dyDescent="0.25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1"/>
      <c r="V695" s="1"/>
      <c r="W695" s="1"/>
      <c r="X695" s="1"/>
    </row>
    <row r="696" spans="1:24" ht="12.75" customHeight="1" x14ac:dyDescent="0.25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1"/>
      <c r="V696" s="1"/>
      <c r="W696" s="1"/>
      <c r="X696" s="1"/>
    </row>
    <row r="697" spans="1:24" ht="12.75" customHeight="1" x14ac:dyDescent="0.25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1"/>
      <c r="V697" s="1"/>
      <c r="W697" s="1"/>
      <c r="X697" s="1"/>
    </row>
    <row r="698" spans="1:24" ht="12.75" customHeight="1" x14ac:dyDescent="0.25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1"/>
      <c r="V698" s="1"/>
      <c r="W698" s="1"/>
      <c r="X698" s="1"/>
    </row>
    <row r="699" spans="1:24" ht="12.75" customHeight="1" x14ac:dyDescent="0.25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1"/>
      <c r="V699" s="1"/>
      <c r="W699" s="1"/>
      <c r="X699" s="1"/>
    </row>
    <row r="700" spans="1:24" ht="12.75" customHeight="1" x14ac:dyDescent="0.25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1"/>
      <c r="V700" s="1"/>
      <c r="W700" s="1"/>
      <c r="X700" s="1"/>
    </row>
    <row r="701" spans="1:24" ht="12.75" customHeight="1" x14ac:dyDescent="0.25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1"/>
      <c r="V701" s="1"/>
      <c r="W701" s="1"/>
      <c r="X701" s="1"/>
    </row>
    <row r="702" spans="1:24" ht="12.75" customHeight="1" x14ac:dyDescent="0.25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1"/>
      <c r="V702" s="1"/>
      <c r="W702" s="1"/>
      <c r="X702" s="1"/>
    </row>
    <row r="703" spans="1:24" ht="12.75" customHeight="1" x14ac:dyDescent="0.25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1"/>
      <c r="V703" s="1"/>
      <c r="W703" s="1"/>
      <c r="X703" s="1"/>
    </row>
    <row r="704" spans="1:24" ht="12.75" customHeight="1" x14ac:dyDescent="0.25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1"/>
      <c r="V704" s="1"/>
      <c r="W704" s="1"/>
      <c r="X704" s="1"/>
    </row>
    <row r="705" spans="1:24" ht="12.75" customHeight="1" x14ac:dyDescent="0.25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1"/>
      <c r="V705" s="1"/>
      <c r="W705" s="1"/>
      <c r="X705" s="1"/>
    </row>
    <row r="706" spans="1:24" ht="12.75" customHeight="1" x14ac:dyDescent="0.25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1"/>
      <c r="V706" s="1"/>
      <c r="W706" s="1"/>
      <c r="X706" s="1"/>
    </row>
    <row r="707" spans="1:24" ht="12.75" customHeight="1" x14ac:dyDescent="0.25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1"/>
      <c r="V707" s="1"/>
      <c r="W707" s="1"/>
      <c r="X707" s="1"/>
    </row>
    <row r="708" spans="1:24" ht="12.75" customHeight="1" x14ac:dyDescent="0.25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1"/>
      <c r="V708" s="1"/>
      <c r="W708" s="1"/>
      <c r="X708" s="1"/>
    </row>
    <row r="709" spans="1:24" ht="12.75" customHeight="1" x14ac:dyDescent="0.25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1"/>
      <c r="V709" s="1"/>
      <c r="W709" s="1"/>
      <c r="X709" s="1"/>
    </row>
    <row r="710" spans="1:24" ht="12.75" customHeight="1" x14ac:dyDescent="0.25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1"/>
      <c r="V710" s="1"/>
      <c r="W710" s="1"/>
      <c r="X710" s="1"/>
    </row>
    <row r="711" spans="1:24" ht="12.75" customHeight="1" x14ac:dyDescent="0.25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1"/>
      <c r="V711" s="1"/>
      <c r="W711" s="1"/>
      <c r="X711" s="1"/>
    </row>
    <row r="712" spans="1:24" ht="12.75" customHeight="1" x14ac:dyDescent="0.25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1"/>
      <c r="V712" s="1"/>
      <c r="W712" s="1"/>
      <c r="X712" s="1"/>
    </row>
    <row r="713" spans="1:24" ht="12.75" customHeight="1" x14ac:dyDescent="0.25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1"/>
      <c r="V713" s="1"/>
      <c r="W713" s="1"/>
      <c r="X713" s="1"/>
    </row>
    <row r="714" spans="1:24" ht="12.75" customHeight="1" x14ac:dyDescent="0.25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1"/>
      <c r="V714" s="1"/>
      <c r="W714" s="1"/>
      <c r="X714" s="1"/>
    </row>
    <row r="715" spans="1:24" ht="12.75" customHeight="1" x14ac:dyDescent="0.25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1"/>
      <c r="V715" s="1"/>
      <c r="W715" s="1"/>
      <c r="X715" s="1"/>
    </row>
    <row r="716" spans="1:24" ht="12.75" customHeight="1" x14ac:dyDescent="0.25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1"/>
      <c r="V716" s="1"/>
      <c r="W716" s="1"/>
      <c r="X716" s="1"/>
    </row>
    <row r="717" spans="1:24" ht="12.75" customHeight="1" x14ac:dyDescent="0.25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1"/>
      <c r="V717" s="1"/>
      <c r="W717" s="1"/>
      <c r="X717" s="1"/>
    </row>
    <row r="718" spans="1:24" ht="12.75" customHeight="1" x14ac:dyDescent="0.25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1"/>
      <c r="V718" s="1"/>
      <c r="W718" s="1"/>
      <c r="X718" s="1"/>
    </row>
    <row r="719" spans="1:24" ht="12.75" customHeight="1" x14ac:dyDescent="0.25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1"/>
      <c r="V719" s="1"/>
      <c r="W719" s="1"/>
      <c r="X719" s="1"/>
    </row>
    <row r="720" spans="1:24" ht="12.75" customHeight="1" x14ac:dyDescent="0.25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1"/>
      <c r="V720" s="1"/>
      <c r="W720" s="1"/>
      <c r="X720" s="1"/>
    </row>
    <row r="721" spans="1:24" ht="12.75" customHeight="1" x14ac:dyDescent="0.25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1"/>
      <c r="V721" s="1"/>
      <c r="W721" s="1"/>
      <c r="X721" s="1"/>
    </row>
    <row r="722" spans="1:24" ht="12.75" customHeight="1" x14ac:dyDescent="0.25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1"/>
      <c r="V722" s="1"/>
      <c r="W722" s="1"/>
      <c r="X722" s="1"/>
    </row>
    <row r="723" spans="1:24" ht="12.75" customHeight="1" x14ac:dyDescent="0.25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1"/>
      <c r="V723" s="1"/>
      <c r="W723" s="1"/>
      <c r="X723" s="1"/>
    </row>
    <row r="724" spans="1:24" ht="12.75" customHeight="1" x14ac:dyDescent="0.25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1"/>
      <c r="V724" s="1"/>
      <c r="W724" s="1"/>
      <c r="X724" s="1"/>
    </row>
    <row r="725" spans="1:24" ht="12.75" customHeight="1" x14ac:dyDescent="0.25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1"/>
      <c r="V725" s="1"/>
      <c r="W725" s="1"/>
      <c r="X725" s="1"/>
    </row>
    <row r="726" spans="1:24" ht="12.75" customHeight="1" x14ac:dyDescent="0.25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1"/>
      <c r="V726" s="1"/>
      <c r="W726" s="1"/>
      <c r="X726" s="1"/>
    </row>
    <row r="727" spans="1:24" ht="12.75" customHeight="1" x14ac:dyDescent="0.25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1"/>
      <c r="V727" s="1"/>
      <c r="W727" s="1"/>
      <c r="X727" s="1"/>
    </row>
    <row r="728" spans="1:24" ht="12.75" customHeight="1" x14ac:dyDescent="0.25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1"/>
      <c r="V728" s="1"/>
      <c r="W728" s="1"/>
      <c r="X728" s="1"/>
    </row>
    <row r="729" spans="1:24" ht="12.75" customHeight="1" x14ac:dyDescent="0.25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1"/>
      <c r="V729" s="1"/>
      <c r="W729" s="1"/>
      <c r="X729" s="1"/>
    </row>
    <row r="730" spans="1:24" ht="12.75" customHeight="1" x14ac:dyDescent="0.25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1"/>
      <c r="V730" s="1"/>
      <c r="W730" s="1"/>
      <c r="X730" s="1"/>
    </row>
    <row r="731" spans="1:24" ht="12.75" customHeight="1" x14ac:dyDescent="0.25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1"/>
      <c r="V731" s="1"/>
      <c r="W731" s="1"/>
      <c r="X731" s="1"/>
    </row>
    <row r="732" spans="1:24" ht="12.75" customHeight="1" x14ac:dyDescent="0.25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1"/>
      <c r="V732" s="1"/>
      <c r="W732" s="1"/>
      <c r="X732" s="1"/>
    </row>
    <row r="733" spans="1:24" ht="12.75" customHeight="1" x14ac:dyDescent="0.25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1"/>
      <c r="V733" s="1"/>
      <c r="W733" s="1"/>
      <c r="X733" s="1"/>
    </row>
    <row r="734" spans="1:24" ht="12.75" customHeight="1" x14ac:dyDescent="0.25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1"/>
      <c r="V734" s="1"/>
      <c r="W734" s="1"/>
      <c r="X734" s="1"/>
    </row>
    <row r="735" spans="1:24" ht="12.75" customHeight="1" x14ac:dyDescent="0.25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1"/>
      <c r="V735" s="1"/>
      <c r="W735" s="1"/>
      <c r="X735" s="1"/>
    </row>
    <row r="736" spans="1:24" ht="12.75" customHeight="1" x14ac:dyDescent="0.25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1"/>
      <c r="V736" s="1"/>
      <c r="W736" s="1"/>
      <c r="X736" s="1"/>
    </row>
    <row r="737" spans="1:24" ht="12.75" customHeight="1" x14ac:dyDescent="0.25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1"/>
      <c r="V737" s="1"/>
      <c r="W737" s="1"/>
      <c r="X737" s="1"/>
    </row>
    <row r="738" spans="1:24" ht="12.75" customHeight="1" x14ac:dyDescent="0.25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1"/>
      <c r="V738" s="1"/>
      <c r="W738" s="1"/>
      <c r="X738" s="1"/>
    </row>
    <row r="739" spans="1:24" ht="12.75" customHeight="1" x14ac:dyDescent="0.25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1"/>
      <c r="V739" s="1"/>
      <c r="W739" s="1"/>
      <c r="X739" s="1"/>
    </row>
    <row r="740" spans="1:24" ht="12.75" customHeight="1" x14ac:dyDescent="0.25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1"/>
      <c r="V740" s="1"/>
      <c r="W740" s="1"/>
      <c r="X740" s="1"/>
    </row>
    <row r="741" spans="1:24" ht="12.75" customHeight="1" x14ac:dyDescent="0.25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1"/>
      <c r="V741" s="1"/>
      <c r="W741" s="1"/>
      <c r="X741" s="1"/>
    </row>
    <row r="742" spans="1:24" ht="12.75" customHeight="1" x14ac:dyDescent="0.25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1"/>
      <c r="V742" s="1"/>
      <c r="W742" s="1"/>
      <c r="X742" s="1"/>
    </row>
    <row r="743" spans="1:24" ht="12.75" customHeight="1" x14ac:dyDescent="0.25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1"/>
      <c r="V743" s="1"/>
      <c r="W743" s="1"/>
      <c r="X743" s="1"/>
    </row>
    <row r="744" spans="1:24" ht="12.75" customHeight="1" x14ac:dyDescent="0.25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1"/>
      <c r="V744" s="1"/>
      <c r="W744" s="1"/>
      <c r="X744" s="1"/>
    </row>
    <row r="745" spans="1:24" ht="12.75" customHeight="1" x14ac:dyDescent="0.25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1"/>
      <c r="V745" s="1"/>
      <c r="W745" s="1"/>
      <c r="X745" s="1"/>
    </row>
    <row r="746" spans="1:24" ht="12.75" customHeight="1" x14ac:dyDescent="0.25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1"/>
      <c r="V746" s="1"/>
      <c r="W746" s="1"/>
      <c r="X746" s="1"/>
    </row>
    <row r="747" spans="1:24" ht="12.75" customHeight="1" x14ac:dyDescent="0.25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1"/>
      <c r="V747" s="1"/>
      <c r="W747" s="1"/>
      <c r="X747" s="1"/>
    </row>
    <row r="748" spans="1:24" ht="12.75" customHeight="1" x14ac:dyDescent="0.25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1"/>
      <c r="V748" s="1"/>
      <c r="W748" s="1"/>
      <c r="X748" s="1"/>
    </row>
    <row r="749" spans="1:24" ht="12.75" customHeight="1" x14ac:dyDescent="0.25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1"/>
      <c r="V749" s="1"/>
      <c r="W749" s="1"/>
      <c r="X749" s="1"/>
    </row>
    <row r="750" spans="1:24" ht="12.75" customHeight="1" x14ac:dyDescent="0.25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1"/>
      <c r="V750" s="1"/>
      <c r="W750" s="1"/>
      <c r="X750" s="1"/>
    </row>
    <row r="751" spans="1:24" ht="12.75" customHeight="1" x14ac:dyDescent="0.25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1"/>
      <c r="V751" s="1"/>
      <c r="W751" s="1"/>
      <c r="X751" s="1"/>
    </row>
    <row r="752" spans="1:24" ht="12.75" customHeight="1" x14ac:dyDescent="0.25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1"/>
      <c r="V752" s="1"/>
      <c r="W752" s="1"/>
      <c r="X752" s="1"/>
    </row>
    <row r="753" spans="1:24" ht="12.75" customHeight="1" x14ac:dyDescent="0.25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1"/>
      <c r="V753" s="1"/>
      <c r="W753" s="1"/>
      <c r="X753" s="1"/>
    </row>
    <row r="754" spans="1:24" ht="12.75" customHeight="1" x14ac:dyDescent="0.25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1"/>
      <c r="V754" s="1"/>
      <c r="W754" s="1"/>
      <c r="X754" s="1"/>
    </row>
    <row r="755" spans="1:24" ht="12.75" customHeight="1" x14ac:dyDescent="0.25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1"/>
      <c r="V755" s="1"/>
      <c r="W755" s="1"/>
      <c r="X755" s="1"/>
    </row>
    <row r="756" spans="1:24" ht="12.75" customHeight="1" x14ac:dyDescent="0.25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1"/>
      <c r="V756" s="1"/>
      <c r="W756" s="1"/>
      <c r="X756" s="1"/>
    </row>
    <row r="757" spans="1:24" ht="12.75" customHeight="1" x14ac:dyDescent="0.25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1"/>
      <c r="V757" s="1"/>
      <c r="W757" s="1"/>
      <c r="X757" s="1"/>
    </row>
    <row r="758" spans="1:24" ht="12.75" customHeight="1" x14ac:dyDescent="0.25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1"/>
      <c r="V758" s="1"/>
      <c r="W758" s="1"/>
      <c r="X758" s="1"/>
    </row>
    <row r="759" spans="1:24" ht="12.75" customHeight="1" x14ac:dyDescent="0.25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1"/>
      <c r="V759" s="1"/>
      <c r="W759" s="1"/>
      <c r="X759" s="1"/>
    </row>
    <row r="760" spans="1:24" ht="12.75" customHeight="1" x14ac:dyDescent="0.25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1"/>
      <c r="V760" s="1"/>
      <c r="W760" s="1"/>
      <c r="X760" s="1"/>
    </row>
    <row r="761" spans="1:24" ht="12.75" customHeight="1" x14ac:dyDescent="0.25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1"/>
      <c r="V761" s="1"/>
      <c r="W761" s="1"/>
      <c r="X761" s="1"/>
    </row>
    <row r="762" spans="1:24" ht="12.75" customHeight="1" x14ac:dyDescent="0.25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1"/>
      <c r="V762" s="1"/>
      <c r="W762" s="1"/>
      <c r="X762" s="1"/>
    </row>
    <row r="763" spans="1:24" ht="12.75" customHeight="1" x14ac:dyDescent="0.25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1"/>
      <c r="V763" s="1"/>
      <c r="W763" s="1"/>
      <c r="X763" s="1"/>
    </row>
    <row r="764" spans="1:24" ht="12.75" customHeight="1" x14ac:dyDescent="0.25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1"/>
      <c r="V764" s="1"/>
      <c r="W764" s="1"/>
      <c r="X764" s="1"/>
    </row>
    <row r="765" spans="1:24" ht="12.75" customHeight="1" x14ac:dyDescent="0.25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1"/>
      <c r="V765" s="1"/>
      <c r="W765" s="1"/>
      <c r="X765" s="1"/>
    </row>
    <row r="766" spans="1:24" ht="12.75" customHeight="1" x14ac:dyDescent="0.25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1"/>
      <c r="V766" s="1"/>
      <c r="W766" s="1"/>
      <c r="X766" s="1"/>
    </row>
    <row r="767" spans="1:24" ht="12.75" customHeight="1" x14ac:dyDescent="0.25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1"/>
      <c r="V767" s="1"/>
      <c r="W767" s="1"/>
      <c r="X767" s="1"/>
    </row>
    <row r="768" spans="1:24" ht="12.75" customHeight="1" x14ac:dyDescent="0.25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1"/>
      <c r="V768" s="1"/>
      <c r="W768" s="1"/>
      <c r="X768" s="1"/>
    </row>
    <row r="769" spans="1:24" ht="12.75" customHeight="1" x14ac:dyDescent="0.25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1"/>
      <c r="V769" s="1"/>
      <c r="W769" s="1"/>
      <c r="X769" s="1"/>
    </row>
    <row r="770" spans="1:24" ht="12.75" customHeight="1" x14ac:dyDescent="0.25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1"/>
      <c r="V770" s="1"/>
      <c r="W770" s="1"/>
      <c r="X770" s="1"/>
    </row>
    <row r="771" spans="1:24" ht="12.75" customHeight="1" x14ac:dyDescent="0.25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1"/>
      <c r="V771" s="1"/>
      <c r="W771" s="1"/>
      <c r="X771" s="1"/>
    </row>
    <row r="772" spans="1:24" ht="12.75" customHeight="1" x14ac:dyDescent="0.25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1"/>
      <c r="V772" s="1"/>
      <c r="W772" s="1"/>
      <c r="X772" s="1"/>
    </row>
    <row r="773" spans="1:24" ht="12.75" customHeight="1" x14ac:dyDescent="0.25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1"/>
      <c r="V773" s="1"/>
      <c r="W773" s="1"/>
      <c r="X773" s="1"/>
    </row>
    <row r="774" spans="1:24" ht="12.75" customHeight="1" x14ac:dyDescent="0.25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1"/>
      <c r="V774" s="1"/>
      <c r="W774" s="1"/>
      <c r="X774" s="1"/>
    </row>
    <row r="775" spans="1:24" ht="12.75" customHeight="1" x14ac:dyDescent="0.25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1"/>
      <c r="V775" s="1"/>
      <c r="W775" s="1"/>
      <c r="X775" s="1"/>
    </row>
    <row r="776" spans="1:24" ht="12.75" customHeight="1" x14ac:dyDescent="0.25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1"/>
      <c r="V776" s="1"/>
      <c r="W776" s="1"/>
      <c r="X776" s="1"/>
    </row>
    <row r="777" spans="1:24" ht="12.75" customHeight="1" x14ac:dyDescent="0.25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1"/>
      <c r="V777" s="1"/>
      <c r="W777" s="1"/>
      <c r="X777" s="1"/>
    </row>
    <row r="778" spans="1:24" ht="12.75" customHeight="1" x14ac:dyDescent="0.25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1"/>
      <c r="V778" s="1"/>
      <c r="W778" s="1"/>
      <c r="X778" s="1"/>
    </row>
    <row r="779" spans="1:24" ht="12.75" customHeight="1" x14ac:dyDescent="0.25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1"/>
      <c r="V779" s="1"/>
      <c r="W779" s="1"/>
      <c r="X779" s="1"/>
    </row>
    <row r="780" spans="1:24" ht="12.75" customHeight="1" x14ac:dyDescent="0.25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1"/>
      <c r="V780" s="1"/>
      <c r="W780" s="1"/>
      <c r="X780" s="1"/>
    </row>
    <row r="781" spans="1:24" ht="12.75" customHeight="1" x14ac:dyDescent="0.25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1"/>
      <c r="V781" s="1"/>
      <c r="W781" s="1"/>
      <c r="X781" s="1"/>
    </row>
    <row r="782" spans="1:24" ht="12.75" customHeight="1" x14ac:dyDescent="0.25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1"/>
      <c r="V782" s="1"/>
      <c r="W782" s="1"/>
      <c r="X782" s="1"/>
    </row>
    <row r="783" spans="1:24" ht="12.75" customHeight="1" x14ac:dyDescent="0.25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1"/>
      <c r="V783" s="1"/>
      <c r="W783" s="1"/>
      <c r="X783" s="1"/>
    </row>
    <row r="784" spans="1:24" ht="12.75" customHeight="1" x14ac:dyDescent="0.25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1"/>
      <c r="V784" s="1"/>
      <c r="W784" s="1"/>
      <c r="X784" s="1"/>
    </row>
    <row r="785" spans="1:24" ht="12.75" customHeight="1" x14ac:dyDescent="0.25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1"/>
      <c r="V785" s="1"/>
      <c r="W785" s="1"/>
      <c r="X785" s="1"/>
    </row>
    <row r="786" spans="1:24" ht="12.75" customHeight="1" x14ac:dyDescent="0.25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1"/>
      <c r="V786" s="1"/>
      <c r="W786" s="1"/>
      <c r="X786" s="1"/>
    </row>
    <row r="787" spans="1:24" ht="12.75" customHeight="1" x14ac:dyDescent="0.25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1"/>
      <c r="V787" s="1"/>
      <c r="W787" s="1"/>
      <c r="X787" s="1"/>
    </row>
    <row r="788" spans="1:24" ht="12.75" customHeight="1" x14ac:dyDescent="0.25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1"/>
      <c r="V788" s="1"/>
      <c r="W788" s="1"/>
      <c r="X788" s="1"/>
    </row>
    <row r="789" spans="1:24" ht="12.75" customHeight="1" x14ac:dyDescent="0.25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1"/>
      <c r="V789" s="1"/>
      <c r="W789" s="1"/>
      <c r="X789" s="1"/>
    </row>
    <row r="790" spans="1:24" ht="12.75" customHeight="1" x14ac:dyDescent="0.25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1"/>
      <c r="V790" s="1"/>
      <c r="W790" s="1"/>
      <c r="X790" s="1"/>
    </row>
    <row r="791" spans="1:24" ht="12.75" customHeight="1" x14ac:dyDescent="0.25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1"/>
      <c r="V791" s="1"/>
      <c r="W791" s="1"/>
      <c r="X791" s="1"/>
    </row>
    <row r="792" spans="1:24" ht="12.75" customHeight="1" x14ac:dyDescent="0.25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1"/>
      <c r="V792" s="1"/>
      <c r="W792" s="1"/>
      <c r="X792" s="1"/>
    </row>
    <row r="793" spans="1:24" ht="12.75" customHeight="1" x14ac:dyDescent="0.25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1"/>
      <c r="V793" s="1"/>
      <c r="W793" s="1"/>
      <c r="X793" s="1"/>
    </row>
    <row r="794" spans="1:24" ht="12.75" customHeight="1" x14ac:dyDescent="0.25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1"/>
      <c r="V794" s="1"/>
      <c r="W794" s="1"/>
      <c r="X794" s="1"/>
    </row>
    <row r="795" spans="1:24" ht="12.75" customHeight="1" x14ac:dyDescent="0.25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1"/>
      <c r="V795" s="1"/>
      <c r="W795" s="1"/>
      <c r="X795" s="1"/>
    </row>
    <row r="796" spans="1:24" ht="12.75" customHeight="1" x14ac:dyDescent="0.25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1"/>
      <c r="V796" s="1"/>
      <c r="W796" s="1"/>
      <c r="X796" s="1"/>
    </row>
    <row r="797" spans="1:24" ht="12.75" customHeight="1" x14ac:dyDescent="0.25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1"/>
      <c r="V797" s="1"/>
      <c r="W797" s="1"/>
      <c r="X797" s="1"/>
    </row>
    <row r="798" spans="1:24" ht="12.75" customHeight="1" x14ac:dyDescent="0.25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1"/>
      <c r="V798" s="1"/>
      <c r="W798" s="1"/>
      <c r="X798" s="1"/>
    </row>
    <row r="799" spans="1:24" ht="12.75" customHeight="1" x14ac:dyDescent="0.25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1"/>
      <c r="V799" s="1"/>
      <c r="W799" s="1"/>
      <c r="X799" s="1"/>
    </row>
    <row r="800" spans="1:24" ht="12.75" customHeight="1" x14ac:dyDescent="0.25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1"/>
      <c r="V800" s="1"/>
      <c r="W800" s="1"/>
      <c r="X800" s="1"/>
    </row>
    <row r="801" spans="1:24" ht="12.75" customHeight="1" x14ac:dyDescent="0.25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1"/>
      <c r="V801" s="1"/>
      <c r="W801" s="1"/>
      <c r="X801" s="1"/>
    </row>
    <row r="802" spans="1:24" ht="12.75" customHeight="1" x14ac:dyDescent="0.25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1"/>
      <c r="V802" s="1"/>
      <c r="W802" s="1"/>
      <c r="X802" s="1"/>
    </row>
    <row r="803" spans="1:24" ht="12.75" customHeight="1" x14ac:dyDescent="0.25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1"/>
      <c r="V803" s="1"/>
      <c r="W803" s="1"/>
      <c r="X803" s="1"/>
    </row>
    <row r="804" spans="1:24" ht="12.75" customHeight="1" x14ac:dyDescent="0.25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1"/>
      <c r="V804" s="1"/>
      <c r="W804" s="1"/>
      <c r="X804" s="1"/>
    </row>
    <row r="805" spans="1:24" ht="12.75" customHeight="1" x14ac:dyDescent="0.25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1"/>
      <c r="V805" s="1"/>
      <c r="W805" s="1"/>
      <c r="X805" s="1"/>
    </row>
    <row r="806" spans="1:24" ht="12.75" customHeight="1" x14ac:dyDescent="0.25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1"/>
      <c r="V806" s="1"/>
      <c r="W806" s="1"/>
      <c r="X806" s="1"/>
    </row>
    <row r="807" spans="1:24" ht="12.75" customHeight="1" x14ac:dyDescent="0.25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1"/>
      <c r="V807" s="1"/>
      <c r="W807" s="1"/>
      <c r="X807" s="1"/>
    </row>
    <row r="808" spans="1:24" ht="12.75" customHeight="1" x14ac:dyDescent="0.25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1"/>
      <c r="V808" s="1"/>
      <c r="W808" s="1"/>
      <c r="X808" s="1"/>
    </row>
    <row r="809" spans="1:24" ht="12.75" customHeight="1" x14ac:dyDescent="0.25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1"/>
      <c r="V809" s="1"/>
      <c r="W809" s="1"/>
      <c r="X809" s="1"/>
    </row>
    <row r="810" spans="1:24" ht="12.75" customHeight="1" x14ac:dyDescent="0.25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1"/>
      <c r="V810" s="1"/>
      <c r="W810" s="1"/>
      <c r="X810" s="1"/>
    </row>
    <row r="811" spans="1:24" ht="12.75" customHeight="1" x14ac:dyDescent="0.25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1"/>
      <c r="V811" s="1"/>
      <c r="W811" s="1"/>
      <c r="X811" s="1"/>
    </row>
    <row r="812" spans="1:24" ht="12.75" customHeight="1" x14ac:dyDescent="0.25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1"/>
      <c r="V812" s="1"/>
      <c r="W812" s="1"/>
      <c r="X812" s="1"/>
    </row>
    <row r="813" spans="1:24" ht="12.75" customHeight="1" x14ac:dyDescent="0.25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1"/>
      <c r="V813" s="1"/>
      <c r="W813" s="1"/>
      <c r="X813" s="1"/>
    </row>
    <row r="814" spans="1:24" ht="12.75" customHeight="1" x14ac:dyDescent="0.25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1"/>
      <c r="V814" s="1"/>
      <c r="W814" s="1"/>
      <c r="X814" s="1"/>
    </row>
    <row r="815" spans="1:24" ht="12.75" customHeight="1" x14ac:dyDescent="0.25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1"/>
      <c r="V815" s="1"/>
      <c r="W815" s="1"/>
      <c r="X815" s="1"/>
    </row>
    <row r="816" spans="1:24" ht="12.75" customHeight="1" x14ac:dyDescent="0.25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1"/>
      <c r="V816" s="1"/>
      <c r="W816" s="1"/>
      <c r="X816" s="1"/>
    </row>
    <row r="817" spans="1:24" ht="12.75" customHeight="1" x14ac:dyDescent="0.25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1"/>
      <c r="V817" s="1"/>
      <c r="W817" s="1"/>
      <c r="X817" s="1"/>
    </row>
    <row r="818" spans="1:24" ht="12.75" customHeight="1" x14ac:dyDescent="0.25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1"/>
      <c r="V818" s="1"/>
      <c r="W818" s="1"/>
      <c r="X818" s="1"/>
    </row>
    <row r="819" spans="1:24" ht="12.75" customHeight="1" x14ac:dyDescent="0.25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1"/>
      <c r="V819" s="1"/>
      <c r="W819" s="1"/>
      <c r="X819" s="1"/>
    </row>
    <row r="820" spans="1:24" ht="12.75" customHeight="1" x14ac:dyDescent="0.25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1"/>
      <c r="V820" s="1"/>
      <c r="W820" s="1"/>
      <c r="X820" s="1"/>
    </row>
    <row r="821" spans="1:24" ht="12.75" customHeight="1" x14ac:dyDescent="0.25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1"/>
      <c r="V821" s="1"/>
      <c r="W821" s="1"/>
      <c r="X821" s="1"/>
    </row>
    <row r="822" spans="1:24" ht="12.75" customHeight="1" x14ac:dyDescent="0.25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1"/>
      <c r="V822" s="1"/>
      <c r="W822" s="1"/>
      <c r="X822" s="1"/>
    </row>
    <row r="823" spans="1:24" ht="12.75" customHeight="1" x14ac:dyDescent="0.25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1"/>
      <c r="V823" s="1"/>
      <c r="W823" s="1"/>
      <c r="X823" s="1"/>
    </row>
    <row r="824" spans="1:24" ht="12.75" customHeight="1" x14ac:dyDescent="0.25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1"/>
      <c r="V824" s="1"/>
      <c r="W824" s="1"/>
      <c r="X824" s="1"/>
    </row>
    <row r="825" spans="1:24" ht="12.75" customHeight="1" x14ac:dyDescent="0.25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1"/>
      <c r="V825" s="1"/>
      <c r="W825" s="1"/>
      <c r="X825" s="1"/>
    </row>
    <row r="826" spans="1:24" ht="12.75" customHeight="1" x14ac:dyDescent="0.25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1"/>
      <c r="V826" s="1"/>
      <c r="W826" s="1"/>
      <c r="X826" s="1"/>
    </row>
    <row r="827" spans="1:24" ht="12.75" customHeight="1" x14ac:dyDescent="0.25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1"/>
      <c r="V827" s="1"/>
      <c r="W827" s="1"/>
      <c r="X827" s="1"/>
    </row>
    <row r="828" spans="1:24" ht="12.75" customHeight="1" x14ac:dyDescent="0.25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1"/>
      <c r="V828" s="1"/>
      <c r="W828" s="1"/>
      <c r="X828" s="1"/>
    </row>
    <row r="829" spans="1:24" ht="12.75" customHeight="1" x14ac:dyDescent="0.25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1"/>
      <c r="V829" s="1"/>
      <c r="W829" s="1"/>
      <c r="X829" s="1"/>
    </row>
    <row r="830" spans="1:24" ht="12.75" customHeight="1" x14ac:dyDescent="0.25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1"/>
      <c r="V830" s="1"/>
      <c r="W830" s="1"/>
      <c r="X830" s="1"/>
    </row>
    <row r="831" spans="1:24" ht="12.75" customHeight="1" x14ac:dyDescent="0.25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1"/>
      <c r="V831" s="1"/>
      <c r="W831" s="1"/>
      <c r="X831" s="1"/>
    </row>
    <row r="832" spans="1:24" ht="12.75" customHeight="1" x14ac:dyDescent="0.25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1"/>
      <c r="V832" s="1"/>
      <c r="W832" s="1"/>
      <c r="X832" s="1"/>
    </row>
    <row r="833" spans="1:24" ht="12.75" customHeight="1" x14ac:dyDescent="0.25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1"/>
      <c r="V833" s="1"/>
      <c r="W833" s="1"/>
      <c r="X833" s="1"/>
    </row>
    <row r="834" spans="1:24" ht="12.75" customHeight="1" x14ac:dyDescent="0.25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1"/>
      <c r="V834" s="1"/>
      <c r="W834" s="1"/>
      <c r="X834" s="1"/>
    </row>
    <row r="835" spans="1:24" ht="12.75" customHeight="1" x14ac:dyDescent="0.25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1"/>
      <c r="V835" s="1"/>
      <c r="W835" s="1"/>
      <c r="X835" s="1"/>
    </row>
    <row r="836" spans="1:24" ht="12.75" customHeight="1" x14ac:dyDescent="0.25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1"/>
      <c r="V836" s="1"/>
      <c r="W836" s="1"/>
      <c r="X836" s="1"/>
    </row>
    <row r="837" spans="1:24" ht="12.75" customHeight="1" x14ac:dyDescent="0.25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1"/>
      <c r="V837" s="1"/>
      <c r="W837" s="1"/>
      <c r="X837" s="1"/>
    </row>
    <row r="838" spans="1:24" ht="12.75" customHeight="1" x14ac:dyDescent="0.25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1"/>
      <c r="V838" s="1"/>
      <c r="W838" s="1"/>
      <c r="X838" s="1"/>
    </row>
    <row r="839" spans="1:24" ht="12.75" customHeight="1" x14ac:dyDescent="0.25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1"/>
      <c r="V839" s="1"/>
      <c r="W839" s="1"/>
      <c r="X839" s="1"/>
    </row>
    <row r="840" spans="1:24" ht="12.75" customHeight="1" x14ac:dyDescent="0.25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1"/>
      <c r="V840" s="1"/>
      <c r="W840" s="1"/>
      <c r="X840" s="1"/>
    </row>
    <row r="841" spans="1:24" ht="12.75" customHeight="1" x14ac:dyDescent="0.25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1"/>
      <c r="V841" s="1"/>
      <c r="W841" s="1"/>
      <c r="X841" s="1"/>
    </row>
    <row r="842" spans="1:24" ht="12.75" customHeight="1" x14ac:dyDescent="0.25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1"/>
      <c r="V842" s="1"/>
      <c r="W842" s="1"/>
      <c r="X842" s="1"/>
    </row>
    <row r="843" spans="1:24" ht="12.75" customHeight="1" x14ac:dyDescent="0.25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1"/>
      <c r="V843" s="1"/>
      <c r="W843" s="1"/>
      <c r="X843" s="1"/>
    </row>
    <row r="844" spans="1:24" ht="12.75" customHeight="1" x14ac:dyDescent="0.25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1"/>
      <c r="V844" s="1"/>
      <c r="W844" s="1"/>
      <c r="X844" s="1"/>
    </row>
    <row r="845" spans="1:24" ht="12.75" customHeight="1" x14ac:dyDescent="0.25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1"/>
      <c r="V845" s="1"/>
      <c r="W845" s="1"/>
      <c r="X845" s="1"/>
    </row>
    <row r="846" spans="1:24" ht="12.75" customHeight="1" x14ac:dyDescent="0.25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1"/>
      <c r="V846" s="1"/>
      <c r="W846" s="1"/>
      <c r="X846" s="1"/>
    </row>
    <row r="847" spans="1:24" ht="12.75" customHeight="1" x14ac:dyDescent="0.25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1"/>
      <c r="V847" s="1"/>
      <c r="W847" s="1"/>
      <c r="X847" s="1"/>
    </row>
    <row r="848" spans="1:24" ht="12.75" customHeight="1" x14ac:dyDescent="0.25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1"/>
      <c r="V848" s="1"/>
      <c r="W848" s="1"/>
      <c r="X848" s="1"/>
    </row>
    <row r="849" spans="1:24" ht="12.75" customHeight="1" x14ac:dyDescent="0.25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1"/>
      <c r="V849" s="1"/>
      <c r="W849" s="1"/>
      <c r="X849" s="1"/>
    </row>
    <row r="850" spans="1:24" ht="12.75" customHeight="1" x14ac:dyDescent="0.25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1"/>
      <c r="V850" s="1"/>
      <c r="W850" s="1"/>
      <c r="X850" s="1"/>
    </row>
    <row r="851" spans="1:24" ht="12.75" customHeight="1" x14ac:dyDescent="0.25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1"/>
      <c r="V851" s="1"/>
      <c r="W851" s="1"/>
      <c r="X851" s="1"/>
    </row>
    <row r="852" spans="1:24" ht="12.75" customHeight="1" x14ac:dyDescent="0.25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1"/>
      <c r="V852" s="1"/>
      <c r="W852" s="1"/>
      <c r="X852" s="1"/>
    </row>
    <row r="853" spans="1:24" ht="12.75" customHeight="1" x14ac:dyDescent="0.25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1"/>
      <c r="V853" s="1"/>
      <c r="W853" s="1"/>
      <c r="X853" s="1"/>
    </row>
    <row r="854" spans="1:24" ht="12.75" customHeight="1" x14ac:dyDescent="0.25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1"/>
      <c r="V854" s="1"/>
      <c r="W854" s="1"/>
      <c r="X854" s="1"/>
    </row>
    <row r="855" spans="1:24" ht="12.75" customHeight="1" x14ac:dyDescent="0.25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1"/>
      <c r="V855" s="1"/>
      <c r="W855" s="1"/>
      <c r="X855" s="1"/>
    </row>
    <row r="856" spans="1:24" ht="12.75" customHeight="1" x14ac:dyDescent="0.25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1"/>
      <c r="V856" s="1"/>
      <c r="W856" s="1"/>
      <c r="X856" s="1"/>
    </row>
    <row r="857" spans="1:24" ht="12.75" customHeight="1" x14ac:dyDescent="0.25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1"/>
      <c r="V857" s="1"/>
      <c r="W857" s="1"/>
      <c r="X857" s="1"/>
    </row>
    <row r="858" spans="1:24" ht="12.75" customHeight="1" x14ac:dyDescent="0.25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1"/>
      <c r="V858" s="1"/>
      <c r="W858" s="1"/>
      <c r="X858" s="1"/>
    </row>
    <row r="859" spans="1:24" ht="12.75" customHeight="1" x14ac:dyDescent="0.25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1"/>
      <c r="V859" s="1"/>
      <c r="W859" s="1"/>
      <c r="X859" s="1"/>
    </row>
    <row r="860" spans="1:24" ht="12.75" customHeight="1" x14ac:dyDescent="0.25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1"/>
      <c r="V860" s="1"/>
      <c r="W860" s="1"/>
      <c r="X860" s="1"/>
    </row>
    <row r="861" spans="1:24" ht="12.75" customHeight="1" x14ac:dyDescent="0.25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1"/>
      <c r="V861" s="1"/>
      <c r="W861" s="1"/>
      <c r="X861" s="1"/>
    </row>
    <row r="862" spans="1:24" ht="12.75" customHeight="1" x14ac:dyDescent="0.25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1"/>
      <c r="V862" s="1"/>
      <c r="W862" s="1"/>
      <c r="X862" s="1"/>
    </row>
    <row r="863" spans="1:24" ht="12.75" customHeight="1" x14ac:dyDescent="0.25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1"/>
      <c r="V863" s="1"/>
      <c r="W863" s="1"/>
      <c r="X863" s="1"/>
    </row>
    <row r="864" spans="1:24" ht="12.75" customHeight="1" x14ac:dyDescent="0.25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1"/>
      <c r="V864" s="1"/>
      <c r="W864" s="1"/>
      <c r="X864" s="1"/>
    </row>
    <row r="865" spans="1:24" ht="12.75" customHeight="1" x14ac:dyDescent="0.25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1"/>
      <c r="V865" s="1"/>
      <c r="W865" s="1"/>
      <c r="X865" s="1"/>
    </row>
    <row r="866" spans="1:24" ht="12.75" customHeight="1" x14ac:dyDescent="0.25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1"/>
      <c r="V866" s="1"/>
      <c r="W866" s="1"/>
      <c r="X866" s="1"/>
    </row>
    <row r="867" spans="1:24" ht="12.75" customHeight="1" x14ac:dyDescent="0.25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1"/>
      <c r="V867" s="1"/>
      <c r="W867" s="1"/>
      <c r="X867" s="1"/>
    </row>
    <row r="868" spans="1:24" ht="12.75" customHeight="1" x14ac:dyDescent="0.25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1"/>
      <c r="V868" s="1"/>
      <c r="W868" s="1"/>
      <c r="X868" s="1"/>
    </row>
    <row r="869" spans="1:24" ht="12.75" customHeight="1" x14ac:dyDescent="0.25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1"/>
      <c r="V869" s="1"/>
      <c r="W869" s="1"/>
      <c r="X869" s="1"/>
    </row>
    <row r="870" spans="1:24" ht="12.75" customHeight="1" x14ac:dyDescent="0.25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1"/>
      <c r="V870" s="1"/>
      <c r="W870" s="1"/>
      <c r="X870" s="1"/>
    </row>
    <row r="871" spans="1:24" ht="12.75" customHeight="1" x14ac:dyDescent="0.25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1"/>
      <c r="V871" s="1"/>
      <c r="W871" s="1"/>
      <c r="X871" s="1"/>
    </row>
    <row r="872" spans="1:24" ht="12.75" customHeight="1" x14ac:dyDescent="0.25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1"/>
      <c r="V872" s="1"/>
      <c r="W872" s="1"/>
      <c r="X872" s="1"/>
    </row>
    <row r="873" spans="1:24" ht="12.75" customHeight="1" x14ac:dyDescent="0.25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1"/>
      <c r="V873" s="1"/>
      <c r="W873" s="1"/>
      <c r="X873" s="1"/>
    </row>
    <row r="874" spans="1:24" ht="12.75" customHeight="1" x14ac:dyDescent="0.25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1"/>
      <c r="V874" s="1"/>
      <c r="W874" s="1"/>
      <c r="X874" s="1"/>
    </row>
    <row r="875" spans="1:24" ht="12.75" customHeight="1" x14ac:dyDescent="0.25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1"/>
      <c r="V875" s="1"/>
      <c r="W875" s="1"/>
      <c r="X875" s="1"/>
    </row>
    <row r="876" spans="1:24" ht="12.75" customHeight="1" x14ac:dyDescent="0.25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1"/>
      <c r="V876" s="1"/>
      <c r="W876" s="1"/>
      <c r="X876" s="1"/>
    </row>
    <row r="877" spans="1:24" ht="12.75" customHeight="1" x14ac:dyDescent="0.25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1"/>
      <c r="V877" s="1"/>
      <c r="W877" s="1"/>
      <c r="X877" s="1"/>
    </row>
    <row r="878" spans="1:24" ht="12.75" customHeight="1" x14ac:dyDescent="0.25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1"/>
      <c r="V878" s="1"/>
      <c r="W878" s="1"/>
      <c r="X878" s="1"/>
    </row>
    <row r="879" spans="1:24" ht="12.75" customHeight="1" x14ac:dyDescent="0.25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1"/>
      <c r="V879" s="1"/>
      <c r="W879" s="1"/>
      <c r="X879" s="1"/>
    </row>
    <row r="880" spans="1:24" ht="12.75" customHeight="1" x14ac:dyDescent="0.25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1"/>
      <c r="V880" s="1"/>
      <c r="W880" s="1"/>
      <c r="X880" s="1"/>
    </row>
    <row r="881" spans="1:24" ht="12.75" customHeight="1" x14ac:dyDescent="0.25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1"/>
      <c r="V881" s="1"/>
      <c r="W881" s="1"/>
      <c r="X881" s="1"/>
    </row>
    <row r="882" spans="1:24" ht="12.75" customHeight="1" x14ac:dyDescent="0.25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1"/>
      <c r="V882" s="1"/>
      <c r="W882" s="1"/>
      <c r="X882" s="1"/>
    </row>
    <row r="883" spans="1:24" ht="12.75" customHeight="1" x14ac:dyDescent="0.25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1"/>
      <c r="V883" s="1"/>
      <c r="W883" s="1"/>
      <c r="X883" s="1"/>
    </row>
    <row r="884" spans="1:24" ht="12.75" customHeight="1" x14ac:dyDescent="0.25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1"/>
      <c r="V884" s="1"/>
      <c r="W884" s="1"/>
      <c r="X884" s="1"/>
    </row>
    <row r="885" spans="1:24" ht="12.75" customHeight="1" x14ac:dyDescent="0.25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1"/>
      <c r="V885" s="1"/>
      <c r="W885" s="1"/>
      <c r="X885" s="1"/>
    </row>
    <row r="886" spans="1:24" ht="12.75" customHeight="1" x14ac:dyDescent="0.25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1"/>
      <c r="V886" s="1"/>
      <c r="W886" s="1"/>
      <c r="X886" s="1"/>
    </row>
    <row r="887" spans="1:24" ht="12.75" customHeight="1" x14ac:dyDescent="0.25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1"/>
      <c r="V887" s="1"/>
      <c r="W887" s="1"/>
      <c r="X887" s="1"/>
    </row>
    <row r="888" spans="1:24" ht="12.75" customHeight="1" x14ac:dyDescent="0.25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1"/>
      <c r="V888" s="1"/>
      <c r="W888" s="1"/>
      <c r="X888" s="1"/>
    </row>
    <row r="889" spans="1:24" ht="12.75" customHeight="1" x14ac:dyDescent="0.25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1"/>
      <c r="V889" s="1"/>
      <c r="W889" s="1"/>
      <c r="X889" s="1"/>
    </row>
    <row r="890" spans="1:24" ht="12.75" customHeight="1" x14ac:dyDescent="0.25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1"/>
      <c r="V890" s="1"/>
      <c r="W890" s="1"/>
      <c r="X890" s="1"/>
    </row>
    <row r="891" spans="1:24" ht="12.75" customHeight="1" x14ac:dyDescent="0.25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1"/>
      <c r="V891" s="1"/>
      <c r="W891" s="1"/>
      <c r="X891" s="1"/>
    </row>
    <row r="892" spans="1:24" ht="12.75" customHeight="1" x14ac:dyDescent="0.25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1"/>
      <c r="V892" s="1"/>
      <c r="W892" s="1"/>
      <c r="X892" s="1"/>
    </row>
    <row r="893" spans="1:24" ht="12.75" customHeight="1" x14ac:dyDescent="0.25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1"/>
      <c r="V893" s="1"/>
      <c r="W893" s="1"/>
      <c r="X893" s="1"/>
    </row>
    <row r="894" spans="1:24" ht="12.75" customHeight="1" x14ac:dyDescent="0.25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1"/>
      <c r="V894" s="1"/>
      <c r="W894" s="1"/>
      <c r="X894" s="1"/>
    </row>
    <row r="895" spans="1:24" ht="12.75" customHeight="1" x14ac:dyDescent="0.25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1"/>
      <c r="V895" s="1"/>
      <c r="W895" s="1"/>
      <c r="X895" s="1"/>
    </row>
    <row r="896" spans="1:24" ht="12.75" customHeight="1" x14ac:dyDescent="0.25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1"/>
      <c r="V896" s="1"/>
      <c r="W896" s="1"/>
      <c r="X896" s="1"/>
    </row>
    <row r="897" spans="1:24" ht="12.75" customHeight="1" x14ac:dyDescent="0.25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1"/>
      <c r="V897" s="1"/>
      <c r="W897" s="1"/>
      <c r="X897" s="1"/>
    </row>
    <row r="898" spans="1:24" ht="12.75" customHeight="1" x14ac:dyDescent="0.25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1"/>
      <c r="V898" s="1"/>
      <c r="W898" s="1"/>
      <c r="X898" s="1"/>
    </row>
    <row r="899" spans="1:24" ht="12.75" customHeight="1" x14ac:dyDescent="0.25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1"/>
      <c r="V899" s="1"/>
      <c r="W899" s="1"/>
      <c r="X899" s="1"/>
    </row>
    <row r="900" spans="1:24" ht="12.75" customHeight="1" x14ac:dyDescent="0.25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1"/>
      <c r="V900" s="1"/>
      <c r="W900" s="1"/>
      <c r="X900" s="1"/>
    </row>
    <row r="901" spans="1:24" ht="12.75" customHeight="1" x14ac:dyDescent="0.25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1"/>
      <c r="V901" s="1"/>
      <c r="W901" s="1"/>
      <c r="X901" s="1"/>
    </row>
    <row r="902" spans="1:24" ht="12.75" customHeight="1" x14ac:dyDescent="0.25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1"/>
      <c r="V902" s="1"/>
      <c r="W902" s="1"/>
      <c r="X902" s="1"/>
    </row>
    <row r="903" spans="1:24" ht="12.75" customHeight="1" x14ac:dyDescent="0.25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1"/>
      <c r="V903" s="1"/>
      <c r="W903" s="1"/>
      <c r="X903" s="1"/>
    </row>
    <row r="904" spans="1:24" ht="12.75" customHeight="1" x14ac:dyDescent="0.25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1"/>
      <c r="V904" s="1"/>
      <c r="W904" s="1"/>
      <c r="X904" s="1"/>
    </row>
    <row r="905" spans="1:24" ht="12.75" customHeight="1" x14ac:dyDescent="0.25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1"/>
      <c r="V905" s="1"/>
      <c r="W905" s="1"/>
      <c r="X905" s="1"/>
    </row>
    <row r="906" spans="1:24" ht="12.75" customHeight="1" x14ac:dyDescent="0.25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1"/>
      <c r="V906" s="1"/>
      <c r="W906" s="1"/>
      <c r="X906" s="1"/>
    </row>
    <row r="907" spans="1:24" ht="12.75" customHeight="1" x14ac:dyDescent="0.25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1"/>
      <c r="V907" s="1"/>
      <c r="W907" s="1"/>
      <c r="X907" s="1"/>
    </row>
    <row r="908" spans="1:24" ht="12.75" customHeight="1" x14ac:dyDescent="0.25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1"/>
      <c r="V908" s="1"/>
      <c r="W908" s="1"/>
      <c r="X908" s="1"/>
    </row>
    <row r="909" spans="1:24" ht="12.75" customHeight="1" x14ac:dyDescent="0.25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1"/>
      <c r="V909" s="1"/>
      <c r="W909" s="1"/>
      <c r="X909" s="1"/>
    </row>
    <row r="910" spans="1:24" ht="12.75" customHeight="1" x14ac:dyDescent="0.25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1"/>
      <c r="V910" s="1"/>
      <c r="W910" s="1"/>
      <c r="X910" s="1"/>
    </row>
    <row r="911" spans="1:24" ht="12.75" customHeight="1" x14ac:dyDescent="0.25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1"/>
      <c r="V911" s="1"/>
      <c r="W911" s="1"/>
      <c r="X911" s="1"/>
    </row>
    <row r="912" spans="1:24" ht="12.75" customHeight="1" x14ac:dyDescent="0.25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1"/>
      <c r="V912" s="1"/>
      <c r="W912" s="1"/>
      <c r="X912" s="1"/>
    </row>
    <row r="913" spans="1:24" ht="12.75" customHeight="1" x14ac:dyDescent="0.25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1"/>
      <c r="V913" s="1"/>
      <c r="W913" s="1"/>
      <c r="X913" s="1"/>
    </row>
    <row r="914" spans="1:24" ht="12.75" customHeight="1" x14ac:dyDescent="0.25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1"/>
      <c r="V914" s="1"/>
      <c r="W914" s="1"/>
      <c r="X914" s="1"/>
    </row>
    <row r="915" spans="1:24" ht="12.75" customHeight="1" x14ac:dyDescent="0.25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1"/>
      <c r="V915" s="1"/>
      <c r="W915" s="1"/>
      <c r="X915" s="1"/>
    </row>
    <row r="916" spans="1:24" ht="12.75" customHeight="1" x14ac:dyDescent="0.25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1"/>
      <c r="V916" s="1"/>
      <c r="W916" s="1"/>
      <c r="X916" s="1"/>
    </row>
    <row r="917" spans="1:24" ht="12.75" customHeight="1" x14ac:dyDescent="0.25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1"/>
      <c r="V917" s="1"/>
      <c r="W917" s="1"/>
      <c r="X917" s="1"/>
    </row>
    <row r="918" spans="1:24" ht="12.75" customHeight="1" x14ac:dyDescent="0.25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1"/>
      <c r="V918" s="1"/>
      <c r="W918" s="1"/>
      <c r="X918" s="1"/>
    </row>
    <row r="919" spans="1:24" ht="12.75" customHeight="1" x14ac:dyDescent="0.25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1"/>
      <c r="V919" s="1"/>
      <c r="W919" s="1"/>
      <c r="X919" s="1"/>
    </row>
    <row r="920" spans="1:24" ht="12.75" customHeight="1" x14ac:dyDescent="0.25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1"/>
      <c r="V920" s="1"/>
      <c r="W920" s="1"/>
      <c r="X920" s="1"/>
    </row>
    <row r="921" spans="1:24" ht="12.75" customHeight="1" x14ac:dyDescent="0.25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1"/>
      <c r="V921" s="1"/>
      <c r="W921" s="1"/>
      <c r="X921" s="1"/>
    </row>
    <row r="922" spans="1:24" ht="12.75" customHeight="1" x14ac:dyDescent="0.25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1"/>
      <c r="V922" s="1"/>
      <c r="W922" s="1"/>
      <c r="X922" s="1"/>
    </row>
    <row r="923" spans="1:24" ht="12.75" customHeight="1" x14ac:dyDescent="0.25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1"/>
      <c r="V923" s="1"/>
      <c r="W923" s="1"/>
      <c r="X923" s="1"/>
    </row>
    <row r="924" spans="1:24" ht="12.75" customHeight="1" x14ac:dyDescent="0.25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1"/>
      <c r="V924" s="1"/>
      <c r="W924" s="1"/>
      <c r="X924" s="1"/>
    </row>
    <row r="925" spans="1:24" ht="12.75" customHeight="1" x14ac:dyDescent="0.25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1"/>
      <c r="V925" s="1"/>
      <c r="W925" s="1"/>
      <c r="X925" s="1"/>
    </row>
    <row r="926" spans="1:24" ht="12.75" customHeight="1" x14ac:dyDescent="0.25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1"/>
      <c r="V926" s="1"/>
      <c r="W926" s="1"/>
      <c r="X926" s="1"/>
    </row>
    <row r="927" spans="1:24" ht="12.75" customHeight="1" x14ac:dyDescent="0.25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1"/>
      <c r="V927" s="1"/>
      <c r="W927" s="1"/>
      <c r="X927" s="1"/>
    </row>
    <row r="928" spans="1:24" ht="12.75" customHeight="1" x14ac:dyDescent="0.25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1"/>
      <c r="V928" s="1"/>
      <c r="W928" s="1"/>
      <c r="X928" s="1"/>
    </row>
    <row r="929" spans="1:24" ht="12.75" customHeight="1" x14ac:dyDescent="0.25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1"/>
      <c r="V929" s="1"/>
      <c r="W929" s="1"/>
      <c r="X929" s="1"/>
    </row>
    <row r="930" spans="1:24" ht="12.75" customHeight="1" x14ac:dyDescent="0.25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1"/>
      <c r="V930" s="1"/>
      <c r="W930" s="1"/>
      <c r="X930" s="1"/>
    </row>
    <row r="931" spans="1:24" ht="12.75" customHeight="1" x14ac:dyDescent="0.25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1"/>
      <c r="V931" s="1"/>
      <c r="W931" s="1"/>
      <c r="X931" s="1"/>
    </row>
    <row r="932" spans="1:24" ht="12.75" customHeight="1" x14ac:dyDescent="0.25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1"/>
      <c r="V932" s="1"/>
      <c r="W932" s="1"/>
      <c r="X932" s="1"/>
    </row>
    <row r="933" spans="1:24" ht="12.75" customHeight="1" x14ac:dyDescent="0.25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1"/>
      <c r="V933" s="1"/>
      <c r="W933" s="1"/>
      <c r="X933" s="1"/>
    </row>
    <row r="934" spans="1:24" ht="12.75" customHeight="1" x14ac:dyDescent="0.25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1"/>
      <c r="V934" s="1"/>
      <c r="W934" s="1"/>
      <c r="X934" s="1"/>
    </row>
    <row r="935" spans="1:24" ht="12.75" customHeight="1" x14ac:dyDescent="0.25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1"/>
      <c r="V935" s="1"/>
      <c r="W935" s="1"/>
      <c r="X935" s="1"/>
    </row>
    <row r="936" spans="1:24" ht="12.75" customHeight="1" x14ac:dyDescent="0.25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1"/>
      <c r="V936" s="1"/>
      <c r="W936" s="1"/>
      <c r="X936" s="1"/>
    </row>
    <row r="937" spans="1:24" ht="12.75" customHeight="1" x14ac:dyDescent="0.25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1"/>
      <c r="V937" s="1"/>
      <c r="W937" s="1"/>
      <c r="X937" s="1"/>
    </row>
    <row r="938" spans="1:24" ht="12.75" customHeight="1" x14ac:dyDescent="0.25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1"/>
      <c r="V938" s="1"/>
      <c r="W938" s="1"/>
      <c r="X938" s="1"/>
    </row>
    <row r="939" spans="1:24" ht="12.75" customHeight="1" x14ac:dyDescent="0.25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1"/>
      <c r="V939" s="1"/>
      <c r="W939" s="1"/>
      <c r="X939" s="1"/>
    </row>
    <row r="940" spans="1:24" ht="12.75" customHeight="1" x14ac:dyDescent="0.25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1"/>
      <c r="V940" s="1"/>
      <c r="W940" s="1"/>
      <c r="X940" s="1"/>
    </row>
    <row r="941" spans="1:24" ht="12.75" customHeight="1" x14ac:dyDescent="0.25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1"/>
      <c r="V941" s="1"/>
      <c r="W941" s="1"/>
      <c r="X941" s="1"/>
    </row>
    <row r="942" spans="1:24" ht="12.75" customHeight="1" x14ac:dyDescent="0.25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1"/>
      <c r="V942" s="1"/>
      <c r="W942" s="1"/>
      <c r="X942" s="1"/>
    </row>
    <row r="943" spans="1:24" ht="12.75" customHeight="1" x14ac:dyDescent="0.25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1"/>
      <c r="V943" s="1"/>
      <c r="W943" s="1"/>
      <c r="X943" s="1"/>
    </row>
    <row r="944" spans="1:24" ht="12.75" customHeight="1" x14ac:dyDescent="0.25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1"/>
      <c r="V944" s="1"/>
      <c r="W944" s="1"/>
      <c r="X944" s="1"/>
    </row>
    <row r="945" spans="1:24" ht="12.75" customHeight="1" x14ac:dyDescent="0.25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1"/>
      <c r="V945" s="1"/>
      <c r="W945" s="1"/>
      <c r="X945" s="1"/>
    </row>
    <row r="946" spans="1:24" ht="12.75" customHeight="1" x14ac:dyDescent="0.25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1"/>
      <c r="V946" s="1"/>
      <c r="W946" s="1"/>
      <c r="X946" s="1"/>
    </row>
    <row r="947" spans="1:24" ht="12.75" customHeight="1" x14ac:dyDescent="0.25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1"/>
      <c r="V947" s="1"/>
      <c r="W947" s="1"/>
      <c r="X947" s="1"/>
    </row>
    <row r="948" spans="1:24" ht="12.75" customHeight="1" x14ac:dyDescent="0.25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1"/>
      <c r="V948" s="1"/>
      <c r="W948" s="1"/>
      <c r="X948" s="1"/>
    </row>
    <row r="949" spans="1:24" ht="12.75" customHeight="1" x14ac:dyDescent="0.25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1"/>
      <c r="V949" s="1"/>
      <c r="W949" s="1"/>
      <c r="X949" s="1"/>
    </row>
    <row r="950" spans="1:24" ht="12.75" customHeight="1" x14ac:dyDescent="0.25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1"/>
      <c r="V950" s="1"/>
      <c r="W950" s="1"/>
      <c r="X950" s="1"/>
    </row>
    <row r="951" spans="1:24" ht="12.75" customHeight="1" x14ac:dyDescent="0.25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1"/>
      <c r="V951" s="1"/>
      <c r="W951" s="1"/>
      <c r="X951" s="1"/>
    </row>
    <row r="952" spans="1:24" ht="12.75" customHeight="1" x14ac:dyDescent="0.25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1"/>
      <c r="V952" s="1"/>
      <c r="W952" s="1"/>
      <c r="X952" s="1"/>
    </row>
    <row r="953" spans="1:24" ht="12.75" customHeight="1" x14ac:dyDescent="0.25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1"/>
      <c r="V953" s="1"/>
      <c r="W953" s="1"/>
      <c r="X953" s="1"/>
    </row>
    <row r="954" spans="1:24" ht="12.75" customHeight="1" x14ac:dyDescent="0.25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1"/>
      <c r="V954" s="1"/>
      <c r="W954" s="1"/>
      <c r="X954" s="1"/>
    </row>
    <row r="955" spans="1:24" ht="12.75" customHeight="1" x14ac:dyDescent="0.25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1"/>
      <c r="V955" s="1"/>
      <c r="W955" s="1"/>
      <c r="X955" s="1"/>
    </row>
    <row r="956" spans="1:24" ht="12.75" customHeight="1" x14ac:dyDescent="0.25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1"/>
      <c r="V956" s="1"/>
      <c r="W956" s="1"/>
      <c r="X956" s="1"/>
    </row>
    <row r="957" spans="1:24" ht="12.75" customHeight="1" x14ac:dyDescent="0.25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1"/>
      <c r="V957" s="1"/>
      <c r="W957" s="1"/>
      <c r="X957" s="1"/>
    </row>
    <row r="958" spans="1:24" ht="12.75" customHeight="1" x14ac:dyDescent="0.25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1"/>
      <c r="V958" s="1"/>
      <c r="W958" s="1"/>
      <c r="X958" s="1"/>
    </row>
    <row r="959" spans="1:24" ht="12.75" customHeight="1" x14ac:dyDescent="0.25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1"/>
      <c r="V959" s="1"/>
      <c r="W959" s="1"/>
      <c r="X959" s="1"/>
    </row>
    <row r="960" spans="1:24" ht="12.75" customHeight="1" x14ac:dyDescent="0.25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1"/>
      <c r="V960" s="1"/>
      <c r="W960" s="1"/>
      <c r="X960" s="1"/>
    </row>
    <row r="961" spans="1:24" ht="12.75" customHeight="1" x14ac:dyDescent="0.25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1"/>
      <c r="V961" s="1"/>
      <c r="W961" s="1"/>
      <c r="X961" s="1"/>
    </row>
    <row r="962" spans="1:24" ht="12.75" customHeight="1" x14ac:dyDescent="0.25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1"/>
      <c r="V962" s="1"/>
      <c r="W962" s="1"/>
      <c r="X962" s="1"/>
    </row>
    <row r="963" spans="1:24" ht="12.75" customHeight="1" x14ac:dyDescent="0.25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1"/>
      <c r="V963" s="1"/>
      <c r="W963" s="1"/>
      <c r="X963" s="1"/>
    </row>
    <row r="964" spans="1:24" ht="12.75" customHeight="1" x14ac:dyDescent="0.25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1"/>
      <c r="V964" s="1"/>
      <c r="W964" s="1"/>
      <c r="X964" s="1"/>
    </row>
    <row r="965" spans="1:24" ht="12.75" customHeight="1" x14ac:dyDescent="0.25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1"/>
      <c r="V965" s="1"/>
      <c r="W965" s="1"/>
      <c r="X965" s="1"/>
    </row>
    <row r="966" spans="1:24" ht="12.75" customHeight="1" x14ac:dyDescent="0.25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1"/>
      <c r="V966" s="1"/>
      <c r="W966" s="1"/>
      <c r="X966" s="1"/>
    </row>
    <row r="967" spans="1:24" ht="12.75" customHeight="1" x14ac:dyDescent="0.25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1"/>
      <c r="V967" s="1"/>
      <c r="W967" s="1"/>
      <c r="X967" s="1"/>
    </row>
    <row r="968" spans="1:24" ht="12.75" customHeight="1" x14ac:dyDescent="0.25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1"/>
      <c r="V968" s="1"/>
      <c r="W968" s="1"/>
      <c r="X968" s="1"/>
    </row>
    <row r="969" spans="1:24" ht="12.75" customHeight="1" x14ac:dyDescent="0.25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1"/>
      <c r="V969" s="1"/>
      <c r="W969" s="1"/>
      <c r="X969" s="1"/>
    </row>
    <row r="970" spans="1:24" ht="12.75" customHeight="1" x14ac:dyDescent="0.25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1"/>
      <c r="V970" s="1"/>
      <c r="W970" s="1"/>
      <c r="X970" s="1"/>
    </row>
    <row r="971" spans="1:24" ht="12.75" customHeight="1" x14ac:dyDescent="0.25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1"/>
      <c r="V971" s="1"/>
      <c r="W971" s="1"/>
      <c r="X971" s="1"/>
    </row>
    <row r="972" spans="1:24" ht="12.75" customHeight="1" x14ac:dyDescent="0.25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1"/>
      <c r="V972" s="1"/>
      <c r="W972" s="1"/>
      <c r="X972" s="1"/>
    </row>
    <row r="973" spans="1:24" ht="12.75" customHeight="1" x14ac:dyDescent="0.25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1"/>
      <c r="V973" s="1"/>
      <c r="W973" s="1"/>
      <c r="X973" s="1"/>
    </row>
    <row r="974" spans="1:24" ht="12.75" customHeight="1" x14ac:dyDescent="0.25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1"/>
      <c r="V974" s="1"/>
      <c r="W974" s="1"/>
      <c r="X974" s="1"/>
    </row>
    <row r="975" spans="1:24" ht="12.75" customHeight="1" x14ac:dyDescent="0.25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1"/>
      <c r="V975" s="1"/>
      <c r="W975" s="1"/>
      <c r="X975" s="1"/>
    </row>
    <row r="976" spans="1:24" ht="12.75" customHeight="1" x14ac:dyDescent="0.25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1"/>
      <c r="V976" s="1"/>
      <c r="W976" s="1"/>
      <c r="X976" s="1"/>
    </row>
    <row r="977" spans="1:24" ht="12.75" customHeight="1" x14ac:dyDescent="0.25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1"/>
      <c r="V977" s="1"/>
      <c r="W977" s="1"/>
      <c r="X977" s="1"/>
    </row>
    <row r="978" spans="1:24" ht="12.75" customHeight="1" x14ac:dyDescent="0.25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1"/>
      <c r="V978" s="1"/>
      <c r="W978" s="1"/>
      <c r="X978" s="1"/>
    </row>
    <row r="979" spans="1:24" ht="12.75" customHeight="1" x14ac:dyDescent="0.25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1"/>
      <c r="V979" s="1"/>
      <c r="W979" s="1"/>
      <c r="X979" s="1"/>
    </row>
    <row r="980" spans="1:24" ht="12.75" customHeight="1" x14ac:dyDescent="0.25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1"/>
      <c r="V980" s="1"/>
      <c r="W980" s="1"/>
      <c r="X980" s="1"/>
    </row>
    <row r="981" spans="1:24" ht="12.75" customHeight="1" x14ac:dyDescent="0.25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1"/>
      <c r="V981" s="1"/>
      <c r="W981" s="1"/>
      <c r="X981" s="1"/>
    </row>
    <row r="982" spans="1:24" ht="12.75" customHeight="1" x14ac:dyDescent="0.25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1"/>
      <c r="V982" s="1"/>
      <c r="W982" s="1"/>
      <c r="X982" s="1"/>
    </row>
    <row r="983" spans="1:24" ht="12.75" customHeight="1" x14ac:dyDescent="0.25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1"/>
      <c r="V983" s="1"/>
      <c r="W983" s="1"/>
      <c r="X983" s="1"/>
    </row>
    <row r="984" spans="1:24" ht="12.75" customHeight="1" x14ac:dyDescent="0.25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1"/>
      <c r="V984" s="1"/>
      <c r="W984" s="1"/>
      <c r="X984" s="1"/>
    </row>
    <row r="985" spans="1:24" ht="12.75" customHeight="1" x14ac:dyDescent="0.25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1"/>
      <c r="V985" s="1"/>
      <c r="W985" s="1"/>
      <c r="X985" s="1"/>
    </row>
    <row r="986" spans="1:24" ht="12.75" customHeight="1" x14ac:dyDescent="0.25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1"/>
      <c r="V986" s="1"/>
      <c r="W986" s="1"/>
      <c r="X986" s="1"/>
    </row>
  </sheetData>
  <autoFilter ref="B4:F9" xr:uid="{00000000-0009-0000-0000-000000000000}"/>
  <mergeCells count="13">
    <mergeCell ref="B3:G3"/>
    <mergeCell ref="U4:V4"/>
    <mergeCell ref="M4:M5"/>
    <mergeCell ref="T4:T5"/>
    <mergeCell ref="G4:G5"/>
    <mergeCell ref="H3:V3"/>
    <mergeCell ref="H4:H5"/>
    <mergeCell ref="I4:I5"/>
    <mergeCell ref="J4:J5"/>
    <mergeCell ref="K4:K5"/>
    <mergeCell ref="L4:L5"/>
    <mergeCell ref="N4:N5"/>
    <mergeCell ref="O4:S4"/>
  </mergeCells>
  <conditionalFormatting sqref="K6:K8">
    <cfRule type="cellIs" dxfId="7" priority="44" operator="between">
      <formula>8</formula>
      <formula>11</formula>
    </cfRule>
    <cfRule type="cellIs" dxfId="6" priority="45" operator="between">
      <formula>6</formula>
      <formula>7</formula>
    </cfRule>
  </conditionalFormatting>
  <conditionalFormatting sqref="K6:K9 Q6:Q9">
    <cfRule type="cellIs" dxfId="5" priority="2" operator="between">
      <formula>1</formula>
      <formula>4</formula>
    </cfRule>
    <cfRule type="cellIs" dxfId="4" priority="43" operator="equal">
      <formula>5</formula>
    </cfRule>
  </conditionalFormatting>
  <conditionalFormatting sqref="K6:K9">
    <cfRule type="cellIs" dxfId="3" priority="42" operator="lessThan">
      <formula>#REF!</formula>
    </cfRule>
  </conditionalFormatting>
  <conditionalFormatting sqref="Q6:Q9 K9">
    <cfRule type="cellIs" dxfId="2" priority="39" operator="between">
      <formula>8</formula>
      <formula>11</formula>
    </cfRule>
    <cfRule type="cellIs" dxfId="1" priority="40" operator="between">
      <formula>6</formula>
      <formula>7</formula>
    </cfRule>
  </conditionalFormatting>
  <conditionalFormatting sqref="Q6:Q9">
    <cfRule type="cellIs" dxfId="0" priority="33" operator="lessThan">
      <formula>#REF!</formula>
    </cfRule>
  </conditionalFormatting>
  <pageMargins left="0" right="0" top="0.59055118110236227" bottom="0.39370078740157483" header="0" footer="0"/>
  <pageSetup fitToHeight="0"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3" width="11.5703125" style="46" customWidth="1"/>
    <col min="4" max="4" width="49.28515625" style="46" customWidth="1"/>
    <col min="5" max="5" width="15.85546875" style="46" customWidth="1"/>
    <col min="6" max="6" width="11.5703125" style="46" customWidth="1"/>
    <col min="7" max="7" width="12.42578125" style="46" customWidth="1"/>
    <col min="8" max="26" width="11.5703125" style="46" customWidth="1"/>
  </cols>
  <sheetData>
    <row r="1" spans="3:7" ht="39.75" customHeight="1" x14ac:dyDescent="0.25"/>
    <row r="2" spans="3:7" ht="39.75" customHeight="1" x14ac:dyDescent="0.25">
      <c r="D2" s="64" t="s">
        <v>31</v>
      </c>
      <c r="E2" s="65"/>
    </row>
    <row r="3" spans="3:7" ht="15.75" customHeight="1" x14ac:dyDescent="0.25"/>
    <row r="4" spans="3:7" ht="39.75" customHeight="1" x14ac:dyDescent="0.25">
      <c r="D4" s="9" t="s">
        <v>32</v>
      </c>
      <c r="E4" s="62" t="s">
        <v>33</v>
      </c>
      <c r="F4" s="63"/>
      <c r="G4" s="63"/>
    </row>
    <row r="5" spans="3:7" ht="39.75" customHeight="1" x14ac:dyDescent="0.25">
      <c r="C5" s="59" t="s">
        <v>8</v>
      </c>
      <c r="D5" s="10" t="s">
        <v>34</v>
      </c>
      <c r="E5" s="11">
        <v>1</v>
      </c>
      <c r="F5" s="11" t="s">
        <v>35</v>
      </c>
      <c r="G5" s="12">
        <f>1/1000</f>
        <v>1E-3</v>
      </c>
    </row>
    <row r="6" spans="3:7" ht="39.75" customHeight="1" x14ac:dyDescent="0.25">
      <c r="C6" s="60"/>
      <c r="D6" s="10" t="s">
        <v>36</v>
      </c>
      <c r="E6" s="11">
        <v>2</v>
      </c>
      <c r="F6" s="11" t="s">
        <v>37</v>
      </c>
      <c r="G6" s="12">
        <f>1/500</f>
        <v>2E-3</v>
      </c>
    </row>
    <row r="7" spans="3:7" ht="39.75" customHeight="1" x14ac:dyDescent="0.25">
      <c r="C7" s="60"/>
      <c r="D7" s="10" t="s">
        <v>38</v>
      </c>
      <c r="E7" s="11">
        <v>3</v>
      </c>
      <c r="F7" s="11" t="s">
        <v>39</v>
      </c>
      <c r="G7" s="12">
        <f>1/250</f>
        <v>4.0000000000000001E-3</v>
      </c>
    </row>
    <row r="8" spans="3:7" ht="39.75" customHeight="1" x14ac:dyDescent="0.25">
      <c r="C8" s="60"/>
      <c r="D8" s="10" t="s">
        <v>40</v>
      </c>
      <c r="E8" s="11">
        <v>4</v>
      </c>
      <c r="F8" s="11" t="s">
        <v>41</v>
      </c>
      <c r="G8" s="12">
        <f>1/100</f>
        <v>0.01</v>
      </c>
    </row>
    <row r="9" spans="3:7" ht="39.75" customHeight="1" x14ac:dyDescent="0.25">
      <c r="C9" s="61"/>
      <c r="D9" s="10" t="s">
        <v>42</v>
      </c>
      <c r="E9" s="11">
        <v>5</v>
      </c>
      <c r="F9" s="11" t="s">
        <v>43</v>
      </c>
      <c r="G9" s="12">
        <v>1</v>
      </c>
    </row>
    <row r="10" spans="3:7" ht="39.75" customHeight="1" x14ac:dyDescent="0.25"/>
    <row r="11" spans="3:7" ht="39.75" customHeight="1" x14ac:dyDescent="0.25"/>
    <row r="12" spans="3:7" ht="39.75" customHeight="1" x14ac:dyDescent="0.25"/>
    <row r="13" spans="3:7" ht="39.75" customHeight="1" x14ac:dyDescent="0.25"/>
    <row r="14" spans="3:7" ht="39.75" customHeight="1" x14ac:dyDescent="0.25"/>
    <row r="15" spans="3:7" ht="39.75" customHeight="1" x14ac:dyDescent="0.25"/>
    <row r="16" spans="3:7" ht="39.75" customHeight="1" x14ac:dyDescent="0.25"/>
    <row r="17" ht="39.75" customHeight="1" x14ac:dyDescent="0.25"/>
    <row r="18" ht="39.75" customHeight="1" x14ac:dyDescent="0.25"/>
    <row r="19" ht="39.75" customHeight="1" x14ac:dyDescent="0.25"/>
    <row r="20" ht="39.75" customHeight="1" x14ac:dyDescent="0.25"/>
    <row r="21" ht="39.75" customHeight="1" x14ac:dyDescent="0.25"/>
    <row r="22" ht="39.75" customHeight="1" x14ac:dyDescent="0.25"/>
    <row r="23" ht="39.75" customHeight="1" x14ac:dyDescent="0.25"/>
    <row r="24" ht="39.75" customHeight="1" x14ac:dyDescent="0.25"/>
    <row r="25" ht="39.75" customHeight="1" x14ac:dyDescent="0.25"/>
    <row r="26" ht="39.75" customHeight="1" x14ac:dyDescent="0.25"/>
    <row r="27" ht="39.75" customHeight="1" x14ac:dyDescent="0.25"/>
    <row r="28" ht="39.75" customHeight="1" x14ac:dyDescent="0.25"/>
    <row r="29" ht="39.75" customHeight="1" x14ac:dyDescent="0.25"/>
    <row r="30" ht="39.75" customHeight="1" x14ac:dyDescent="0.25"/>
    <row r="31" ht="39.75" customHeight="1" x14ac:dyDescent="0.25"/>
    <row r="32" ht="39.75" customHeight="1" x14ac:dyDescent="0.25"/>
    <row r="33" ht="39.75" customHeight="1" x14ac:dyDescent="0.25"/>
    <row r="34" ht="39.75" customHeight="1" x14ac:dyDescent="0.25"/>
    <row r="35" ht="39.75" customHeight="1" x14ac:dyDescent="0.25"/>
    <row r="36" ht="39.75" customHeight="1" x14ac:dyDescent="0.25"/>
    <row r="37" ht="39.75" customHeight="1" x14ac:dyDescent="0.25"/>
    <row r="38" ht="39.75" customHeight="1" x14ac:dyDescent="0.25"/>
    <row r="39" ht="39.75" customHeight="1" x14ac:dyDescent="0.25"/>
    <row r="40" ht="39.75" customHeight="1" x14ac:dyDescent="0.25"/>
    <row r="41" ht="39.75" customHeight="1" x14ac:dyDescent="0.25"/>
    <row r="42" ht="39.75" customHeight="1" x14ac:dyDescent="0.25"/>
    <row r="43" ht="39.75" customHeight="1" x14ac:dyDescent="0.25"/>
    <row r="44" ht="39.75" customHeight="1" x14ac:dyDescent="0.25"/>
    <row r="45" ht="39.75" customHeight="1" x14ac:dyDescent="0.25"/>
    <row r="46" ht="39.75" customHeight="1" x14ac:dyDescent="0.25"/>
    <row r="47" ht="39.75" customHeight="1" x14ac:dyDescent="0.25"/>
    <row r="48" ht="39.75" customHeight="1" x14ac:dyDescent="0.25"/>
    <row r="49" ht="39.75" customHeight="1" x14ac:dyDescent="0.25"/>
    <row r="50" ht="39.75" customHeight="1" x14ac:dyDescent="0.25"/>
    <row r="51" ht="39.75" customHeight="1" x14ac:dyDescent="0.25"/>
    <row r="52" ht="39.75" customHeight="1" x14ac:dyDescent="0.25"/>
    <row r="53" ht="39.75" customHeight="1" x14ac:dyDescent="0.25"/>
    <row r="54" ht="39.75" customHeight="1" x14ac:dyDescent="0.25"/>
    <row r="55" ht="39.75" customHeight="1" x14ac:dyDescent="0.25"/>
    <row r="56" ht="39.75" customHeight="1" x14ac:dyDescent="0.25"/>
    <row r="57" ht="39.75" customHeight="1" x14ac:dyDescent="0.25"/>
    <row r="58" ht="39.75" customHeight="1" x14ac:dyDescent="0.25"/>
    <row r="59" ht="39.75" customHeight="1" x14ac:dyDescent="0.25"/>
    <row r="60" ht="39.75" customHeight="1" x14ac:dyDescent="0.25"/>
    <row r="61" ht="39.75" customHeight="1" x14ac:dyDescent="0.25"/>
    <row r="62" ht="39.75" customHeight="1" x14ac:dyDescent="0.25"/>
    <row r="63" ht="39.75" customHeight="1" x14ac:dyDescent="0.25"/>
    <row r="64" ht="39.75" customHeight="1" x14ac:dyDescent="0.25"/>
    <row r="65" ht="39.75" customHeight="1" x14ac:dyDescent="0.25"/>
    <row r="66" ht="39.75" customHeight="1" x14ac:dyDescent="0.25"/>
    <row r="67" ht="39.75" customHeight="1" x14ac:dyDescent="0.25"/>
    <row r="68" ht="39.75" customHeight="1" x14ac:dyDescent="0.25"/>
    <row r="69" ht="39.75" customHeight="1" x14ac:dyDescent="0.25"/>
    <row r="70" ht="39.75" customHeight="1" x14ac:dyDescent="0.25"/>
    <row r="71" ht="39.75" customHeight="1" x14ac:dyDescent="0.25"/>
    <row r="72" ht="39.75" customHeight="1" x14ac:dyDescent="0.25"/>
    <row r="73" ht="39.75" customHeight="1" x14ac:dyDescent="0.25"/>
    <row r="74" ht="39.75" customHeight="1" x14ac:dyDescent="0.25"/>
    <row r="75" ht="39.75" customHeight="1" x14ac:dyDescent="0.25"/>
    <row r="76" ht="39.75" customHeight="1" x14ac:dyDescent="0.25"/>
    <row r="77" ht="39.75" customHeight="1" x14ac:dyDescent="0.25"/>
    <row r="78" ht="39.75" customHeight="1" x14ac:dyDescent="0.25"/>
    <row r="79" ht="39.75" customHeight="1" x14ac:dyDescent="0.25"/>
    <row r="80" ht="39.75" customHeight="1" x14ac:dyDescent="0.25"/>
    <row r="81" ht="39.75" customHeight="1" x14ac:dyDescent="0.25"/>
    <row r="82" ht="39.75" customHeight="1" x14ac:dyDescent="0.25"/>
    <row r="83" ht="39.75" customHeight="1" x14ac:dyDescent="0.25"/>
    <row r="84" ht="39.75" customHeight="1" x14ac:dyDescent="0.25"/>
    <row r="85" ht="39.75" customHeight="1" x14ac:dyDescent="0.25"/>
    <row r="86" ht="39.75" customHeight="1" x14ac:dyDescent="0.25"/>
    <row r="87" ht="39.75" customHeight="1" x14ac:dyDescent="0.25"/>
    <row r="88" ht="39.75" customHeight="1" x14ac:dyDescent="0.25"/>
    <row r="89" ht="39.75" customHeight="1" x14ac:dyDescent="0.25"/>
    <row r="90" ht="39.75" customHeight="1" x14ac:dyDescent="0.25"/>
    <row r="91" ht="39.75" customHeight="1" x14ac:dyDescent="0.25"/>
    <row r="92" ht="39.75" customHeight="1" x14ac:dyDescent="0.25"/>
    <row r="93" ht="39.75" customHeight="1" x14ac:dyDescent="0.25"/>
    <row r="94" ht="39.75" customHeight="1" x14ac:dyDescent="0.25"/>
    <row r="95" ht="39.75" customHeight="1" x14ac:dyDescent="0.25"/>
    <row r="96" ht="39.75" customHeight="1" x14ac:dyDescent="0.25"/>
    <row r="97" ht="39.75" customHeight="1" x14ac:dyDescent="0.25"/>
    <row r="98" ht="39.75" customHeight="1" x14ac:dyDescent="0.25"/>
    <row r="99" ht="39.75" customHeight="1" x14ac:dyDescent="0.25"/>
    <row r="100" ht="39.75" customHeight="1" x14ac:dyDescent="0.25"/>
    <row r="101" ht="39.75" customHeight="1" x14ac:dyDescent="0.25"/>
    <row r="102" ht="39.75" customHeight="1" x14ac:dyDescent="0.25"/>
    <row r="103" ht="39.75" customHeight="1" x14ac:dyDescent="0.25"/>
    <row r="104" ht="39.75" customHeight="1" x14ac:dyDescent="0.25"/>
    <row r="105" ht="39.75" customHeight="1" x14ac:dyDescent="0.25"/>
    <row r="106" ht="39.75" customHeight="1" x14ac:dyDescent="0.25"/>
    <row r="107" ht="39.75" customHeight="1" x14ac:dyDescent="0.25"/>
    <row r="108" ht="39.75" customHeight="1" x14ac:dyDescent="0.25"/>
    <row r="109" ht="39.75" customHeight="1" x14ac:dyDescent="0.25"/>
    <row r="110" ht="39.75" customHeight="1" x14ac:dyDescent="0.25"/>
    <row r="111" ht="39.75" customHeight="1" x14ac:dyDescent="0.25"/>
    <row r="112" ht="39.75" customHeight="1" x14ac:dyDescent="0.25"/>
    <row r="113" ht="39.75" customHeight="1" x14ac:dyDescent="0.25"/>
    <row r="114" ht="39.75" customHeight="1" x14ac:dyDescent="0.25"/>
    <row r="115" ht="39.75" customHeight="1" x14ac:dyDescent="0.25"/>
    <row r="116" ht="39.75" customHeight="1" x14ac:dyDescent="0.25"/>
    <row r="117" ht="39.75" customHeight="1" x14ac:dyDescent="0.25"/>
    <row r="118" ht="39.75" customHeight="1" x14ac:dyDescent="0.25"/>
    <row r="119" ht="39.75" customHeight="1" x14ac:dyDescent="0.25"/>
    <row r="120" ht="39.75" customHeight="1" x14ac:dyDescent="0.25"/>
    <row r="121" ht="39.7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39.7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39.75" customHeight="1" x14ac:dyDescent="0.25"/>
    <row r="132" ht="39.75" customHeight="1" x14ac:dyDescent="0.25"/>
    <row r="133" ht="39.75" customHeight="1" x14ac:dyDescent="0.25"/>
    <row r="134" ht="39.75" customHeight="1" x14ac:dyDescent="0.25"/>
    <row r="135" ht="39.75" customHeight="1" x14ac:dyDescent="0.25"/>
    <row r="136" ht="39.75" customHeight="1" x14ac:dyDescent="0.25"/>
    <row r="137" ht="39.75" customHeight="1" x14ac:dyDescent="0.25"/>
    <row r="138" ht="39.75" customHeight="1" x14ac:dyDescent="0.25"/>
    <row r="139" ht="39.75" customHeight="1" x14ac:dyDescent="0.25"/>
    <row r="140" ht="39.75" customHeight="1" x14ac:dyDescent="0.25"/>
    <row r="141" ht="39.75" customHeight="1" x14ac:dyDescent="0.25"/>
    <row r="142" ht="39.75" customHeight="1" x14ac:dyDescent="0.25"/>
    <row r="143" ht="39.75" customHeight="1" x14ac:dyDescent="0.25"/>
    <row r="144" ht="39.75" customHeight="1" x14ac:dyDescent="0.25"/>
    <row r="145" ht="39.75" customHeight="1" x14ac:dyDescent="0.25"/>
    <row r="146" ht="39.75" customHeight="1" x14ac:dyDescent="0.25"/>
    <row r="147" ht="39.75" customHeight="1" x14ac:dyDescent="0.25"/>
    <row r="148" ht="39.75" customHeight="1" x14ac:dyDescent="0.25"/>
    <row r="149" ht="39.75" customHeight="1" x14ac:dyDescent="0.25"/>
    <row r="150" ht="39.75" customHeight="1" x14ac:dyDescent="0.25"/>
    <row r="151" ht="39.75" customHeight="1" x14ac:dyDescent="0.25"/>
    <row r="152" ht="39.75" customHeight="1" x14ac:dyDescent="0.25"/>
    <row r="153" ht="39.75" customHeight="1" x14ac:dyDescent="0.25"/>
    <row r="154" ht="39.75" customHeight="1" x14ac:dyDescent="0.25"/>
    <row r="155" ht="39.75" customHeight="1" x14ac:dyDescent="0.25"/>
    <row r="156" ht="39.75" customHeight="1" x14ac:dyDescent="0.25"/>
    <row r="157" ht="39.75" customHeight="1" x14ac:dyDescent="0.25"/>
    <row r="158" ht="39.75" customHeight="1" x14ac:dyDescent="0.25"/>
    <row r="159" ht="39.75" customHeight="1" x14ac:dyDescent="0.25"/>
    <row r="160" ht="39.75" customHeight="1" x14ac:dyDescent="0.25"/>
    <row r="161" ht="39.75" customHeight="1" x14ac:dyDescent="0.25"/>
    <row r="162" ht="39.75" customHeight="1" x14ac:dyDescent="0.25"/>
    <row r="163" ht="39.75" customHeight="1" x14ac:dyDescent="0.25"/>
    <row r="164" ht="39.75" customHeight="1" x14ac:dyDescent="0.25"/>
    <row r="165" ht="39.75" customHeight="1" x14ac:dyDescent="0.25"/>
    <row r="166" ht="39.75" customHeight="1" x14ac:dyDescent="0.25"/>
    <row r="167" ht="39.75" customHeight="1" x14ac:dyDescent="0.25"/>
    <row r="168" ht="39.75" customHeight="1" x14ac:dyDescent="0.25"/>
    <row r="169" ht="39.75" customHeight="1" x14ac:dyDescent="0.25"/>
    <row r="170" ht="39.75" customHeight="1" x14ac:dyDescent="0.25"/>
    <row r="171" ht="39.75" customHeight="1" x14ac:dyDescent="0.25"/>
    <row r="172" ht="39.75" customHeight="1" x14ac:dyDescent="0.25"/>
    <row r="173" ht="39.75" customHeight="1" x14ac:dyDescent="0.25"/>
    <row r="174" ht="39.75" customHeight="1" x14ac:dyDescent="0.25"/>
    <row r="175" ht="39.75" customHeight="1" x14ac:dyDescent="0.25"/>
    <row r="176" ht="39.75" customHeight="1" x14ac:dyDescent="0.25"/>
    <row r="177" ht="39.75" customHeight="1" x14ac:dyDescent="0.25"/>
    <row r="178" ht="39.75" customHeight="1" x14ac:dyDescent="0.25"/>
    <row r="179" ht="39.75" customHeight="1" x14ac:dyDescent="0.25"/>
    <row r="180" ht="39.75" customHeight="1" x14ac:dyDescent="0.25"/>
    <row r="181" ht="39.75" customHeight="1" x14ac:dyDescent="0.25"/>
    <row r="182" ht="39.75" customHeight="1" x14ac:dyDescent="0.25"/>
    <row r="183" ht="39.75" customHeight="1" x14ac:dyDescent="0.25"/>
    <row r="184" ht="39.75" customHeight="1" x14ac:dyDescent="0.25"/>
    <row r="185" ht="39.75" customHeight="1" x14ac:dyDescent="0.25"/>
    <row r="186" ht="39.75" customHeight="1" x14ac:dyDescent="0.25"/>
    <row r="187" ht="39.75" customHeight="1" x14ac:dyDescent="0.25"/>
    <row r="188" ht="39.75" customHeight="1" x14ac:dyDescent="0.25"/>
    <row r="189" ht="39.75" customHeight="1" x14ac:dyDescent="0.25"/>
    <row r="190" ht="39.75" customHeight="1" x14ac:dyDescent="0.25"/>
    <row r="191" ht="39.75" customHeight="1" x14ac:dyDescent="0.25"/>
    <row r="192" ht="39.75" customHeight="1" x14ac:dyDescent="0.25"/>
    <row r="193" ht="39.75" customHeight="1" x14ac:dyDescent="0.25"/>
    <row r="194" ht="39.75" customHeight="1" x14ac:dyDescent="0.25"/>
    <row r="195" ht="39.75" customHeight="1" x14ac:dyDescent="0.25"/>
    <row r="196" ht="39.75" customHeight="1" x14ac:dyDescent="0.25"/>
    <row r="197" ht="39.75" customHeight="1" x14ac:dyDescent="0.25"/>
    <row r="198" ht="39.75" customHeight="1" x14ac:dyDescent="0.25"/>
    <row r="199" ht="39.75" customHeight="1" x14ac:dyDescent="0.25"/>
    <row r="200" ht="39.75" customHeight="1" x14ac:dyDescent="0.25"/>
    <row r="201" ht="39.75" customHeight="1" x14ac:dyDescent="0.25"/>
    <row r="202" ht="39.75" customHeight="1" x14ac:dyDescent="0.25"/>
    <row r="203" ht="39.75" customHeight="1" x14ac:dyDescent="0.25"/>
    <row r="204" ht="39.75" customHeight="1" x14ac:dyDescent="0.25"/>
    <row r="205" ht="39.75" customHeight="1" x14ac:dyDescent="0.25"/>
    <row r="206" ht="39.75" customHeight="1" x14ac:dyDescent="0.25"/>
    <row r="207" ht="39.75" customHeight="1" x14ac:dyDescent="0.25"/>
    <row r="208" ht="39.75" customHeight="1" x14ac:dyDescent="0.25"/>
    <row r="209" ht="39.75" customHeight="1" x14ac:dyDescent="0.25"/>
    <row r="210" ht="39.75" customHeight="1" x14ac:dyDescent="0.25"/>
    <row r="211" ht="39.75" customHeight="1" x14ac:dyDescent="0.25"/>
    <row r="212" ht="39.75" customHeight="1" x14ac:dyDescent="0.25"/>
    <row r="213" ht="39.75" customHeight="1" x14ac:dyDescent="0.25"/>
    <row r="214" ht="39.75" customHeight="1" x14ac:dyDescent="0.25"/>
    <row r="215" ht="39.75" customHeight="1" x14ac:dyDescent="0.25"/>
    <row r="216" ht="39.75" customHeight="1" x14ac:dyDescent="0.25"/>
    <row r="217" ht="39.75" customHeight="1" x14ac:dyDescent="0.25"/>
    <row r="218" ht="39.75" customHeight="1" x14ac:dyDescent="0.25"/>
    <row r="219" ht="39.75" customHeight="1" x14ac:dyDescent="0.25"/>
    <row r="220" ht="39.75" customHeight="1" x14ac:dyDescent="0.25"/>
    <row r="221" ht="39.75" customHeight="1" x14ac:dyDescent="0.25"/>
    <row r="222" ht="39.75" customHeight="1" x14ac:dyDescent="0.25"/>
    <row r="223" ht="39.75" customHeight="1" x14ac:dyDescent="0.25"/>
    <row r="224" ht="39.75" customHeight="1" x14ac:dyDescent="0.25"/>
    <row r="225" ht="39.75" customHeight="1" x14ac:dyDescent="0.25"/>
    <row r="226" ht="39.75" customHeight="1" x14ac:dyDescent="0.25"/>
    <row r="227" ht="39.75" customHeight="1" x14ac:dyDescent="0.25"/>
    <row r="228" ht="39.75" customHeight="1" x14ac:dyDescent="0.25"/>
    <row r="229" ht="39.75" customHeight="1" x14ac:dyDescent="0.25"/>
    <row r="230" ht="39.75" customHeight="1" x14ac:dyDescent="0.25"/>
    <row r="231" ht="39.75" customHeight="1" x14ac:dyDescent="0.25"/>
    <row r="232" ht="39.75" customHeight="1" x14ac:dyDescent="0.25"/>
    <row r="233" ht="39.75" customHeight="1" x14ac:dyDescent="0.25"/>
    <row r="234" ht="39.75" customHeight="1" x14ac:dyDescent="0.25"/>
    <row r="235" ht="39.75" customHeight="1" x14ac:dyDescent="0.25"/>
    <row r="236" ht="39.75" customHeight="1" x14ac:dyDescent="0.25"/>
    <row r="237" ht="39.75" customHeight="1" x14ac:dyDescent="0.25"/>
    <row r="238" ht="39.75" customHeight="1" x14ac:dyDescent="0.25"/>
    <row r="239" ht="39.75" customHeight="1" x14ac:dyDescent="0.25"/>
    <row r="240" ht="39.75" customHeight="1" x14ac:dyDescent="0.25"/>
    <row r="241" ht="39.75" customHeight="1" x14ac:dyDescent="0.25"/>
    <row r="242" ht="39.75" customHeight="1" x14ac:dyDescent="0.25"/>
    <row r="243" ht="39.75" customHeight="1" x14ac:dyDescent="0.25"/>
    <row r="244" ht="39.75" customHeight="1" x14ac:dyDescent="0.25"/>
    <row r="245" ht="39.75" customHeight="1" x14ac:dyDescent="0.25"/>
    <row r="246" ht="39.75" customHeight="1" x14ac:dyDescent="0.25"/>
    <row r="247" ht="39.75" customHeight="1" x14ac:dyDescent="0.25"/>
    <row r="248" ht="39.75" customHeight="1" x14ac:dyDescent="0.25"/>
    <row r="249" ht="39.75" customHeight="1" x14ac:dyDescent="0.25"/>
    <row r="250" ht="39.75" customHeight="1" x14ac:dyDescent="0.25"/>
    <row r="251" ht="39.75" customHeight="1" x14ac:dyDescent="0.25"/>
    <row r="252" ht="39.75" customHeight="1" x14ac:dyDescent="0.25"/>
    <row r="253" ht="39.75" customHeight="1" x14ac:dyDescent="0.25"/>
    <row r="254" ht="39.75" customHeight="1" x14ac:dyDescent="0.25"/>
    <row r="255" ht="39.75" customHeight="1" x14ac:dyDescent="0.25"/>
    <row r="256" ht="39.75" customHeight="1" x14ac:dyDescent="0.25"/>
    <row r="257" ht="39.75" customHeight="1" x14ac:dyDescent="0.25"/>
    <row r="258" ht="39.75" customHeight="1" x14ac:dyDescent="0.25"/>
    <row r="259" ht="39.75" customHeight="1" x14ac:dyDescent="0.25"/>
    <row r="260" ht="39.75" customHeight="1" x14ac:dyDescent="0.25"/>
    <row r="261" ht="39.75" customHeight="1" x14ac:dyDescent="0.25"/>
    <row r="262" ht="39.75" customHeight="1" x14ac:dyDescent="0.25"/>
    <row r="263" ht="39.75" customHeight="1" x14ac:dyDescent="0.25"/>
    <row r="264" ht="39.75" customHeight="1" x14ac:dyDescent="0.25"/>
    <row r="265" ht="39.75" customHeight="1" x14ac:dyDescent="0.25"/>
    <row r="266" ht="39.75" customHeight="1" x14ac:dyDescent="0.25"/>
    <row r="267" ht="39.75" customHeight="1" x14ac:dyDescent="0.25"/>
    <row r="268" ht="39.75" customHeight="1" x14ac:dyDescent="0.25"/>
    <row r="269" ht="39.75" customHeight="1" x14ac:dyDescent="0.25"/>
    <row r="270" ht="39.75" customHeight="1" x14ac:dyDescent="0.25"/>
    <row r="271" ht="39.75" customHeight="1" x14ac:dyDescent="0.25"/>
    <row r="272" ht="39.75" customHeight="1" x14ac:dyDescent="0.25"/>
    <row r="273" ht="39.75" customHeight="1" x14ac:dyDescent="0.25"/>
    <row r="274" ht="39.75" customHeight="1" x14ac:dyDescent="0.25"/>
    <row r="275" ht="39.75" customHeight="1" x14ac:dyDescent="0.25"/>
    <row r="276" ht="39.75" customHeight="1" x14ac:dyDescent="0.25"/>
    <row r="277" ht="39.75" customHeight="1" x14ac:dyDescent="0.25"/>
    <row r="278" ht="39.75" customHeight="1" x14ac:dyDescent="0.25"/>
    <row r="279" ht="39.75" customHeight="1" x14ac:dyDescent="0.25"/>
    <row r="280" ht="39.75" customHeight="1" x14ac:dyDescent="0.25"/>
    <row r="281" ht="39.75" customHeight="1" x14ac:dyDescent="0.25"/>
    <row r="282" ht="39.75" customHeight="1" x14ac:dyDescent="0.25"/>
    <row r="283" ht="39.75" customHeight="1" x14ac:dyDescent="0.25"/>
    <row r="284" ht="39.75" customHeight="1" x14ac:dyDescent="0.25"/>
    <row r="285" ht="39.75" customHeight="1" x14ac:dyDescent="0.25"/>
    <row r="286" ht="39.75" customHeight="1" x14ac:dyDescent="0.25"/>
    <row r="287" ht="39.75" customHeight="1" x14ac:dyDescent="0.25"/>
    <row r="288" ht="39.75" customHeight="1" x14ac:dyDescent="0.25"/>
    <row r="289" ht="39.75" customHeight="1" x14ac:dyDescent="0.25"/>
    <row r="290" ht="39.75" customHeight="1" x14ac:dyDescent="0.25"/>
    <row r="291" ht="39.75" customHeight="1" x14ac:dyDescent="0.25"/>
    <row r="292" ht="39.75" customHeight="1" x14ac:dyDescent="0.25"/>
    <row r="293" ht="39.75" customHeight="1" x14ac:dyDescent="0.25"/>
    <row r="294" ht="39.75" customHeight="1" x14ac:dyDescent="0.25"/>
    <row r="295" ht="39.75" customHeight="1" x14ac:dyDescent="0.25"/>
    <row r="296" ht="39.75" customHeight="1" x14ac:dyDescent="0.25"/>
    <row r="297" ht="39.75" customHeight="1" x14ac:dyDescent="0.25"/>
    <row r="298" ht="39.75" customHeight="1" x14ac:dyDescent="0.25"/>
    <row r="299" ht="39.75" customHeight="1" x14ac:dyDescent="0.25"/>
    <row r="300" ht="39.75" customHeight="1" x14ac:dyDescent="0.25"/>
    <row r="301" ht="39.75" customHeight="1" x14ac:dyDescent="0.25"/>
    <row r="302" ht="39.75" customHeight="1" x14ac:dyDescent="0.25"/>
    <row r="303" ht="39.75" customHeight="1" x14ac:dyDescent="0.25"/>
    <row r="304" ht="39.75" customHeight="1" x14ac:dyDescent="0.25"/>
    <row r="305" ht="39.75" customHeight="1" x14ac:dyDescent="0.25"/>
    <row r="306" ht="39.75" customHeight="1" x14ac:dyDescent="0.25"/>
    <row r="307" ht="39.75" customHeight="1" x14ac:dyDescent="0.25"/>
    <row r="308" ht="39.75" customHeight="1" x14ac:dyDescent="0.25"/>
    <row r="309" ht="39.75" customHeight="1" x14ac:dyDescent="0.25"/>
    <row r="310" ht="39.75" customHeight="1" x14ac:dyDescent="0.25"/>
    <row r="311" ht="39.75" customHeight="1" x14ac:dyDescent="0.25"/>
    <row r="312" ht="39.75" customHeight="1" x14ac:dyDescent="0.25"/>
    <row r="313" ht="39.75" customHeight="1" x14ac:dyDescent="0.25"/>
    <row r="314" ht="39.75" customHeight="1" x14ac:dyDescent="0.25"/>
    <row r="315" ht="39.75" customHeight="1" x14ac:dyDescent="0.25"/>
    <row r="316" ht="39.75" customHeight="1" x14ac:dyDescent="0.25"/>
    <row r="317" ht="39.75" customHeight="1" x14ac:dyDescent="0.25"/>
    <row r="318" ht="39.75" customHeight="1" x14ac:dyDescent="0.25"/>
    <row r="319" ht="39.75" customHeight="1" x14ac:dyDescent="0.25"/>
    <row r="320" ht="39.75" customHeight="1" x14ac:dyDescent="0.25"/>
    <row r="321" ht="39.75" customHeight="1" x14ac:dyDescent="0.25"/>
    <row r="322" ht="39.75" customHeight="1" x14ac:dyDescent="0.25"/>
    <row r="323" ht="39.75" customHeight="1" x14ac:dyDescent="0.25"/>
    <row r="324" ht="39.75" customHeight="1" x14ac:dyDescent="0.25"/>
    <row r="325" ht="39.75" customHeight="1" x14ac:dyDescent="0.25"/>
    <row r="326" ht="39.75" customHeight="1" x14ac:dyDescent="0.25"/>
    <row r="327" ht="39.75" customHeight="1" x14ac:dyDescent="0.25"/>
    <row r="328" ht="39.75" customHeight="1" x14ac:dyDescent="0.25"/>
    <row r="329" ht="39.75" customHeight="1" x14ac:dyDescent="0.25"/>
    <row r="330" ht="39.75" customHeight="1" x14ac:dyDescent="0.25"/>
    <row r="331" ht="39.75" customHeight="1" x14ac:dyDescent="0.25"/>
    <row r="332" ht="39.75" customHeight="1" x14ac:dyDescent="0.25"/>
    <row r="333" ht="39.75" customHeight="1" x14ac:dyDescent="0.25"/>
    <row r="334" ht="39.75" customHeight="1" x14ac:dyDescent="0.25"/>
    <row r="335" ht="39.75" customHeight="1" x14ac:dyDescent="0.25"/>
    <row r="336" ht="39.75" customHeight="1" x14ac:dyDescent="0.25"/>
    <row r="337" ht="39.75" customHeight="1" x14ac:dyDescent="0.25"/>
    <row r="338" ht="39.75" customHeight="1" x14ac:dyDescent="0.25"/>
    <row r="339" ht="39.75" customHeight="1" x14ac:dyDescent="0.25"/>
    <row r="340" ht="39.75" customHeight="1" x14ac:dyDescent="0.25"/>
    <row r="341" ht="39.75" customHeight="1" x14ac:dyDescent="0.25"/>
    <row r="342" ht="39.75" customHeight="1" x14ac:dyDescent="0.25"/>
    <row r="343" ht="39.75" customHeight="1" x14ac:dyDescent="0.25"/>
    <row r="344" ht="39.75" customHeight="1" x14ac:dyDescent="0.25"/>
    <row r="345" ht="39.75" customHeight="1" x14ac:dyDescent="0.25"/>
    <row r="346" ht="39.75" customHeight="1" x14ac:dyDescent="0.25"/>
    <row r="347" ht="39.75" customHeight="1" x14ac:dyDescent="0.25"/>
    <row r="348" ht="39.75" customHeight="1" x14ac:dyDescent="0.25"/>
    <row r="349" ht="39.75" customHeight="1" x14ac:dyDescent="0.25"/>
    <row r="350" ht="39.75" customHeight="1" x14ac:dyDescent="0.25"/>
    <row r="351" ht="39.75" customHeight="1" x14ac:dyDescent="0.25"/>
    <row r="352" ht="39.75" customHeight="1" x14ac:dyDescent="0.25"/>
    <row r="353" ht="39.75" customHeight="1" x14ac:dyDescent="0.25"/>
    <row r="354" ht="39.75" customHeight="1" x14ac:dyDescent="0.25"/>
    <row r="355" ht="39.75" customHeight="1" x14ac:dyDescent="0.25"/>
    <row r="356" ht="39.75" customHeight="1" x14ac:dyDescent="0.25"/>
    <row r="357" ht="39.75" customHeight="1" x14ac:dyDescent="0.25"/>
    <row r="358" ht="39.75" customHeight="1" x14ac:dyDescent="0.25"/>
    <row r="359" ht="39.75" customHeight="1" x14ac:dyDescent="0.25"/>
    <row r="360" ht="39.75" customHeight="1" x14ac:dyDescent="0.25"/>
    <row r="361" ht="39.75" customHeight="1" x14ac:dyDescent="0.25"/>
    <row r="362" ht="39.75" customHeight="1" x14ac:dyDescent="0.25"/>
    <row r="363" ht="39.75" customHeight="1" x14ac:dyDescent="0.25"/>
    <row r="364" ht="39.75" customHeight="1" x14ac:dyDescent="0.25"/>
    <row r="365" ht="39.75" customHeight="1" x14ac:dyDescent="0.25"/>
    <row r="366" ht="39.75" customHeight="1" x14ac:dyDescent="0.25"/>
    <row r="367" ht="39.75" customHeight="1" x14ac:dyDescent="0.25"/>
    <row r="368" ht="39.75" customHeight="1" x14ac:dyDescent="0.25"/>
    <row r="369" ht="39.75" customHeight="1" x14ac:dyDescent="0.25"/>
    <row r="370" ht="39.75" customHeight="1" x14ac:dyDescent="0.25"/>
    <row r="371" ht="39.75" customHeight="1" x14ac:dyDescent="0.25"/>
    <row r="372" ht="39.75" customHeight="1" x14ac:dyDescent="0.25"/>
    <row r="373" ht="39.75" customHeight="1" x14ac:dyDescent="0.25"/>
    <row r="374" ht="39.75" customHeight="1" x14ac:dyDescent="0.25"/>
    <row r="375" ht="39.75" customHeight="1" x14ac:dyDescent="0.25"/>
    <row r="376" ht="39.75" customHeight="1" x14ac:dyDescent="0.25"/>
    <row r="377" ht="39.75" customHeight="1" x14ac:dyDescent="0.25"/>
    <row r="378" ht="39.75" customHeight="1" x14ac:dyDescent="0.25"/>
    <row r="379" ht="39.75" customHeight="1" x14ac:dyDescent="0.25"/>
    <row r="380" ht="39.75" customHeight="1" x14ac:dyDescent="0.25"/>
    <row r="381" ht="39.75" customHeight="1" x14ac:dyDescent="0.25"/>
    <row r="382" ht="39.75" customHeight="1" x14ac:dyDescent="0.25"/>
    <row r="383" ht="39.75" customHeight="1" x14ac:dyDescent="0.25"/>
    <row r="384" ht="39.75" customHeight="1" x14ac:dyDescent="0.25"/>
    <row r="385" ht="39.75" customHeight="1" x14ac:dyDescent="0.25"/>
    <row r="386" ht="39.75" customHeight="1" x14ac:dyDescent="0.25"/>
    <row r="387" ht="39.75" customHeight="1" x14ac:dyDescent="0.25"/>
    <row r="388" ht="39.75" customHeight="1" x14ac:dyDescent="0.25"/>
    <row r="389" ht="39.75" customHeight="1" x14ac:dyDescent="0.25"/>
    <row r="390" ht="39.75" customHeight="1" x14ac:dyDescent="0.25"/>
    <row r="391" ht="39.75" customHeight="1" x14ac:dyDescent="0.25"/>
    <row r="392" ht="39.75" customHeight="1" x14ac:dyDescent="0.25"/>
    <row r="393" ht="39.75" customHeight="1" x14ac:dyDescent="0.25"/>
    <row r="394" ht="39.75" customHeight="1" x14ac:dyDescent="0.25"/>
    <row r="395" ht="39.75" customHeight="1" x14ac:dyDescent="0.25"/>
    <row r="396" ht="39.75" customHeight="1" x14ac:dyDescent="0.25"/>
    <row r="397" ht="39.75" customHeight="1" x14ac:dyDescent="0.25"/>
    <row r="398" ht="39.75" customHeight="1" x14ac:dyDescent="0.25"/>
    <row r="399" ht="39.75" customHeight="1" x14ac:dyDescent="0.25"/>
    <row r="400" ht="39.75" customHeight="1" x14ac:dyDescent="0.25"/>
    <row r="401" ht="39.75" customHeight="1" x14ac:dyDescent="0.25"/>
    <row r="402" ht="39.75" customHeight="1" x14ac:dyDescent="0.25"/>
    <row r="403" ht="39.75" customHeight="1" x14ac:dyDescent="0.25"/>
    <row r="404" ht="39.75" customHeight="1" x14ac:dyDescent="0.25"/>
    <row r="405" ht="39.75" customHeight="1" x14ac:dyDescent="0.25"/>
    <row r="406" ht="39.75" customHeight="1" x14ac:dyDescent="0.25"/>
    <row r="407" ht="39.75" customHeight="1" x14ac:dyDescent="0.25"/>
    <row r="408" ht="39.75" customHeight="1" x14ac:dyDescent="0.25"/>
    <row r="409" ht="39.75" customHeight="1" x14ac:dyDescent="0.25"/>
    <row r="410" ht="39.75" customHeight="1" x14ac:dyDescent="0.25"/>
    <row r="411" ht="39.75" customHeight="1" x14ac:dyDescent="0.25"/>
    <row r="412" ht="39.75" customHeight="1" x14ac:dyDescent="0.25"/>
    <row r="413" ht="39.75" customHeight="1" x14ac:dyDescent="0.25"/>
    <row r="414" ht="39.75" customHeight="1" x14ac:dyDescent="0.25"/>
    <row r="415" ht="39.75" customHeight="1" x14ac:dyDescent="0.25"/>
    <row r="416" ht="39.75" customHeight="1" x14ac:dyDescent="0.25"/>
    <row r="417" ht="39.75" customHeight="1" x14ac:dyDescent="0.25"/>
    <row r="418" ht="39.75" customHeight="1" x14ac:dyDescent="0.25"/>
    <row r="419" ht="39.75" customHeight="1" x14ac:dyDescent="0.25"/>
    <row r="420" ht="39.75" customHeight="1" x14ac:dyDescent="0.25"/>
    <row r="421" ht="39.75" customHeight="1" x14ac:dyDescent="0.25"/>
    <row r="422" ht="39.75" customHeight="1" x14ac:dyDescent="0.25"/>
    <row r="423" ht="39.75" customHeight="1" x14ac:dyDescent="0.25"/>
    <row r="424" ht="39.75" customHeight="1" x14ac:dyDescent="0.25"/>
    <row r="425" ht="39.75" customHeight="1" x14ac:dyDescent="0.25"/>
    <row r="426" ht="39.75" customHeight="1" x14ac:dyDescent="0.25"/>
    <row r="427" ht="39.75" customHeight="1" x14ac:dyDescent="0.25"/>
    <row r="428" ht="39.75" customHeight="1" x14ac:dyDescent="0.25"/>
    <row r="429" ht="39.75" customHeight="1" x14ac:dyDescent="0.25"/>
    <row r="430" ht="39.75" customHeight="1" x14ac:dyDescent="0.25"/>
    <row r="431" ht="39.75" customHeight="1" x14ac:dyDescent="0.25"/>
    <row r="432" ht="39.75" customHeight="1" x14ac:dyDescent="0.25"/>
    <row r="433" ht="39.75" customHeight="1" x14ac:dyDescent="0.25"/>
    <row r="434" ht="39.75" customHeight="1" x14ac:dyDescent="0.25"/>
    <row r="435" ht="39.75" customHeight="1" x14ac:dyDescent="0.25"/>
    <row r="436" ht="39.75" customHeight="1" x14ac:dyDescent="0.25"/>
    <row r="437" ht="39.75" customHeight="1" x14ac:dyDescent="0.25"/>
    <row r="438" ht="39.75" customHeight="1" x14ac:dyDescent="0.25"/>
    <row r="439" ht="39.75" customHeight="1" x14ac:dyDescent="0.25"/>
    <row r="440" ht="39.75" customHeight="1" x14ac:dyDescent="0.25"/>
    <row r="441" ht="39.75" customHeight="1" x14ac:dyDescent="0.25"/>
    <row r="442" ht="39.75" customHeight="1" x14ac:dyDescent="0.25"/>
    <row r="443" ht="39.75" customHeight="1" x14ac:dyDescent="0.25"/>
    <row r="444" ht="39.75" customHeight="1" x14ac:dyDescent="0.25"/>
    <row r="445" ht="39.75" customHeight="1" x14ac:dyDescent="0.25"/>
    <row r="446" ht="39.75" customHeight="1" x14ac:dyDescent="0.25"/>
    <row r="447" ht="39.75" customHeight="1" x14ac:dyDescent="0.25"/>
    <row r="448" ht="39.75" customHeight="1" x14ac:dyDescent="0.25"/>
    <row r="449" ht="39.75" customHeight="1" x14ac:dyDescent="0.25"/>
    <row r="450" ht="39.75" customHeight="1" x14ac:dyDescent="0.25"/>
    <row r="451" ht="39.75" customHeight="1" x14ac:dyDescent="0.25"/>
    <row r="452" ht="39.75" customHeight="1" x14ac:dyDescent="0.25"/>
    <row r="453" ht="39.75" customHeight="1" x14ac:dyDescent="0.25"/>
    <row r="454" ht="39.75" customHeight="1" x14ac:dyDescent="0.25"/>
    <row r="455" ht="39.75" customHeight="1" x14ac:dyDescent="0.25"/>
    <row r="456" ht="39.75" customHeight="1" x14ac:dyDescent="0.25"/>
    <row r="457" ht="39.75" customHeight="1" x14ac:dyDescent="0.25"/>
    <row r="458" ht="39.75" customHeight="1" x14ac:dyDescent="0.25"/>
    <row r="459" ht="39.75" customHeight="1" x14ac:dyDescent="0.25"/>
    <row r="460" ht="39.75" customHeight="1" x14ac:dyDescent="0.25"/>
    <row r="461" ht="39.75" customHeight="1" x14ac:dyDescent="0.25"/>
    <row r="462" ht="39.75" customHeight="1" x14ac:dyDescent="0.25"/>
    <row r="463" ht="39.75" customHeight="1" x14ac:dyDescent="0.25"/>
    <row r="464" ht="39.75" customHeight="1" x14ac:dyDescent="0.25"/>
    <row r="465" ht="39.75" customHeight="1" x14ac:dyDescent="0.25"/>
    <row r="466" ht="39.75" customHeight="1" x14ac:dyDescent="0.25"/>
    <row r="467" ht="39.75" customHeight="1" x14ac:dyDescent="0.25"/>
    <row r="468" ht="39.75" customHeight="1" x14ac:dyDescent="0.25"/>
    <row r="469" ht="39.75" customHeight="1" x14ac:dyDescent="0.25"/>
    <row r="470" ht="39.75" customHeight="1" x14ac:dyDescent="0.25"/>
    <row r="471" ht="39.75" customHeight="1" x14ac:dyDescent="0.25"/>
    <row r="472" ht="39.75" customHeight="1" x14ac:dyDescent="0.25"/>
    <row r="473" ht="39.75" customHeight="1" x14ac:dyDescent="0.25"/>
    <row r="474" ht="39.75" customHeight="1" x14ac:dyDescent="0.25"/>
    <row r="475" ht="39.75" customHeight="1" x14ac:dyDescent="0.25"/>
    <row r="476" ht="39.75" customHeight="1" x14ac:dyDescent="0.25"/>
    <row r="477" ht="39.75" customHeight="1" x14ac:dyDescent="0.25"/>
    <row r="478" ht="39.75" customHeight="1" x14ac:dyDescent="0.25"/>
    <row r="479" ht="39.75" customHeight="1" x14ac:dyDescent="0.25"/>
    <row r="480" ht="39.75" customHeight="1" x14ac:dyDescent="0.25"/>
    <row r="481" ht="39.75" customHeight="1" x14ac:dyDescent="0.25"/>
    <row r="482" ht="39.75" customHeight="1" x14ac:dyDescent="0.25"/>
    <row r="483" ht="39.75" customHeight="1" x14ac:dyDescent="0.25"/>
    <row r="484" ht="39.75" customHeight="1" x14ac:dyDescent="0.25"/>
    <row r="485" ht="39.75" customHeight="1" x14ac:dyDescent="0.25"/>
    <row r="486" ht="39.75" customHeight="1" x14ac:dyDescent="0.25"/>
    <row r="487" ht="39.75" customHeight="1" x14ac:dyDescent="0.25"/>
    <row r="488" ht="39.75" customHeight="1" x14ac:dyDescent="0.25"/>
    <row r="489" ht="39.75" customHeight="1" x14ac:dyDescent="0.25"/>
    <row r="490" ht="39.75" customHeight="1" x14ac:dyDescent="0.25"/>
    <row r="491" ht="39.75" customHeight="1" x14ac:dyDescent="0.25"/>
    <row r="492" ht="39.75" customHeight="1" x14ac:dyDescent="0.25"/>
    <row r="493" ht="39.75" customHeight="1" x14ac:dyDescent="0.25"/>
    <row r="494" ht="39.75" customHeight="1" x14ac:dyDescent="0.25"/>
    <row r="495" ht="39.75" customHeight="1" x14ac:dyDescent="0.25"/>
    <row r="496" ht="39.75" customHeight="1" x14ac:dyDescent="0.25"/>
    <row r="497" ht="39.75" customHeight="1" x14ac:dyDescent="0.25"/>
    <row r="498" ht="39.75" customHeight="1" x14ac:dyDescent="0.25"/>
    <row r="499" ht="39.75" customHeight="1" x14ac:dyDescent="0.25"/>
    <row r="500" ht="39.75" customHeight="1" x14ac:dyDescent="0.25"/>
    <row r="501" ht="39.75" customHeight="1" x14ac:dyDescent="0.25"/>
    <row r="502" ht="39.75" customHeight="1" x14ac:dyDescent="0.25"/>
    <row r="503" ht="39.75" customHeight="1" x14ac:dyDescent="0.25"/>
    <row r="504" ht="39.75" customHeight="1" x14ac:dyDescent="0.25"/>
    <row r="505" ht="39.75" customHeight="1" x14ac:dyDescent="0.25"/>
    <row r="506" ht="39.75" customHeight="1" x14ac:dyDescent="0.25"/>
    <row r="507" ht="39.75" customHeight="1" x14ac:dyDescent="0.25"/>
    <row r="508" ht="39.75" customHeight="1" x14ac:dyDescent="0.25"/>
    <row r="509" ht="39.75" customHeight="1" x14ac:dyDescent="0.25"/>
    <row r="510" ht="39.75" customHeight="1" x14ac:dyDescent="0.25"/>
    <row r="511" ht="39.75" customHeight="1" x14ac:dyDescent="0.25"/>
    <row r="512" ht="39.75" customHeight="1" x14ac:dyDescent="0.25"/>
    <row r="513" ht="39.75" customHeight="1" x14ac:dyDescent="0.25"/>
    <row r="514" ht="39.75" customHeight="1" x14ac:dyDescent="0.25"/>
    <row r="515" ht="39.75" customHeight="1" x14ac:dyDescent="0.25"/>
    <row r="516" ht="39.75" customHeight="1" x14ac:dyDescent="0.25"/>
    <row r="517" ht="39.75" customHeight="1" x14ac:dyDescent="0.25"/>
    <row r="518" ht="39.75" customHeight="1" x14ac:dyDescent="0.25"/>
    <row r="519" ht="39.75" customHeight="1" x14ac:dyDescent="0.25"/>
    <row r="520" ht="39.75" customHeight="1" x14ac:dyDescent="0.25"/>
    <row r="521" ht="39.75" customHeight="1" x14ac:dyDescent="0.25"/>
    <row r="522" ht="39.75" customHeight="1" x14ac:dyDescent="0.25"/>
    <row r="523" ht="39.75" customHeight="1" x14ac:dyDescent="0.25"/>
    <row r="524" ht="39.75" customHeight="1" x14ac:dyDescent="0.25"/>
    <row r="525" ht="39.75" customHeight="1" x14ac:dyDescent="0.25"/>
    <row r="526" ht="39.75" customHeight="1" x14ac:dyDescent="0.25"/>
    <row r="527" ht="39.75" customHeight="1" x14ac:dyDescent="0.25"/>
    <row r="528" ht="39.75" customHeight="1" x14ac:dyDescent="0.25"/>
    <row r="529" ht="39.75" customHeight="1" x14ac:dyDescent="0.25"/>
    <row r="530" ht="39.75" customHeight="1" x14ac:dyDescent="0.25"/>
    <row r="531" ht="39.75" customHeight="1" x14ac:dyDescent="0.25"/>
    <row r="532" ht="39.75" customHeight="1" x14ac:dyDescent="0.25"/>
    <row r="533" ht="39.75" customHeight="1" x14ac:dyDescent="0.25"/>
    <row r="534" ht="39.75" customHeight="1" x14ac:dyDescent="0.25"/>
    <row r="535" ht="39.75" customHeight="1" x14ac:dyDescent="0.25"/>
    <row r="536" ht="39.75" customHeight="1" x14ac:dyDescent="0.25"/>
    <row r="537" ht="39.75" customHeight="1" x14ac:dyDescent="0.25"/>
    <row r="538" ht="39.75" customHeight="1" x14ac:dyDescent="0.25"/>
    <row r="539" ht="39.75" customHeight="1" x14ac:dyDescent="0.25"/>
    <row r="540" ht="39.75" customHeight="1" x14ac:dyDescent="0.25"/>
    <row r="541" ht="39.75" customHeight="1" x14ac:dyDescent="0.25"/>
    <row r="542" ht="39.75" customHeight="1" x14ac:dyDescent="0.25"/>
    <row r="543" ht="39.75" customHeight="1" x14ac:dyDescent="0.25"/>
    <row r="544" ht="39.75" customHeight="1" x14ac:dyDescent="0.25"/>
    <row r="545" ht="39.75" customHeight="1" x14ac:dyDescent="0.25"/>
    <row r="546" ht="39.75" customHeight="1" x14ac:dyDescent="0.25"/>
    <row r="547" ht="39.75" customHeight="1" x14ac:dyDescent="0.25"/>
    <row r="548" ht="39.75" customHeight="1" x14ac:dyDescent="0.25"/>
    <row r="549" ht="39.75" customHeight="1" x14ac:dyDescent="0.25"/>
    <row r="550" ht="39.75" customHeight="1" x14ac:dyDescent="0.25"/>
    <row r="551" ht="39.75" customHeight="1" x14ac:dyDescent="0.25"/>
    <row r="552" ht="39.75" customHeight="1" x14ac:dyDescent="0.25"/>
    <row r="553" ht="39.75" customHeight="1" x14ac:dyDescent="0.25"/>
    <row r="554" ht="39.75" customHeight="1" x14ac:dyDescent="0.25"/>
    <row r="555" ht="39.75" customHeight="1" x14ac:dyDescent="0.25"/>
    <row r="556" ht="39.75" customHeight="1" x14ac:dyDescent="0.25"/>
    <row r="557" ht="39.75" customHeight="1" x14ac:dyDescent="0.25"/>
    <row r="558" ht="39.75" customHeight="1" x14ac:dyDescent="0.25"/>
    <row r="559" ht="39.75" customHeight="1" x14ac:dyDescent="0.25"/>
    <row r="560" ht="39.75" customHeight="1" x14ac:dyDescent="0.25"/>
    <row r="561" ht="39.75" customHeight="1" x14ac:dyDescent="0.25"/>
    <row r="562" ht="39.75" customHeight="1" x14ac:dyDescent="0.25"/>
    <row r="563" ht="39.75" customHeight="1" x14ac:dyDescent="0.25"/>
    <row r="564" ht="39.75" customHeight="1" x14ac:dyDescent="0.25"/>
    <row r="565" ht="39.75" customHeight="1" x14ac:dyDescent="0.25"/>
    <row r="566" ht="39.75" customHeight="1" x14ac:dyDescent="0.25"/>
    <row r="567" ht="39.75" customHeight="1" x14ac:dyDescent="0.25"/>
    <row r="568" ht="39.75" customHeight="1" x14ac:dyDescent="0.25"/>
    <row r="569" ht="39.75" customHeight="1" x14ac:dyDescent="0.25"/>
    <row r="570" ht="39.75" customHeight="1" x14ac:dyDescent="0.25"/>
    <row r="571" ht="39.75" customHeight="1" x14ac:dyDescent="0.25"/>
    <row r="572" ht="39.75" customHeight="1" x14ac:dyDescent="0.25"/>
    <row r="573" ht="39.75" customHeight="1" x14ac:dyDescent="0.25"/>
    <row r="574" ht="39.75" customHeight="1" x14ac:dyDescent="0.25"/>
    <row r="575" ht="39.75" customHeight="1" x14ac:dyDescent="0.25"/>
    <row r="576" ht="39.75" customHeight="1" x14ac:dyDescent="0.25"/>
    <row r="577" ht="39.75" customHeight="1" x14ac:dyDescent="0.25"/>
    <row r="578" ht="39.75" customHeight="1" x14ac:dyDescent="0.25"/>
    <row r="579" ht="39.75" customHeight="1" x14ac:dyDescent="0.25"/>
    <row r="580" ht="39.75" customHeight="1" x14ac:dyDescent="0.25"/>
    <row r="581" ht="39.75" customHeight="1" x14ac:dyDescent="0.25"/>
    <row r="582" ht="39.75" customHeight="1" x14ac:dyDescent="0.25"/>
    <row r="583" ht="39.75" customHeight="1" x14ac:dyDescent="0.25"/>
    <row r="584" ht="39.75" customHeight="1" x14ac:dyDescent="0.25"/>
    <row r="585" ht="39.75" customHeight="1" x14ac:dyDescent="0.25"/>
    <row r="586" ht="39.75" customHeight="1" x14ac:dyDescent="0.25"/>
    <row r="587" ht="39.75" customHeight="1" x14ac:dyDescent="0.25"/>
    <row r="588" ht="39.75" customHeight="1" x14ac:dyDescent="0.25"/>
    <row r="589" ht="39.75" customHeight="1" x14ac:dyDescent="0.25"/>
    <row r="590" ht="39.75" customHeight="1" x14ac:dyDescent="0.25"/>
    <row r="591" ht="39.75" customHeight="1" x14ac:dyDescent="0.25"/>
    <row r="592" ht="39.75" customHeight="1" x14ac:dyDescent="0.25"/>
    <row r="593" ht="39.75" customHeight="1" x14ac:dyDescent="0.25"/>
    <row r="594" ht="39.75" customHeight="1" x14ac:dyDescent="0.25"/>
    <row r="595" ht="39.75" customHeight="1" x14ac:dyDescent="0.25"/>
    <row r="596" ht="39.75" customHeight="1" x14ac:dyDescent="0.25"/>
    <row r="597" ht="39.75" customHeight="1" x14ac:dyDescent="0.25"/>
    <row r="598" ht="39.75" customHeight="1" x14ac:dyDescent="0.25"/>
    <row r="599" ht="39.75" customHeight="1" x14ac:dyDescent="0.25"/>
    <row r="600" ht="39.75" customHeight="1" x14ac:dyDescent="0.25"/>
    <row r="601" ht="39.75" customHeight="1" x14ac:dyDescent="0.25"/>
    <row r="602" ht="39.75" customHeight="1" x14ac:dyDescent="0.25"/>
    <row r="603" ht="39.75" customHeight="1" x14ac:dyDescent="0.25"/>
    <row r="604" ht="39.75" customHeight="1" x14ac:dyDescent="0.25"/>
    <row r="605" ht="39.75" customHeight="1" x14ac:dyDescent="0.25"/>
    <row r="606" ht="39.75" customHeight="1" x14ac:dyDescent="0.25"/>
    <row r="607" ht="39.75" customHeight="1" x14ac:dyDescent="0.25"/>
    <row r="608" ht="39.75" customHeight="1" x14ac:dyDescent="0.25"/>
    <row r="609" ht="39.75" customHeight="1" x14ac:dyDescent="0.25"/>
    <row r="610" ht="39.75" customHeight="1" x14ac:dyDescent="0.25"/>
    <row r="611" ht="39.75" customHeight="1" x14ac:dyDescent="0.25"/>
    <row r="612" ht="39.75" customHeight="1" x14ac:dyDescent="0.25"/>
    <row r="613" ht="39.75" customHeight="1" x14ac:dyDescent="0.25"/>
    <row r="614" ht="39.75" customHeight="1" x14ac:dyDescent="0.25"/>
    <row r="615" ht="39.75" customHeight="1" x14ac:dyDescent="0.25"/>
    <row r="616" ht="39.75" customHeight="1" x14ac:dyDescent="0.25"/>
    <row r="617" ht="39.75" customHeight="1" x14ac:dyDescent="0.25"/>
    <row r="618" ht="39.75" customHeight="1" x14ac:dyDescent="0.25"/>
    <row r="619" ht="39.75" customHeight="1" x14ac:dyDescent="0.25"/>
    <row r="620" ht="39.75" customHeight="1" x14ac:dyDescent="0.25"/>
    <row r="621" ht="39.75" customHeight="1" x14ac:dyDescent="0.25"/>
    <row r="622" ht="39.75" customHeight="1" x14ac:dyDescent="0.25"/>
    <row r="623" ht="39.75" customHeight="1" x14ac:dyDescent="0.25"/>
    <row r="624" ht="39.75" customHeight="1" x14ac:dyDescent="0.25"/>
    <row r="625" ht="39.75" customHeight="1" x14ac:dyDescent="0.25"/>
    <row r="626" ht="39.75" customHeight="1" x14ac:dyDescent="0.25"/>
    <row r="627" ht="39.75" customHeight="1" x14ac:dyDescent="0.25"/>
    <row r="628" ht="39.75" customHeight="1" x14ac:dyDescent="0.25"/>
    <row r="629" ht="39.75" customHeight="1" x14ac:dyDescent="0.25"/>
    <row r="630" ht="39.75" customHeight="1" x14ac:dyDescent="0.25"/>
    <row r="631" ht="39.75" customHeight="1" x14ac:dyDescent="0.25"/>
    <row r="632" ht="39.75" customHeight="1" x14ac:dyDescent="0.25"/>
    <row r="633" ht="39.75" customHeight="1" x14ac:dyDescent="0.25"/>
    <row r="634" ht="39.75" customHeight="1" x14ac:dyDescent="0.25"/>
    <row r="635" ht="39.75" customHeight="1" x14ac:dyDescent="0.25"/>
    <row r="636" ht="39.75" customHeight="1" x14ac:dyDescent="0.25"/>
    <row r="637" ht="39.75" customHeight="1" x14ac:dyDescent="0.25"/>
    <row r="638" ht="39.75" customHeight="1" x14ac:dyDescent="0.25"/>
    <row r="639" ht="39.75" customHeight="1" x14ac:dyDescent="0.25"/>
    <row r="640" ht="39.75" customHeight="1" x14ac:dyDescent="0.25"/>
    <row r="641" ht="39.75" customHeight="1" x14ac:dyDescent="0.25"/>
    <row r="642" ht="39.75" customHeight="1" x14ac:dyDescent="0.25"/>
    <row r="643" ht="39.75" customHeight="1" x14ac:dyDescent="0.25"/>
    <row r="644" ht="39.75" customHeight="1" x14ac:dyDescent="0.25"/>
    <row r="645" ht="39.75" customHeight="1" x14ac:dyDescent="0.25"/>
    <row r="646" ht="39.75" customHeight="1" x14ac:dyDescent="0.25"/>
    <row r="647" ht="39.75" customHeight="1" x14ac:dyDescent="0.25"/>
    <row r="648" ht="39.75" customHeight="1" x14ac:dyDescent="0.25"/>
    <row r="649" ht="39.75" customHeight="1" x14ac:dyDescent="0.25"/>
    <row r="650" ht="39.75" customHeight="1" x14ac:dyDescent="0.25"/>
    <row r="651" ht="39.75" customHeight="1" x14ac:dyDescent="0.25"/>
    <row r="652" ht="39.75" customHeight="1" x14ac:dyDescent="0.25"/>
    <row r="653" ht="39.75" customHeight="1" x14ac:dyDescent="0.25"/>
    <row r="654" ht="39.75" customHeight="1" x14ac:dyDescent="0.25"/>
    <row r="655" ht="39.75" customHeight="1" x14ac:dyDescent="0.25"/>
    <row r="656" ht="39.75" customHeight="1" x14ac:dyDescent="0.25"/>
    <row r="657" ht="39.75" customHeight="1" x14ac:dyDescent="0.25"/>
    <row r="658" ht="39.75" customHeight="1" x14ac:dyDescent="0.25"/>
    <row r="659" ht="39.75" customHeight="1" x14ac:dyDescent="0.25"/>
    <row r="660" ht="39.75" customHeight="1" x14ac:dyDescent="0.25"/>
    <row r="661" ht="39.75" customHeight="1" x14ac:dyDescent="0.25"/>
    <row r="662" ht="39.75" customHeight="1" x14ac:dyDescent="0.25"/>
    <row r="663" ht="39.75" customHeight="1" x14ac:dyDescent="0.25"/>
    <row r="664" ht="39.75" customHeight="1" x14ac:dyDescent="0.25"/>
    <row r="665" ht="39.75" customHeight="1" x14ac:dyDescent="0.25"/>
    <row r="666" ht="39.75" customHeight="1" x14ac:dyDescent="0.25"/>
    <row r="667" ht="39.75" customHeight="1" x14ac:dyDescent="0.25"/>
    <row r="668" ht="39.75" customHeight="1" x14ac:dyDescent="0.25"/>
    <row r="669" ht="39.75" customHeight="1" x14ac:dyDescent="0.25"/>
    <row r="670" ht="39.75" customHeight="1" x14ac:dyDescent="0.25"/>
    <row r="671" ht="39.75" customHeight="1" x14ac:dyDescent="0.25"/>
    <row r="672" ht="39.75" customHeight="1" x14ac:dyDescent="0.25"/>
    <row r="673" ht="39.75" customHeight="1" x14ac:dyDescent="0.25"/>
    <row r="674" ht="39.75" customHeight="1" x14ac:dyDescent="0.25"/>
    <row r="675" ht="39.75" customHeight="1" x14ac:dyDescent="0.25"/>
    <row r="676" ht="39.75" customHeight="1" x14ac:dyDescent="0.25"/>
    <row r="677" ht="39.75" customHeight="1" x14ac:dyDescent="0.25"/>
    <row r="678" ht="39.75" customHeight="1" x14ac:dyDescent="0.25"/>
    <row r="679" ht="39.75" customHeight="1" x14ac:dyDescent="0.25"/>
    <row r="680" ht="39.75" customHeight="1" x14ac:dyDescent="0.25"/>
    <row r="681" ht="39.75" customHeight="1" x14ac:dyDescent="0.25"/>
    <row r="682" ht="39.75" customHeight="1" x14ac:dyDescent="0.25"/>
    <row r="683" ht="39.75" customHeight="1" x14ac:dyDescent="0.25"/>
    <row r="684" ht="39.75" customHeight="1" x14ac:dyDescent="0.25"/>
    <row r="685" ht="39.75" customHeight="1" x14ac:dyDescent="0.25"/>
    <row r="686" ht="39.75" customHeight="1" x14ac:dyDescent="0.25"/>
    <row r="687" ht="39.75" customHeight="1" x14ac:dyDescent="0.25"/>
    <row r="688" ht="39.75" customHeight="1" x14ac:dyDescent="0.25"/>
    <row r="689" ht="39.75" customHeight="1" x14ac:dyDescent="0.25"/>
    <row r="690" ht="39.75" customHeight="1" x14ac:dyDescent="0.25"/>
    <row r="691" ht="39.75" customHeight="1" x14ac:dyDescent="0.25"/>
    <row r="692" ht="39.75" customHeight="1" x14ac:dyDescent="0.25"/>
    <row r="693" ht="39.75" customHeight="1" x14ac:dyDescent="0.25"/>
    <row r="694" ht="39.75" customHeight="1" x14ac:dyDescent="0.25"/>
    <row r="695" ht="39.75" customHeight="1" x14ac:dyDescent="0.25"/>
    <row r="696" ht="39.75" customHeight="1" x14ac:dyDescent="0.25"/>
    <row r="697" ht="39.75" customHeight="1" x14ac:dyDescent="0.25"/>
    <row r="698" ht="39.75" customHeight="1" x14ac:dyDescent="0.25"/>
    <row r="699" ht="39.75" customHeight="1" x14ac:dyDescent="0.25"/>
    <row r="700" ht="39.75" customHeight="1" x14ac:dyDescent="0.25"/>
    <row r="701" ht="39.75" customHeight="1" x14ac:dyDescent="0.25"/>
    <row r="702" ht="39.75" customHeight="1" x14ac:dyDescent="0.25"/>
    <row r="703" ht="39.75" customHeight="1" x14ac:dyDescent="0.25"/>
    <row r="704" ht="39.75" customHeight="1" x14ac:dyDescent="0.25"/>
    <row r="705" ht="39.75" customHeight="1" x14ac:dyDescent="0.25"/>
    <row r="706" ht="39.75" customHeight="1" x14ac:dyDescent="0.25"/>
    <row r="707" ht="39.75" customHeight="1" x14ac:dyDescent="0.25"/>
    <row r="708" ht="39.75" customHeight="1" x14ac:dyDescent="0.25"/>
    <row r="709" ht="39.75" customHeight="1" x14ac:dyDescent="0.25"/>
    <row r="710" ht="39.75" customHeight="1" x14ac:dyDescent="0.25"/>
    <row r="711" ht="39.75" customHeight="1" x14ac:dyDescent="0.25"/>
    <row r="712" ht="39.75" customHeight="1" x14ac:dyDescent="0.25"/>
    <row r="713" ht="39.75" customHeight="1" x14ac:dyDescent="0.25"/>
    <row r="714" ht="39.75" customHeight="1" x14ac:dyDescent="0.25"/>
    <row r="715" ht="39.75" customHeight="1" x14ac:dyDescent="0.25"/>
    <row r="716" ht="39.75" customHeight="1" x14ac:dyDescent="0.25"/>
    <row r="717" ht="39.75" customHeight="1" x14ac:dyDescent="0.25"/>
    <row r="718" ht="39.75" customHeight="1" x14ac:dyDescent="0.25"/>
    <row r="719" ht="39.75" customHeight="1" x14ac:dyDescent="0.25"/>
    <row r="720" ht="39.75" customHeight="1" x14ac:dyDescent="0.25"/>
    <row r="721" ht="39.75" customHeight="1" x14ac:dyDescent="0.25"/>
    <row r="722" ht="39.75" customHeight="1" x14ac:dyDescent="0.25"/>
    <row r="723" ht="39.75" customHeight="1" x14ac:dyDescent="0.25"/>
    <row r="724" ht="39.75" customHeight="1" x14ac:dyDescent="0.25"/>
    <row r="725" ht="39.75" customHeight="1" x14ac:dyDescent="0.25"/>
    <row r="726" ht="39.75" customHeight="1" x14ac:dyDescent="0.25"/>
    <row r="727" ht="39.75" customHeight="1" x14ac:dyDescent="0.25"/>
    <row r="728" ht="39.75" customHeight="1" x14ac:dyDescent="0.25"/>
    <row r="729" ht="39.75" customHeight="1" x14ac:dyDescent="0.25"/>
    <row r="730" ht="39.75" customHeight="1" x14ac:dyDescent="0.25"/>
    <row r="731" ht="39.75" customHeight="1" x14ac:dyDescent="0.25"/>
    <row r="732" ht="39.75" customHeight="1" x14ac:dyDescent="0.25"/>
    <row r="733" ht="39.75" customHeight="1" x14ac:dyDescent="0.25"/>
    <row r="734" ht="39.75" customHeight="1" x14ac:dyDescent="0.25"/>
    <row r="735" ht="39.75" customHeight="1" x14ac:dyDescent="0.25"/>
    <row r="736" ht="39.75" customHeight="1" x14ac:dyDescent="0.25"/>
    <row r="737" ht="39.75" customHeight="1" x14ac:dyDescent="0.25"/>
    <row r="738" ht="39.75" customHeight="1" x14ac:dyDescent="0.25"/>
    <row r="739" ht="39.75" customHeight="1" x14ac:dyDescent="0.25"/>
    <row r="740" ht="39.75" customHeight="1" x14ac:dyDescent="0.25"/>
    <row r="741" ht="39.75" customHeight="1" x14ac:dyDescent="0.25"/>
    <row r="742" ht="39.75" customHeight="1" x14ac:dyDescent="0.25"/>
    <row r="743" ht="39.75" customHeight="1" x14ac:dyDescent="0.25"/>
    <row r="744" ht="39.75" customHeight="1" x14ac:dyDescent="0.25"/>
    <row r="745" ht="39.75" customHeight="1" x14ac:dyDescent="0.25"/>
    <row r="746" ht="39.75" customHeight="1" x14ac:dyDescent="0.25"/>
    <row r="747" ht="39.75" customHeight="1" x14ac:dyDescent="0.25"/>
    <row r="748" ht="39.75" customHeight="1" x14ac:dyDescent="0.25"/>
    <row r="749" ht="39.75" customHeight="1" x14ac:dyDescent="0.25"/>
    <row r="750" ht="39.75" customHeight="1" x14ac:dyDescent="0.25"/>
    <row r="751" ht="39.75" customHeight="1" x14ac:dyDescent="0.25"/>
    <row r="752" ht="39.75" customHeight="1" x14ac:dyDescent="0.25"/>
    <row r="753" ht="39.75" customHeight="1" x14ac:dyDescent="0.25"/>
    <row r="754" ht="39.75" customHeight="1" x14ac:dyDescent="0.25"/>
    <row r="755" ht="39.75" customHeight="1" x14ac:dyDescent="0.25"/>
    <row r="756" ht="39.75" customHeight="1" x14ac:dyDescent="0.25"/>
    <row r="757" ht="39.75" customHeight="1" x14ac:dyDescent="0.25"/>
    <row r="758" ht="39.75" customHeight="1" x14ac:dyDescent="0.25"/>
    <row r="759" ht="39.75" customHeight="1" x14ac:dyDescent="0.25"/>
    <row r="760" ht="39.75" customHeight="1" x14ac:dyDescent="0.25"/>
    <row r="761" ht="39.75" customHeight="1" x14ac:dyDescent="0.25"/>
    <row r="762" ht="39.75" customHeight="1" x14ac:dyDescent="0.25"/>
    <row r="763" ht="39.75" customHeight="1" x14ac:dyDescent="0.25"/>
    <row r="764" ht="39.75" customHeight="1" x14ac:dyDescent="0.25"/>
    <row r="765" ht="39.75" customHeight="1" x14ac:dyDescent="0.25"/>
    <row r="766" ht="39.75" customHeight="1" x14ac:dyDescent="0.25"/>
    <row r="767" ht="39.75" customHeight="1" x14ac:dyDescent="0.25"/>
    <row r="768" ht="39.75" customHeight="1" x14ac:dyDescent="0.25"/>
    <row r="769" ht="39.75" customHeight="1" x14ac:dyDescent="0.25"/>
    <row r="770" ht="39.75" customHeight="1" x14ac:dyDescent="0.25"/>
    <row r="771" ht="39.75" customHeight="1" x14ac:dyDescent="0.25"/>
    <row r="772" ht="39.75" customHeight="1" x14ac:dyDescent="0.25"/>
    <row r="773" ht="39.75" customHeight="1" x14ac:dyDescent="0.25"/>
    <row r="774" ht="39.75" customHeight="1" x14ac:dyDescent="0.25"/>
    <row r="775" ht="39.75" customHeight="1" x14ac:dyDescent="0.25"/>
    <row r="776" ht="39.75" customHeight="1" x14ac:dyDescent="0.25"/>
    <row r="777" ht="39.75" customHeight="1" x14ac:dyDescent="0.25"/>
    <row r="778" ht="39.75" customHeight="1" x14ac:dyDescent="0.25"/>
    <row r="779" ht="39.75" customHeight="1" x14ac:dyDescent="0.25"/>
    <row r="780" ht="39.75" customHeight="1" x14ac:dyDescent="0.25"/>
    <row r="781" ht="39.75" customHeight="1" x14ac:dyDescent="0.25"/>
    <row r="782" ht="39.75" customHeight="1" x14ac:dyDescent="0.25"/>
    <row r="783" ht="39.75" customHeight="1" x14ac:dyDescent="0.25"/>
    <row r="784" ht="39.75" customHeight="1" x14ac:dyDescent="0.25"/>
    <row r="785" ht="39.75" customHeight="1" x14ac:dyDescent="0.25"/>
    <row r="786" ht="39.75" customHeight="1" x14ac:dyDescent="0.25"/>
    <row r="787" ht="39.75" customHeight="1" x14ac:dyDescent="0.25"/>
    <row r="788" ht="39.75" customHeight="1" x14ac:dyDescent="0.25"/>
    <row r="789" ht="39.75" customHeight="1" x14ac:dyDescent="0.25"/>
    <row r="790" ht="39.75" customHeight="1" x14ac:dyDescent="0.25"/>
    <row r="791" ht="39.75" customHeight="1" x14ac:dyDescent="0.25"/>
    <row r="792" ht="39.75" customHeight="1" x14ac:dyDescent="0.25"/>
    <row r="793" ht="39.75" customHeight="1" x14ac:dyDescent="0.25"/>
    <row r="794" ht="39.75" customHeight="1" x14ac:dyDescent="0.25"/>
    <row r="795" ht="39.75" customHeight="1" x14ac:dyDescent="0.25"/>
    <row r="796" ht="39.75" customHeight="1" x14ac:dyDescent="0.25"/>
    <row r="797" ht="39.75" customHeight="1" x14ac:dyDescent="0.25"/>
    <row r="798" ht="39.75" customHeight="1" x14ac:dyDescent="0.25"/>
    <row r="799" ht="39.75" customHeight="1" x14ac:dyDescent="0.25"/>
    <row r="800" ht="39.75" customHeight="1" x14ac:dyDescent="0.25"/>
    <row r="801" ht="39.75" customHeight="1" x14ac:dyDescent="0.25"/>
    <row r="802" ht="39.75" customHeight="1" x14ac:dyDescent="0.25"/>
    <row r="803" ht="39.75" customHeight="1" x14ac:dyDescent="0.25"/>
    <row r="804" ht="39.75" customHeight="1" x14ac:dyDescent="0.25"/>
    <row r="805" ht="39.75" customHeight="1" x14ac:dyDescent="0.25"/>
    <row r="806" ht="39.75" customHeight="1" x14ac:dyDescent="0.25"/>
    <row r="807" ht="39.75" customHeight="1" x14ac:dyDescent="0.25"/>
    <row r="808" ht="39.75" customHeight="1" x14ac:dyDescent="0.25"/>
    <row r="809" ht="39.75" customHeight="1" x14ac:dyDescent="0.25"/>
    <row r="810" ht="39.75" customHeight="1" x14ac:dyDescent="0.25"/>
    <row r="811" ht="39.75" customHeight="1" x14ac:dyDescent="0.25"/>
    <row r="812" ht="39.75" customHeight="1" x14ac:dyDescent="0.25"/>
    <row r="813" ht="39.75" customHeight="1" x14ac:dyDescent="0.25"/>
    <row r="814" ht="39.75" customHeight="1" x14ac:dyDescent="0.25"/>
    <row r="815" ht="39.75" customHeight="1" x14ac:dyDescent="0.25"/>
    <row r="816" ht="39.75" customHeight="1" x14ac:dyDescent="0.25"/>
    <row r="817" ht="39.75" customHeight="1" x14ac:dyDescent="0.25"/>
    <row r="818" ht="39.75" customHeight="1" x14ac:dyDescent="0.25"/>
    <row r="819" ht="39.75" customHeight="1" x14ac:dyDescent="0.25"/>
    <row r="820" ht="39.75" customHeight="1" x14ac:dyDescent="0.25"/>
    <row r="821" ht="39.75" customHeight="1" x14ac:dyDescent="0.25"/>
    <row r="822" ht="39.75" customHeight="1" x14ac:dyDescent="0.25"/>
    <row r="823" ht="39.75" customHeight="1" x14ac:dyDescent="0.25"/>
    <row r="824" ht="39.75" customHeight="1" x14ac:dyDescent="0.25"/>
    <row r="825" ht="39.75" customHeight="1" x14ac:dyDescent="0.25"/>
    <row r="826" ht="39.75" customHeight="1" x14ac:dyDescent="0.25"/>
    <row r="827" ht="39.75" customHeight="1" x14ac:dyDescent="0.25"/>
    <row r="828" ht="39.75" customHeight="1" x14ac:dyDescent="0.25"/>
    <row r="829" ht="39.75" customHeight="1" x14ac:dyDescent="0.25"/>
    <row r="830" ht="39.75" customHeight="1" x14ac:dyDescent="0.25"/>
    <row r="831" ht="39.75" customHeight="1" x14ac:dyDescent="0.25"/>
    <row r="832" ht="39.75" customHeight="1" x14ac:dyDescent="0.25"/>
    <row r="833" ht="39.75" customHeight="1" x14ac:dyDescent="0.25"/>
    <row r="834" ht="39.75" customHeight="1" x14ac:dyDescent="0.25"/>
    <row r="835" ht="39.75" customHeight="1" x14ac:dyDescent="0.25"/>
    <row r="836" ht="39.75" customHeight="1" x14ac:dyDescent="0.25"/>
    <row r="837" ht="39.75" customHeight="1" x14ac:dyDescent="0.25"/>
    <row r="838" ht="39.75" customHeight="1" x14ac:dyDescent="0.25"/>
    <row r="839" ht="39.75" customHeight="1" x14ac:dyDescent="0.25"/>
    <row r="840" ht="39.75" customHeight="1" x14ac:dyDescent="0.25"/>
    <row r="841" ht="39.75" customHeight="1" x14ac:dyDescent="0.25"/>
    <row r="842" ht="39.75" customHeight="1" x14ac:dyDescent="0.25"/>
    <row r="843" ht="39.75" customHeight="1" x14ac:dyDescent="0.25"/>
    <row r="844" ht="39.75" customHeight="1" x14ac:dyDescent="0.25"/>
    <row r="845" ht="39.75" customHeight="1" x14ac:dyDescent="0.25"/>
    <row r="846" ht="39.75" customHeight="1" x14ac:dyDescent="0.25"/>
    <row r="847" ht="39.75" customHeight="1" x14ac:dyDescent="0.25"/>
    <row r="848" ht="39.75" customHeight="1" x14ac:dyDescent="0.25"/>
    <row r="849" ht="39.75" customHeight="1" x14ac:dyDescent="0.25"/>
    <row r="850" ht="39.75" customHeight="1" x14ac:dyDescent="0.25"/>
    <row r="851" ht="39.75" customHeight="1" x14ac:dyDescent="0.25"/>
    <row r="852" ht="39.75" customHeight="1" x14ac:dyDescent="0.25"/>
    <row r="853" ht="39.75" customHeight="1" x14ac:dyDescent="0.25"/>
    <row r="854" ht="39.75" customHeight="1" x14ac:dyDescent="0.25"/>
    <row r="855" ht="39.75" customHeight="1" x14ac:dyDescent="0.25"/>
    <row r="856" ht="39.75" customHeight="1" x14ac:dyDescent="0.25"/>
    <row r="857" ht="39.75" customHeight="1" x14ac:dyDescent="0.25"/>
    <row r="858" ht="39.75" customHeight="1" x14ac:dyDescent="0.25"/>
    <row r="859" ht="39.75" customHeight="1" x14ac:dyDescent="0.25"/>
    <row r="860" ht="39.75" customHeight="1" x14ac:dyDescent="0.25"/>
    <row r="861" ht="39.75" customHeight="1" x14ac:dyDescent="0.25"/>
    <row r="862" ht="39.75" customHeight="1" x14ac:dyDescent="0.25"/>
    <row r="863" ht="39.75" customHeight="1" x14ac:dyDescent="0.25"/>
    <row r="864" ht="39.75" customHeight="1" x14ac:dyDescent="0.25"/>
    <row r="865" ht="39.75" customHeight="1" x14ac:dyDescent="0.25"/>
    <row r="866" ht="39.75" customHeight="1" x14ac:dyDescent="0.25"/>
    <row r="867" ht="39.75" customHeight="1" x14ac:dyDescent="0.25"/>
    <row r="868" ht="39.75" customHeight="1" x14ac:dyDescent="0.25"/>
    <row r="869" ht="39.75" customHeight="1" x14ac:dyDescent="0.25"/>
    <row r="870" ht="39.75" customHeight="1" x14ac:dyDescent="0.25"/>
    <row r="871" ht="39.75" customHeight="1" x14ac:dyDescent="0.25"/>
    <row r="872" ht="39.75" customHeight="1" x14ac:dyDescent="0.25"/>
    <row r="873" ht="39.75" customHeight="1" x14ac:dyDescent="0.25"/>
    <row r="874" ht="39.75" customHeight="1" x14ac:dyDescent="0.25"/>
    <row r="875" ht="39.75" customHeight="1" x14ac:dyDescent="0.25"/>
    <row r="876" ht="39.75" customHeight="1" x14ac:dyDescent="0.25"/>
    <row r="877" ht="39.75" customHeight="1" x14ac:dyDescent="0.25"/>
    <row r="878" ht="39.75" customHeight="1" x14ac:dyDescent="0.25"/>
    <row r="879" ht="39.75" customHeight="1" x14ac:dyDescent="0.25"/>
    <row r="880" ht="39.75" customHeight="1" x14ac:dyDescent="0.25"/>
    <row r="881" ht="39.75" customHeight="1" x14ac:dyDescent="0.25"/>
    <row r="882" ht="39.75" customHeight="1" x14ac:dyDescent="0.25"/>
    <row r="883" ht="39.75" customHeight="1" x14ac:dyDescent="0.25"/>
    <row r="884" ht="39.75" customHeight="1" x14ac:dyDescent="0.25"/>
    <row r="885" ht="39.75" customHeight="1" x14ac:dyDescent="0.25"/>
    <row r="886" ht="39.75" customHeight="1" x14ac:dyDescent="0.25"/>
    <row r="887" ht="39.75" customHeight="1" x14ac:dyDescent="0.25"/>
    <row r="888" ht="39.75" customHeight="1" x14ac:dyDescent="0.25"/>
    <row r="889" ht="39.75" customHeight="1" x14ac:dyDescent="0.25"/>
    <row r="890" ht="39.75" customHeight="1" x14ac:dyDescent="0.25"/>
    <row r="891" ht="39.75" customHeight="1" x14ac:dyDescent="0.25"/>
    <row r="892" ht="39.75" customHeight="1" x14ac:dyDescent="0.25"/>
    <row r="893" ht="39.75" customHeight="1" x14ac:dyDescent="0.25"/>
    <row r="894" ht="39.75" customHeight="1" x14ac:dyDescent="0.25"/>
    <row r="895" ht="39.75" customHeight="1" x14ac:dyDescent="0.25"/>
    <row r="896" ht="39.75" customHeight="1" x14ac:dyDescent="0.25"/>
    <row r="897" ht="39.75" customHeight="1" x14ac:dyDescent="0.25"/>
    <row r="898" ht="39.75" customHeight="1" x14ac:dyDescent="0.25"/>
    <row r="899" ht="39.75" customHeight="1" x14ac:dyDescent="0.25"/>
    <row r="900" ht="39.75" customHeight="1" x14ac:dyDescent="0.25"/>
    <row r="901" ht="39.75" customHeight="1" x14ac:dyDescent="0.25"/>
    <row r="902" ht="39.75" customHeight="1" x14ac:dyDescent="0.25"/>
    <row r="903" ht="39.75" customHeight="1" x14ac:dyDescent="0.25"/>
    <row r="904" ht="39.75" customHeight="1" x14ac:dyDescent="0.25"/>
    <row r="905" ht="39.75" customHeight="1" x14ac:dyDescent="0.25"/>
    <row r="906" ht="39.75" customHeight="1" x14ac:dyDescent="0.25"/>
    <row r="907" ht="39.75" customHeight="1" x14ac:dyDescent="0.25"/>
    <row r="908" ht="39.75" customHeight="1" x14ac:dyDescent="0.25"/>
    <row r="909" ht="39.75" customHeight="1" x14ac:dyDescent="0.25"/>
    <row r="910" ht="39.75" customHeight="1" x14ac:dyDescent="0.25"/>
    <row r="911" ht="39.75" customHeight="1" x14ac:dyDescent="0.25"/>
    <row r="912" ht="39.75" customHeight="1" x14ac:dyDescent="0.25"/>
    <row r="913" ht="39.75" customHeight="1" x14ac:dyDescent="0.25"/>
    <row r="914" ht="39.75" customHeight="1" x14ac:dyDescent="0.25"/>
    <row r="915" ht="39.75" customHeight="1" x14ac:dyDescent="0.25"/>
    <row r="916" ht="39.75" customHeight="1" x14ac:dyDescent="0.25"/>
    <row r="917" ht="39.75" customHeight="1" x14ac:dyDescent="0.25"/>
    <row r="918" ht="39.75" customHeight="1" x14ac:dyDescent="0.25"/>
    <row r="919" ht="39.75" customHeight="1" x14ac:dyDescent="0.25"/>
    <row r="920" ht="39.75" customHeight="1" x14ac:dyDescent="0.25"/>
    <row r="921" ht="39.75" customHeight="1" x14ac:dyDescent="0.25"/>
    <row r="922" ht="39.75" customHeight="1" x14ac:dyDescent="0.25"/>
    <row r="923" ht="39.75" customHeight="1" x14ac:dyDescent="0.25"/>
    <row r="924" ht="39.75" customHeight="1" x14ac:dyDescent="0.25"/>
    <row r="925" ht="39.75" customHeight="1" x14ac:dyDescent="0.25"/>
    <row r="926" ht="39.75" customHeight="1" x14ac:dyDescent="0.25"/>
    <row r="927" ht="39.75" customHeight="1" x14ac:dyDescent="0.25"/>
    <row r="928" ht="39.75" customHeight="1" x14ac:dyDescent="0.25"/>
    <row r="929" ht="39.75" customHeight="1" x14ac:dyDescent="0.25"/>
    <row r="930" ht="39.75" customHeight="1" x14ac:dyDescent="0.25"/>
    <row r="931" ht="39.75" customHeight="1" x14ac:dyDescent="0.25"/>
    <row r="932" ht="39.75" customHeight="1" x14ac:dyDescent="0.25"/>
    <row r="933" ht="39.75" customHeight="1" x14ac:dyDescent="0.25"/>
    <row r="934" ht="39.75" customHeight="1" x14ac:dyDescent="0.25"/>
    <row r="935" ht="39.75" customHeight="1" x14ac:dyDescent="0.25"/>
    <row r="936" ht="39.75" customHeight="1" x14ac:dyDescent="0.25"/>
    <row r="937" ht="39.75" customHeight="1" x14ac:dyDescent="0.25"/>
    <row r="938" ht="39.75" customHeight="1" x14ac:dyDescent="0.25"/>
    <row r="939" ht="39.75" customHeight="1" x14ac:dyDescent="0.25"/>
    <row r="940" ht="39.75" customHeight="1" x14ac:dyDescent="0.25"/>
    <row r="941" ht="39.75" customHeight="1" x14ac:dyDescent="0.25"/>
    <row r="942" ht="39.75" customHeight="1" x14ac:dyDescent="0.25"/>
    <row r="943" ht="39.75" customHeight="1" x14ac:dyDescent="0.25"/>
    <row r="944" ht="39.75" customHeight="1" x14ac:dyDescent="0.25"/>
    <row r="945" ht="39.75" customHeight="1" x14ac:dyDescent="0.25"/>
    <row r="946" ht="39.75" customHeight="1" x14ac:dyDescent="0.25"/>
    <row r="947" ht="39.75" customHeight="1" x14ac:dyDescent="0.25"/>
    <row r="948" ht="39.75" customHeight="1" x14ac:dyDescent="0.25"/>
    <row r="949" ht="39.75" customHeight="1" x14ac:dyDescent="0.25"/>
    <row r="950" ht="39.75" customHeight="1" x14ac:dyDescent="0.25"/>
    <row r="951" ht="39.75" customHeight="1" x14ac:dyDescent="0.25"/>
    <row r="952" ht="39.75" customHeight="1" x14ac:dyDescent="0.25"/>
    <row r="953" ht="39.75" customHeight="1" x14ac:dyDescent="0.25"/>
    <row r="954" ht="39.75" customHeight="1" x14ac:dyDescent="0.25"/>
    <row r="955" ht="39.75" customHeight="1" x14ac:dyDescent="0.25"/>
    <row r="956" ht="39.75" customHeight="1" x14ac:dyDescent="0.25"/>
    <row r="957" ht="39.75" customHeight="1" x14ac:dyDescent="0.25"/>
    <row r="958" ht="39.75" customHeight="1" x14ac:dyDescent="0.25"/>
    <row r="959" ht="39.75" customHeight="1" x14ac:dyDescent="0.25"/>
    <row r="960" ht="39.75" customHeight="1" x14ac:dyDescent="0.25"/>
    <row r="961" ht="39.75" customHeight="1" x14ac:dyDescent="0.25"/>
    <row r="962" ht="39.75" customHeight="1" x14ac:dyDescent="0.25"/>
    <row r="963" ht="39.75" customHeight="1" x14ac:dyDescent="0.25"/>
    <row r="964" ht="39.75" customHeight="1" x14ac:dyDescent="0.25"/>
    <row r="965" ht="39.75" customHeight="1" x14ac:dyDescent="0.25"/>
    <row r="966" ht="39.75" customHeight="1" x14ac:dyDescent="0.25"/>
    <row r="967" ht="39.75" customHeight="1" x14ac:dyDescent="0.25"/>
    <row r="968" ht="39.75" customHeight="1" x14ac:dyDescent="0.25"/>
    <row r="969" ht="39.75" customHeight="1" x14ac:dyDescent="0.25"/>
    <row r="970" ht="39.75" customHeight="1" x14ac:dyDescent="0.25"/>
    <row r="971" ht="39.75" customHeight="1" x14ac:dyDescent="0.25"/>
    <row r="972" ht="39.75" customHeight="1" x14ac:dyDescent="0.25"/>
    <row r="973" ht="39.75" customHeight="1" x14ac:dyDescent="0.25"/>
    <row r="974" ht="39.75" customHeight="1" x14ac:dyDescent="0.25"/>
    <row r="975" ht="39.75" customHeight="1" x14ac:dyDescent="0.25"/>
    <row r="976" ht="39.75" customHeight="1" x14ac:dyDescent="0.25"/>
    <row r="977" ht="39.75" customHeight="1" x14ac:dyDescent="0.25"/>
    <row r="978" ht="39.75" customHeight="1" x14ac:dyDescent="0.25"/>
    <row r="979" ht="39.75" customHeight="1" x14ac:dyDescent="0.25"/>
    <row r="980" ht="39.75" customHeight="1" x14ac:dyDescent="0.25"/>
    <row r="981" ht="39.75" customHeight="1" x14ac:dyDescent="0.25"/>
    <row r="982" ht="39.75" customHeight="1" x14ac:dyDescent="0.25"/>
    <row r="983" ht="39.75" customHeight="1" x14ac:dyDescent="0.25"/>
    <row r="984" ht="39.75" customHeight="1" x14ac:dyDescent="0.25"/>
    <row r="985" ht="39.75" customHeight="1" x14ac:dyDescent="0.25"/>
    <row r="986" ht="39.75" customHeight="1" x14ac:dyDescent="0.25"/>
    <row r="987" ht="39.75" customHeight="1" x14ac:dyDescent="0.25"/>
    <row r="988" ht="39.75" customHeight="1" x14ac:dyDescent="0.25"/>
    <row r="989" ht="39.75" customHeight="1" x14ac:dyDescent="0.25"/>
    <row r="990" ht="39.75" customHeight="1" x14ac:dyDescent="0.25"/>
    <row r="991" ht="39.75" customHeight="1" x14ac:dyDescent="0.25"/>
    <row r="992" ht="39.75" customHeight="1" x14ac:dyDescent="0.25"/>
    <row r="993" ht="39.75" customHeight="1" x14ac:dyDescent="0.25"/>
    <row r="994" ht="39.75" customHeight="1" x14ac:dyDescent="0.25"/>
    <row r="995" ht="39.75" customHeight="1" x14ac:dyDescent="0.25"/>
    <row r="996" ht="39.75" customHeight="1" x14ac:dyDescent="0.25"/>
    <row r="997" ht="39.75" customHeight="1" x14ac:dyDescent="0.25"/>
    <row r="998" ht="39.75" customHeight="1" x14ac:dyDescent="0.25"/>
    <row r="999" ht="39.75" customHeight="1" x14ac:dyDescent="0.25"/>
    <row r="1000" ht="39.75" customHeight="1" x14ac:dyDescent="0.25"/>
  </sheetData>
  <mergeCells count="3">
    <mergeCell ref="C5:C9"/>
    <mergeCell ref="E4:G4"/>
    <mergeCell ref="D2:E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showGridLines="0" topLeftCell="D6" workbookViewId="0">
      <selection activeCell="F28" sqref="F28"/>
    </sheetView>
  </sheetViews>
  <sheetFormatPr baseColWidth="10" defaultColWidth="14.42578125" defaultRowHeight="15" customHeight="1" x14ac:dyDescent="0.25"/>
  <cols>
    <col min="1" max="1" width="1.7109375" style="46" customWidth="1"/>
    <col min="2" max="2" width="10.28515625" style="46" customWidth="1"/>
    <col min="3" max="3" width="11.85546875" style="46" customWidth="1"/>
    <col min="4" max="8" width="25.7109375" style="46" customWidth="1"/>
    <col min="9" max="26" width="11.5703125" style="46" customWidth="1"/>
  </cols>
  <sheetData>
    <row r="1" spans="2:8" x14ac:dyDescent="0.25">
      <c r="D1" s="48"/>
      <c r="E1" s="48"/>
      <c r="F1" s="48"/>
      <c r="G1" s="48"/>
      <c r="H1" s="48"/>
    </row>
    <row r="2" spans="2:8" x14ac:dyDescent="0.25">
      <c r="D2" s="48"/>
      <c r="E2" s="48"/>
      <c r="F2" s="48"/>
      <c r="G2" s="48"/>
      <c r="H2" s="48"/>
    </row>
    <row r="3" spans="2:8" x14ac:dyDescent="0.25">
      <c r="D3" s="48"/>
      <c r="E3" s="48"/>
      <c r="F3" s="48"/>
      <c r="G3" s="48"/>
      <c r="H3" s="48"/>
    </row>
    <row r="4" spans="2:8" x14ac:dyDescent="0.25">
      <c r="D4" s="48"/>
      <c r="E4" s="48"/>
      <c r="F4" s="48"/>
      <c r="G4" s="48"/>
      <c r="H4" s="48"/>
    </row>
    <row r="5" spans="2:8" x14ac:dyDescent="0.25">
      <c r="D5" s="48"/>
      <c r="E5" s="48"/>
      <c r="F5" s="48"/>
      <c r="G5" s="48"/>
      <c r="H5" s="48"/>
    </row>
    <row r="6" spans="2:8" ht="18.75" customHeight="1" x14ac:dyDescent="0.3">
      <c r="B6" s="71" t="s">
        <v>44</v>
      </c>
      <c r="C6" s="65"/>
      <c r="D6" s="65"/>
      <c r="E6" s="65"/>
      <c r="F6" s="65"/>
      <c r="G6" s="65"/>
      <c r="H6" s="65"/>
    </row>
    <row r="7" spans="2:8" x14ac:dyDescent="0.25">
      <c r="D7" s="48"/>
      <c r="E7" s="48"/>
      <c r="F7" s="48"/>
      <c r="G7" s="48"/>
      <c r="H7" s="48"/>
    </row>
    <row r="8" spans="2:8" ht="28.5" customHeight="1" x14ac:dyDescent="0.25">
      <c r="B8" s="66" t="s">
        <v>9</v>
      </c>
      <c r="C8" s="67"/>
      <c r="D8" s="67"/>
      <c r="E8" s="67"/>
      <c r="F8" s="67"/>
      <c r="G8" s="67"/>
      <c r="H8" s="68"/>
    </row>
    <row r="9" spans="2:8" ht="90" customHeight="1" x14ac:dyDescent="0.25">
      <c r="B9" s="72" t="s">
        <v>45</v>
      </c>
      <c r="C9" s="68"/>
      <c r="D9" s="13" t="s">
        <v>46</v>
      </c>
      <c r="E9" s="13" t="s">
        <v>47</v>
      </c>
      <c r="F9" s="13" t="s">
        <v>48</v>
      </c>
      <c r="G9" s="13" t="s">
        <v>49</v>
      </c>
      <c r="H9" s="13" t="s">
        <v>50</v>
      </c>
    </row>
    <row r="10" spans="2:8" ht="90" customHeight="1" x14ac:dyDescent="0.25">
      <c r="B10" s="70" t="s">
        <v>51</v>
      </c>
      <c r="C10" s="68"/>
      <c r="D10" s="13" t="s">
        <v>52</v>
      </c>
      <c r="E10" s="13" t="s">
        <v>53</v>
      </c>
      <c r="F10" s="13" t="s">
        <v>54</v>
      </c>
      <c r="G10" s="13" t="s">
        <v>55</v>
      </c>
      <c r="H10" s="13" t="s">
        <v>56</v>
      </c>
    </row>
    <row r="11" spans="2:8" ht="15.75" customHeight="1" x14ac:dyDescent="0.25">
      <c r="B11" s="70" t="s">
        <v>11</v>
      </c>
      <c r="C11" s="70" t="s">
        <v>57</v>
      </c>
      <c r="D11" s="14" t="s">
        <v>58</v>
      </c>
      <c r="E11" s="14" t="s">
        <v>59</v>
      </c>
      <c r="F11" s="14" t="s">
        <v>60</v>
      </c>
      <c r="G11" s="14" t="s">
        <v>61</v>
      </c>
      <c r="H11" s="14" t="s">
        <v>62</v>
      </c>
    </row>
    <row r="12" spans="2:8" x14ac:dyDescent="0.25">
      <c r="B12" s="61"/>
      <c r="C12" s="61"/>
      <c r="D12" s="15">
        <v>1</v>
      </c>
      <c r="E12" s="15">
        <v>2</v>
      </c>
      <c r="F12" s="15">
        <v>3</v>
      </c>
      <c r="G12" s="15">
        <v>4</v>
      </c>
      <c r="H12" s="15">
        <v>5</v>
      </c>
    </row>
    <row r="13" spans="2:8" x14ac:dyDescent="0.25">
      <c r="D13" s="48"/>
      <c r="E13" s="48"/>
      <c r="F13" s="48"/>
      <c r="G13" s="48"/>
      <c r="H13" s="48"/>
    </row>
    <row r="14" spans="2:8" x14ac:dyDescent="0.25">
      <c r="D14" s="48"/>
      <c r="E14" s="48"/>
      <c r="F14" s="48"/>
      <c r="G14" s="48"/>
      <c r="H14" s="48"/>
    </row>
    <row r="15" spans="2:8" ht="15.75" customHeight="1" x14ac:dyDescent="0.25">
      <c r="D15" s="69" t="s">
        <v>63</v>
      </c>
      <c r="E15" s="67"/>
      <c r="F15" s="67"/>
      <c r="G15" s="67"/>
      <c r="H15" s="68"/>
    </row>
    <row r="16" spans="2:8" x14ac:dyDescent="0.25">
      <c r="D16" s="48"/>
      <c r="E16" s="48"/>
      <c r="F16" s="48"/>
      <c r="G16" s="48"/>
      <c r="H16" s="48"/>
    </row>
    <row r="17" spans="4:8" ht="15.75" customHeight="1" x14ac:dyDescent="0.25">
      <c r="D17" s="47" t="s">
        <v>64</v>
      </c>
      <c r="E17" s="16">
        <v>8650000</v>
      </c>
      <c r="F17" s="48"/>
      <c r="G17" s="48"/>
    </row>
    <row r="18" spans="4:8" x14ac:dyDescent="0.25">
      <c r="D18" s="48"/>
      <c r="E18" s="48"/>
      <c r="F18" s="48"/>
      <c r="G18" s="48"/>
    </row>
    <row r="19" spans="4:8" ht="15.75" customHeight="1" x14ac:dyDescent="0.25">
      <c r="D19" s="47" t="s">
        <v>58</v>
      </c>
      <c r="E19" s="17">
        <v>0</v>
      </c>
      <c r="F19" s="18">
        <v>9.9000000000000008E-3</v>
      </c>
      <c r="G19" s="19">
        <f t="shared" ref="G19:H22" si="0">+E19*$E$17</f>
        <v>0</v>
      </c>
      <c r="H19" s="20">
        <f t="shared" si="0"/>
        <v>85635</v>
      </c>
    </row>
    <row r="20" spans="4:8" ht="15.75" customHeight="1" x14ac:dyDescent="0.25">
      <c r="D20" s="47" t="s">
        <v>59</v>
      </c>
      <c r="E20" s="21">
        <v>0.01</v>
      </c>
      <c r="F20" s="18">
        <v>4.4900000000000002E-2</v>
      </c>
      <c r="G20" s="19">
        <f t="shared" si="0"/>
        <v>86500</v>
      </c>
      <c r="H20" s="20">
        <f t="shared" si="0"/>
        <v>388385</v>
      </c>
    </row>
    <row r="21" spans="4:8" ht="15.75" customHeight="1" x14ac:dyDescent="0.25">
      <c r="D21" s="47" t="s">
        <v>60</v>
      </c>
      <c r="E21" s="21">
        <v>0.05</v>
      </c>
      <c r="F21" s="18">
        <v>0.1449</v>
      </c>
      <c r="G21" s="19">
        <f t="shared" si="0"/>
        <v>432500</v>
      </c>
      <c r="H21" s="20">
        <f t="shared" si="0"/>
        <v>1253385</v>
      </c>
    </row>
    <row r="22" spans="4:8" ht="15.75" customHeight="1" x14ac:dyDescent="0.25">
      <c r="D22" s="47" t="s">
        <v>61</v>
      </c>
      <c r="E22" s="21">
        <v>0.15</v>
      </c>
      <c r="F22" s="18">
        <v>0.3</v>
      </c>
      <c r="G22" s="19">
        <f t="shared" si="0"/>
        <v>1297500</v>
      </c>
      <c r="H22" s="20">
        <f t="shared" si="0"/>
        <v>2595000</v>
      </c>
    </row>
    <row r="23" spans="4:8" ht="15.75" customHeight="1" x14ac:dyDescent="0.25">
      <c r="D23" s="47" t="s">
        <v>62</v>
      </c>
      <c r="E23" s="21">
        <v>1</v>
      </c>
      <c r="F23" s="17" t="s">
        <v>61</v>
      </c>
      <c r="G23" s="19">
        <f>+E23*$E$17</f>
        <v>8650000</v>
      </c>
      <c r="H23" s="20"/>
    </row>
    <row r="24" spans="4:8" ht="15.75" customHeight="1" x14ac:dyDescent="0.25">
      <c r="D24" s="48"/>
      <c r="E24" s="48"/>
      <c r="F24" s="48"/>
      <c r="G24" s="48"/>
      <c r="H24" s="48"/>
    </row>
    <row r="25" spans="4:8" ht="15.75" customHeight="1" x14ac:dyDescent="0.25">
      <c r="D25" s="48"/>
      <c r="E25" s="48"/>
      <c r="F25" s="48"/>
      <c r="G25" s="48"/>
      <c r="H25" s="48"/>
    </row>
    <row r="26" spans="4:8" ht="15.75" customHeight="1" x14ac:dyDescent="0.25">
      <c r="D26" s="48"/>
      <c r="E26" s="48"/>
      <c r="F26" s="48"/>
      <c r="G26" s="48"/>
      <c r="H26" s="48"/>
    </row>
    <row r="27" spans="4:8" ht="15.75" customHeight="1" x14ac:dyDescent="0.25">
      <c r="D27" s="48"/>
      <c r="E27" s="48"/>
      <c r="F27" s="48"/>
      <c r="G27" s="48"/>
      <c r="H27" s="48"/>
    </row>
    <row r="28" spans="4:8" ht="15.75" customHeight="1" x14ac:dyDescent="0.25">
      <c r="D28" s="48"/>
      <c r="E28" s="48"/>
      <c r="F28" s="48"/>
      <c r="G28" s="48"/>
      <c r="H28" s="48"/>
    </row>
    <row r="29" spans="4:8" ht="15.75" customHeight="1" x14ac:dyDescent="0.25">
      <c r="D29" s="48"/>
      <c r="E29" s="48"/>
      <c r="F29" s="48"/>
      <c r="G29" s="48"/>
      <c r="H29" s="48"/>
    </row>
    <row r="30" spans="4:8" ht="15.75" customHeight="1" x14ac:dyDescent="0.25">
      <c r="D30" s="48"/>
      <c r="E30" s="48"/>
      <c r="F30" s="48"/>
      <c r="G30" s="48"/>
      <c r="H30" s="48"/>
    </row>
    <row r="31" spans="4:8" ht="15.75" customHeight="1" x14ac:dyDescent="0.25">
      <c r="D31" s="48"/>
      <c r="E31" s="48"/>
      <c r="F31" s="48"/>
      <c r="G31" s="48"/>
      <c r="H31" s="48"/>
    </row>
    <row r="32" spans="4:8" ht="15.75" customHeight="1" x14ac:dyDescent="0.25">
      <c r="D32" s="48"/>
      <c r="E32" s="48"/>
      <c r="F32" s="48"/>
      <c r="G32" s="48"/>
      <c r="H32" s="48"/>
    </row>
    <row r="33" spans="4:8" ht="15.75" customHeight="1" x14ac:dyDescent="0.25">
      <c r="D33" s="48"/>
      <c r="E33" s="48"/>
      <c r="F33" s="48"/>
      <c r="G33" s="48"/>
      <c r="H33" s="48"/>
    </row>
    <row r="34" spans="4:8" ht="15.75" customHeight="1" x14ac:dyDescent="0.25">
      <c r="D34" s="48"/>
      <c r="E34" s="48"/>
      <c r="F34" s="48"/>
      <c r="G34" s="48"/>
      <c r="H34" s="48"/>
    </row>
    <row r="35" spans="4:8" ht="15.75" customHeight="1" x14ac:dyDescent="0.25">
      <c r="D35" s="48"/>
      <c r="E35" s="48"/>
      <c r="F35" s="48"/>
      <c r="G35" s="48"/>
      <c r="H35" s="48"/>
    </row>
    <row r="36" spans="4:8" ht="15.75" customHeight="1" x14ac:dyDescent="0.25">
      <c r="D36" s="48"/>
      <c r="E36" s="48"/>
      <c r="F36" s="48"/>
      <c r="G36" s="48"/>
      <c r="H36" s="48"/>
    </row>
    <row r="37" spans="4:8" ht="15.75" customHeight="1" x14ac:dyDescent="0.25">
      <c r="D37" s="48"/>
      <c r="E37" s="48"/>
      <c r="F37" s="48"/>
      <c r="G37" s="48"/>
      <c r="H37" s="48"/>
    </row>
    <row r="38" spans="4:8" ht="15.75" customHeight="1" x14ac:dyDescent="0.25">
      <c r="D38" s="48"/>
      <c r="E38" s="48"/>
      <c r="F38" s="48"/>
      <c r="G38" s="48"/>
      <c r="H38" s="48"/>
    </row>
    <row r="39" spans="4:8" ht="15.75" customHeight="1" x14ac:dyDescent="0.25">
      <c r="D39" s="48"/>
      <c r="E39" s="48"/>
      <c r="F39" s="48"/>
      <c r="G39" s="48"/>
      <c r="H39" s="48"/>
    </row>
    <row r="40" spans="4:8" ht="15.75" customHeight="1" x14ac:dyDescent="0.25">
      <c r="D40" s="48"/>
      <c r="E40" s="48"/>
      <c r="F40" s="48"/>
      <c r="G40" s="48"/>
      <c r="H40" s="48"/>
    </row>
    <row r="41" spans="4:8" ht="15.75" customHeight="1" x14ac:dyDescent="0.25">
      <c r="D41" s="48"/>
      <c r="E41" s="48"/>
      <c r="F41" s="48"/>
      <c r="G41" s="48"/>
      <c r="H41" s="48"/>
    </row>
    <row r="42" spans="4:8" ht="15.75" customHeight="1" x14ac:dyDescent="0.25">
      <c r="D42" s="48"/>
      <c r="E42" s="48"/>
      <c r="F42" s="48"/>
      <c r="G42" s="48"/>
      <c r="H42" s="48"/>
    </row>
    <row r="43" spans="4:8" ht="15.75" customHeight="1" x14ac:dyDescent="0.25">
      <c r="D43" s="48"/>
      <c r="E43" s="48"/>
      <c r="F43" s="48"/>
      <c r="G43" s="48"/>
      <c r="H43" s="48"/>
    </row>
    <row r="44" spans="4:8" ht="15.75" customHeight="1" x14ac:dyDescent="0.25">
      <c r="D44" s="48"/>
      <c r="E44" s="48"/>
      <c r="F44" s="48"/>
      <c r="G44" s="48"/>
      <c r="H44" s="48"/>
    </row>
    <row r="45" spans="4:8" ht="15.75" customHeight="1" x14ac:dyDescent="0.25">
      <c r="D45" s="48"/>
      <c r="E45" s="48"/>
      <c r="F45" s="48"/>
      <c r="G45" s="48"/>
      <c r="H45" s="48"/>
    </row>
    <row r="46" spans="4:8" ht="15.75" customHeight="1" x14ac:dyDescent="0.25">
      <c r="D46" s="48"/>
      <c r="E46" s="48"/>
      <c r="F46" s="48"/>
      <c r="G46" s="48"/>
      <c r="H46" s="48"/>
    </row>
    <row r="47" spans="4:8" ht="15.75" customHeight="1" x14ac:dyDescent="0.25">
      <c r="D47" s="48"/>
      <c r="E47" s="48"/>
      <c r="F47" s="48"/>
      <c r="G47" s="48"/>
      <c r="H47" s="48"/>
    </row>
    <row r="48" spans="4:8" ht="15.75" customHeight="1" x14ac:dyDescent="0.25">
      <c r="D48" s="48"/>
      <c r="E48" s="48"/>
      <c r="F48" s="48"/>
      <c r="G48" s="48"/>
      <c r="H48" s="48"/>
    </row>
    <row r="49" spans="4:8" ht="15.75" customHeight="1" x14ac:dyDescent="0.25">
      <c r="D49" s="48"/>
      <c r="E49" s="48"/>
      <c r="F49" s="48"/>
      <c r="G49" s="48"/>
      <c r="H49" s="48"/>
    </row>
    <row r="50" spans="4:8" ht="15.75" customHeight="1" x14ac:dyDescent="0.25">
      <c r="D50" s="48"/>
      <c r="E50" s="48"/>
      <c r="F50" s="48"/>
      <c r="G50" s="48"/>
      <c r="H50" s="48"/>
    </row>
    <row r="51" spans="4:8" ht="15.75" customHeight="1" x14ac:dyDescent="0.25">
      <c r="D51" s="48"/>
      <c r="E51" s="48"/>
      <c r="F51" s="48"/>
      <c r="G51" s="48"/>
      <c r="H51" s="48"/>
    </row>
    <row r="52" spans="4:8" ht="15.75" customHeight="1" x14ac:dyDescent="0.25">
      <c r="D52" s="48"/>
      <c r="E52" s="48"/>
      <c r="F52" s="48"/>
      <c r="G52" s="48"/>
      <c r="H52" s="48"/>
    </row>
    <row r="53" spans="4:8" ht="15.75" customHeight="1" x14ac:dyDescent="0.25">
      <c r="D53" s="48"/>
      <c r="E53" s="48"/>
      <c r="F53" s="48"/>
      <c r="G53" s="48"/>
      <c r="H53" s="48"/>
    </row>
    <row r="54" spans="4:8" ht="15.75" customHeight="1" x14ac:dyDescent="0.25">
      <c r="D54" s="48"/>
      <c r="E54" s="48"/>
      <c r="F54" s="48"/>
      <c r="G54" s="48"/>
      <c r="H54" s="48"/>
    </row>
    <row r="55" spans="4:8" ht="15.75" customHeight="1" x14ac:dyDescent="0.25">
      <c r="D55" s="48"/>
      <c r="E55" s="48"/>
      <c r="F55" s="48"/>
      <c r="G55" s="48"/>
      <c r="H55" s="48"/>
    </row>
    <row r="56" spans="4:8" ht="15.75" customHeight="1" x14ac:dyDescent="0.25">
      <c r="D56" s="48"/>
      <c r="E56" s="48"/>
      <c r="F56" s="48"/>
      <c r="G56" s="48"/>
      <c r="H56" s="48"/>
    </row>
    <row r="57" spans="4:8" ht="15.75" customHeight="1" x14ac:dyDescent="0.25">
      <c r="D57" s="48"/>
      <c r="E57" s="48"/>
      <c r="F57" s="48"/>
      <c r="G57" s="48"/>
      <c r="H57" s="48"/>
    </row>
    <row r="58" spans="4:8" ht="15.75" customHeight="1" x14ac:dyDescent="0.25">
      <c r="D58" s="48"/>
      <c r="E58" s="48"/>
      <c r="F58" s="48"/>
      <c r="G58" s="48"/>
      <c r="H58" s="48"/>
    </row>
    <row r="59" spans="4:8" ht="15.75" customHeight="1" x14ac:dyDescent="0.25">
      <c r="D59" s="48"/>
      <c r="E59" s="48"/>
      <c r="F59" s="48"/>
      <c r="G59" s="48"/>
      <c r="H59" s="48"/>
    </row>
    <row r="60" spans="4:8" ht="15.75" customHeight="1" x14ac:dyDescent="0.25">
      <c r="D60" s="48"/>
      <c r="E60" s="48"/>
      <c r="F60" s="48"/>
      <c r="G60" s="48"/>
      <c r="H60" s="48"/>
    </row>
    <row r="61" spans="4:8" ht="15.75" customHeight="1" x14ac:dyDescent="0.25">
      <c r="D61" s="48"/>
      <c r="E61" s="48"/>
      <c r="F61" s="48"/>
      <c r="G61" s="48"/>
      <c r="H61" s="48"/>
    </row>
    <row r="62" spans="4:8" ht="15.75" customHeight="1" x14ac:dyDescent="0.25">
      <c r="D62" s="48"/>
      <c r="E62" s="48"/>
      <c r="F62" s="48"/>
      <c r="G62" s="48"/>
      <c r="H62" s="48"/>
    </row>
    <row r="63" spans="4:8" ht="15.75" customHeight="1" x14ac:dyDescent="0.25">
      <c r="D63" s="48"/>
      <c r="E63" s="48"/>
      <c r="F63" s="48"/>
      <c r="G63" s="48"/>
      <c r="H63" s="48"/>
    </row>
    <row r="64" spans="4:8" ht="15.75" customHeight="1" x14ac:dyDescent="0.25">
      <c r="D64" s="48"/>
      <c r="E64" s="48"/>
      <c r="F64" s="48"/>
      <c r="G64" s="48"/>
      <c r="H64" s="48"/>
    </row>
    <row r="65" spans="4:8" ht="15.75" customHeight="1" x14ac:dyDescent="0.25">
      <c r="D65" s="48"/>
      <c r="E65" s="48"/>
      <c r="F65" s="48"/>
      <c r="G65" s="48"/>
      <c r="H65" s="48"/>
    </row>
    <row r="66" spans="4:8" ht="15.75" customHeight="1" x14ac:dyDescent="0.25">
      <c r="D66" s="48"/>
      <c r="E66" s="48"/>
      <c r="F66" s="48"/>
      <c r="G66" s="48"/>
      <c r="H66" s="48"/>
    </row>
    <row r="67" spans="4:8" ht="15.75" customHeight="1" x14ac:dyDescent="0.25">
      <c r="D67" s="48"/>
      <c r="E67" s="48"/>
      <c r="F67" s="48"/>
      <c r="G67" s="48"/>
      <c r="H67" s="48"/>
    </row>
    <row r="68" spans="4:8" ht="15.75" customHeight="1" x14ac:dyDescent="0.25">
      <c r="D68" s="48"/>
      <c r="E68" s="48"/>
      <c r="F68" s="48"/>
      <c r="G68" s="48"/>
      <c r="H68" s="48"/>
    </row>
    <row r="69" spans="4:8" ht="15.75" customHeight="1" x14ac:dyDescent="0.25">
      <c r="D69" s="48"/>
      <c r="E69" s="48"/>
      <c r="F69" s="48"/>
      <c r="G69" s="48"/>
      <c r="H69" s="48"/>
    </row>
    <row r="70" spans="4:8" ht="15.75" customHeight="1" x14ac:dyDescent="0.25">
      <c r="D70" s="48"/>
      <c r="E70" s="48"/>
      <c r="F70" s="48"/>
      <c r="G70" s="48"/>
      <c r="H70" s="48"/>
    </row>
    <row r="71" spans="4:8" ht="15.75" customHeight="1" x14ac:dyDescent="0.25">
      <c r="D71" s="48"/>
      <c r="E71" s="48"/>
      <c r="F71" s="48"/>
      <c r="G71" s="48"/>
      <c r="H71" s="48"/>
    </row>
    <row r="72" spans="4:8" ht="15.75" customHeight="1" x14ac:dyDescent="0.25">
      <c r="D72" s="48"/>
      <c r="E72" s="48"/>
      <c r="F72" s="48"/>
      <c r="G72" s="48"/>
      <c r="H72" s="48"/>
    </row>
    <row r="73" spans="4:8" ht="15.75" customHeight="1" x14ac:dyDescent="0.25">
      <c r="D73" s="48"/>
      <c r="E73" s="48"/>
      <c r="F73" s="48"/>
      <c r="G73" s="48"/>
      <c r="H73" s="48"/>
    </row>
    <row r="74" spans="4:8" ht="15.75" customHeight="1" x14ac:dyDescent="0.25">
      <c r="D74" s="48"/>
      <c r="E74" s="48"/>
      <c r="F74" s="48"/>
      <c r="G74" s="48"/>
      <c r="H74" s="48"/>
    </row>
    <row r="75" spans="4:8" ht="15.75" customHeight="1" x14ac:dyDescent="0.25">
      <c r="D75" s="48"/>
      <c r="E75" s="48"/>
      <c r="F75" s="48"/>
      <c r="G75" s="48"/>
      <c r="H75" s="48"/>
    </row>
    <row r="76" spans="4:8" ht="15.75" customHeight="1" x14ac:dyDescent="0.25">
      <c r="D76" s="48"/>
      <c r="E76" s="48"/>
      <c r="F76" s="48"/>
      <c r="G76" s="48"/>
      <c r="H76" s="48"/>
    </row>
    <row r="77" spans="4:8" ht="15.75" customHeight="1" x14ac:dyDescent="0.25">
      <c r="D77" s="48"/>
      <c r="E77" s="48"/>
      <c r="F77" s="48"/>
      <c r="G77" s="48"/>
      <c r="H77" s="48"/>
    </row>
    <row r="78" spans="4:8" ht="15.75" customHeight="1" x14ac:dyDescent="0.25">
      <c r="D78" s="48"/>
      <c r="E78" s="48"/>
      <c r="F78" s="48"/>
      <c r="G78" s="48"/>
      <c r="H78" s="48"/>
    </row>
    <row r="79" spans="4:8" ht="15.75" customHeight="1" x14ac:dyDescent="0.25">
      <c r="D79" s="48"/>
      <c r="E79" s="48"/>
      <c r="F79" s="48"/>
      <c r="G79" s="48"/>
      <c r="H79" s="48"/>
    </row>
    <row r="80" spans="4:8" ht="15.75" customHeight="1" x14ac:dyDescent="0.25">
      <c r="D80" s="48"/>
      <c r="E80" s="48"/>
      <c r="F80" s="48"/>
      <c r="G80" s="48"/>
      <c r="H80" s="48"/>
    </row>
    <row r="81" spans="4:8" ht="15.75" customHeight="1" x14ac:dyDescent="0.25">
      <c r="D81" s="48"/>
      <c r="E81" s="48"/>
      <c r="F81" s="48"/>
      <c r="G81" s="48"/>
      <c r="H81" s="48"/>
    </row>
    <row r="82" spans="4:8" ht="15.75" customHeight="1" x14ac:dyDescent="0.25">
      <c r="D82" s="48"/>
      <c r="E82" s="48"/>
      <c r="F82" s="48"/>
      <c r="G82" s="48"/>
      <c r="H82" s="48"/>
    </row>
    <row r="83" spans="4:8" ht="15.75" customHeight="1" x14ac:dyDescent="0.25">
      <c r="D83" s="48"/>
      <c r="E83" s="48"/>
      <c r="F83" s="48"/>
      <c r="G83" s="48"/>
      <c r="H83" s="48"/>
    </row>
    <row r="84" spans="4:8" ht="15.75" customHeight="1" x14ac:dyDescent="0.25">
      <c r="D84" s="48"/>
      <c r="E84" s="48"/>
      <c r="F84" s="48"/>
      <c r="G84" s="48"/>
      <c r="H84" s="48"/>
    </row>
    <row r="85" spans="4:8" ht="15.75" customHeight="1" x14ac:dyDescent="0.25">
      <c r="D85" s="48"/>
      <c r="E85" s="48"/>
      <c r="F85" s="48"/>
      <c r="G85" s="48"/>
      <c r="H85" s="48"/>
    </row>
    <row r="86" spans="4:8" ht="15.75" customHeight="1" x14ac:dyDescent="0.25">
      <c r="D86" s="48"/>
      <c r="E86" s="48"/>
      <c r="F86" s="48"/>
      <c r="G86" s="48"/>
      <c r="H86" s="48"/>
    </row>
    <row r="87" spans="4:8" ht="15.75" customHeight="1" x14ac:dyDescent="0.25">
      <c r="D87" s="48"/>
      <c r="E87" s="48"/>
      <c r="F87" s="48"/>
      <c r="G87" s="48"/>
      <c r="H87" s="48"/>
    </row>
    <row r="88" spans="4:8" ht="15.75" customHeight="1" x14ac:dyDescent="0.25">
      <c r="D88" s="48"/>
      <c r="E88" s="48"/>
      <c r="F88" s="48"/>
      <c r="G88" s="48"/>
      <c r="H88" s="48"/>
    </row>
    <row r="89" spans="4:8" ht="15.75" customHeight="1" x14ac:dyDescent="0.25">
      <c r="D89" s="48"/>
      <c r="E89" s="48"/>
      <c r="F89" s="48"/>
      <c r="G89" s="48"/>
      <c r="H89" s="48"/>
    </row>
    <row r="90" spans="4:8" ht="15.75" customHeight="1" x14ac:dyDescent="0.25">
      <c r="D90" s="48"/>
      <c r="E90" s="48"/>
      <c r="F90" s="48"/>
      <c r="G90" s="48"/>
      <c r="H90" s="48"/>
    </row>
    <row r="91" spans="4:8" ht="15.75" customHeight="1" x14ac:dyDescent="0.25">
      <c r="D91" s="48"/>
      <c r="E91" s="48"/>
      <c r="F91" s="48"/>
      <c r="G91" s="48"/>
      <c r="H91" s="48"/>
    </row>
    <row r="92" spans="4:8" ht="15.75" customHeight="1" x14ac:dyDescent="0.25">
      <c r="D92" s="48"/>
      <c r="E92" s="48"/>
      <c r="F92" s="48"/>
      <c r="G92" s="48"/>
      <c r="H92" s="48"/>
    </row>
    <row r="93" spans="4:8" ht="15.75" customHeight="1" x14ac:dyDescent="0.25">
      <c r="D93" s="48"/>
      <c r="E93" s="48"/>
      <c r="F93" s="48"/>
      <c r="G93" s="48"/>
      <c r="H93" s="48"/>
    </row>
    <row r="94" spans="4:8" ht="15.75" customHeight="1" x14ac:dyDescent="0.25">
      <c r="D94" s="48"/>
      <c r="E94" s="48"/>
      <c r="F94" s="48"/>
      <c r="G94" s="48"/>
      <c r="H94" s="48"/>
    </row>
    <row r="95" spans="4:8" ht="15.75" customHeight="1" x14ac:dyDescent="0.25">
      <c r="D95" s="48"/>
      <c r="E95" s="48"/>
      <c r="F95" s="48"/>
      <c r="G95" s="48"/>
      <c r="H95" s="48"/>
    </row>
    <row r="96" spans="4:8" ht="15.75" customHeight="1" x14ac:dyDescent="0.25">
      <c r="D96" s="48"/>
      <c r="E96" s="48"/>
      <c r="F96" s="48"/>
      <c r="G96" s="48"/>
      <c r="H96" s="48"/>
    </row>
    <row r="97" spans="4:8" ht="15.75" customHeight="1" x14ac:dyDescent="0.25">
      <c r="D97" s="48"/>
      <c r="E97" s="48"/>
      <c r="F97" s="48"/>
      <c r="G97" s="48"/>
      <c r="H97" s="48"/>
    </row>
    <row r="98" spans="4:8" ht="15.75" customHeight="1" x14ac:dyDescent="0.25">
      <c r="D98" s="48"/>
      <c r="E98" s="48"/>
      <c r="F98" s="48"/>
      <c r="G98" s="48"/>
      <c r="H98" s="48"/>
    </row>
    <row r="99" spans="4:8" ht="15.75" customHeight="1" x14ac:dyDescent="0.25">
      <c r="D99" s="48"/>
      <c r="E99" s="48"/>
      <c r="F99" s="48"/>
      <c r="G99" s="48"/>
      <c r="H99" s="48"/>
    </row>
    <row r="100" spans="4:8" ht="15.75" customHeight="1" x14ac:dyDescent="0.25">
      <c r="D100" s="48"/>
      <c r="E100" s="48"/>
      <c r="F100" s="48"/>
      <c r="G100" s="48"/>
      <c r="H100" s="48"/>
    </row>
    <row r="101" spans="4:8" ht="15.75" customHeight="1" x14ac:dyDescent="0.25">
      <c r="D101" s="48"/>
      <c r="E101" s="48"/>
      <c r="F101" s="48"/>
      <c r="G101" s="48"/>
      <c r="H101" s="48"/>
    </row>
    <row r="102" spans="4:8" ht="15.75" customHeight="1" x14ac:dyDescent="0.25">
      <c r="D102" s="48"/>
      <c r="E102" s="48"/>
      <c r="F102" s="48"/>
      <c r="G102" s="48"/>
      <c r="H102" s="48"/>
    </row>
    <row r="103" spans="4:8" ht="15.75" customHeight="1" x14ac:dyDescent="0.25">
      <c r="D103" s="48"/>
      <c r="E103" s="48"/>
      <c r="F103" s="48"/>
      <c r="G103" s="48"/>
      <c r="H103" s="48"/>
    </row>
    <row r="104" spans="4:8" ht="15.75" customHeight="1" x14ac:dyDescent="0.25">
      <c r="D104" s="48"/>
      <c r="E104" s="48"/>
      <c r="F104" s="48"/>
      <c r="G104" s="48"/>
      <c r="H104" s="48"/>
    </row>
    <row r="105" spans="4:8" ht="15.75" customHeight="1" x14ac:dyDescent="0.25">
      <c r="D105" s="48"/>
      <c r="E105" s="48"/>
      <c r="F105" s="48"/>
      <c r="G105" s="48"/>
      <c r="H105" s="48"/>
    </row>
    <row r="106" spans="4:8" ht="15.75" customHeight="1" x14ac:dyDescent="0.25">
      <c r="D106" s="48"/>
      <c r="E106" s="48"/>
      <c r="F106" s="48"/>
      <c r="G106" s="48"/>
      <c r="H106" s="48"/>
    </row>
    <row r="107" spans="4:8" ht="15.75" customHeight="1" x14ac:dyDescent="0.25">
      <c r="D107" s="48"/>
      <c r="E107" s="48"/>
      <c r="F107" s="48"/>
      <c r="G107" s="48"/>
      <c r="H107" s="48"/>
    </row>
    <row r="108" spans="4:8" ht="15.75" customHeight="1" x14ac:dyDescent="0.25">
      <c r="D108" s="48"/>
      <c r="E108" s="48"/>
      <c r="F108" s="48"/>
      <c r="G108" s="48"/>
      <c r="H108" s="48"/>
    </row>
    <row r="109" spans="4:8" ht="15.75" customHeight="1" x14ac:dyDescent="0.25">
      <c r="D109" s="48"/>
      <c r="E109" s="48"/>
      <c r="F109" s="48"/>
      <c r="G109" s="48"/>
      <c r="H109" s="48"/>
    </row>
    <row r="110" spans="4:8" ht="15.75" customHeight="1" x14ac:dyDescent="0.25">
      <c r="D110" s="48"/>
      <c r="E110" s="48"/>
      <c r="F110" s="48"/>
      <c r="G110" s="48"/>
      <c r="H110" s="48"/>
    </row>
    <row r="111" spans="4:8" ht="15.75" customHeight="1" x14ac:dyDescent="0.25">
      <c r="D111" s="48"/>
      <c r="E111" s="48"/>
      <c r="F111" s="48"/>
      <c r="G111" s="48"/>
      <c r="H111" s="48"/>
    </row>
    <row r="112" spans="4:8" ht="15.75" customHeight="1" x14ac:dyDescent="0.25">
      <c r="D112" s="48"/>
      <c r="E112" s="48"/>
      <c r="F112" s="48"/>
      <c r="G112" s="48"/>
      <c r="H112" s="48"/>
    </row>
    <row r="113" spans="4:8" ht="15.75" customHeight="1" x14ac:dyDescent="0.25">
      <c r="D113" s="48"/>
      <c r="E113" s="48"/>
      <c r="F113" s="48"/>
      <c r="G113" s="48"/>
      <c r="H113" s="48"/>
    </row>
    <row r="114" spans="4:8" ht="15.75" customHeight="1" x14ac:dyDescent="0.25">
      <c r="D114" s="48"/>
      <c r="E114" s="48"/>
      <c r="F114" s="48"/>
      <c r="G114" s="48"/>
      <c r="H114" s="48"/>
    </row>
    <row r="115" spans="4:8" ht="15.75" customHeight="1" x14ac:dyDescent="0.25">
      <c r="D115" s="48"/>
      <c r="E115" s="48"/>
      <c r="F115" s="48"/>
      <c r="G115" s="48"/>
      <c r="H115" s="48"/>
    </row>
    <row r="116" spans="4:8" ht="15.75" customHeight="1" x14ac:dyDescent="0.25">
      <c r="D116" s="48"/>
      <c r="E116" s="48"/>
      <c r="F116" s="48"/>
      <c r="G116" s="48"/>
      <c r="H116" s="48"/>
    </row>
    <row r="117" spans="4:8" ht="15.75" customHeight="1" x14ac:dyDescent="0.25">
      <c r="D117" s="48"/>
      <c r="E117" s="48"/>
      <c r="F117" s="48"/>
      <c r="G117" s="48"/>
      <c r="H117" s="48"/>
    </row>
    <row r="118" spans="4:8" ht="15.75" customHeight="1" x14ac:dyDescent="0.25">
      <c r="D118" s="48"/>
      <c r="E118" s="48"/>
      <c r="F118" s="48"/>
      <c r="G118" s="48"/>
      <c r="H118" s="48"/>
    </row>
    <row r="119" spans="4:8" ht="15.75" customHeight="1" x14ac:dyDescent="0.25">
      <c r="D119" s="48"/>
      <c r="E119" s="48"/>
      <c r="F119" s="48"/>
      <c r="G119" s="48"/>
      <c r="H119" s="48"/>
    </row>
    <row r="120" spans="4:8" ht="15.75" customHeight="1" x14ac:dyDescent="0.25">
      <c r="D120" s="48"/>
      <c r="E120" s="48"/>
      <c r="F120" s="48"/>
      <c r="G120" s="48"/>
      <c r="H120" s="48"/>
    </row>
    <row r="121" spans="4:8" ht="15.75" customHeight="1" x14ac:dyDescent="0.25">
      <c r="D121" s="48"/>
      <c r="E121" s="48"/>
      <c r="F121" s="48"/>
      <c r="G121" s="48"/>
      <c r="H121" s="48"/>
    </row>
    <row r="122" spans="4:8" ht="15.75" customHeight="1" x14ac:dyDescent="0.25">
      <c r="D122" s="48"/>
      <c r="E122" s="48"/>
      <c r="F122" s="48"/>
      <c r="G122" s="48"/>
      <c r="H122" s="48"/>
    </row>
    <row r="123" spans="4:8" ht="15.75" customHeight="1" x14ac:dyDescent="0.25">
      <c r="D123" s="48"/>
      <c r="E123" s="48"/>
      <c r="F123" s="48"/>
      <c r="G123" s="48"/>
      <c r="H123" s="48"/>
    </row>
    <row r="124" spans="4:8" ht="15.75" customHeight="1" x14ac:dyDescent="0.25">
      <c r="D124" s="48"/>
      <c r="E124" s="48"/>
      <c r="F124" s="48"/>
      <c r="G124" s="48"/>
      <c r="H124" s="48"/>
    </row>
    <row r="125" spans="4:8" ht="15.75" customHeight="1" x14ac:dyDescent="0.25">
      <c r="D125" s="48"/>
      <c r="E125" s="48"/>
      <c r="F125" s="48"/>
      <c r="G125" s="48"/>
      <c r="H125" s="48"/>
    </row>
    <row r="126" spans="4:8" ht="15.75" customHeight="1" x14ac:dyDescent="0.25">
      <c r="D126" s="48"/>
      <c r="E126" s="48"/>
      <c r="F126" s="48"/>
      <c r="G126" s="48"/>
      <c r="H126" s="48"/>
    </row>
    <row r="127" spans="4:8" ht="15.75" customHeight="1" x14ac:dyDescent="0.25">
      <c r="D127" s="48"/>
      <c r="E127" s="48"/>
      <c r="F127" s="48"/>
      <c r="G127" s="48"/>
      <c r="H127" s="48"/>
    </row>
    <row r="128" spans="4:8" ht="15.75" customHeight="1" x14ac:dyDescent="0.25">
      <c r="D128" s="48"/>
      <c r="E128" s="48"/>
      <c r="F128" s="48"/>
      <c r="G128" s="48"/>
      <c r="H128" s="48"/>
    </row>
    <row r="129" spans="4:8" ht="15.75" customHeight="1" x14ac:dyDescent="0.25">
      <c r="D129" s="48"/>
      <c r="E129" s="48"/>
      <c r="F129" s="48"/>
      <c r="G129" s="48"/>
      <c r="H129" s="48"/>
    </row>
    <row r="130" spans="4:8" ht="15.75" customHeight="1" x14ac:dyDescent="0.25">
      <c r="D130" s="48"/>
      <c r="E130" s="48"/>
      <c r="F130" s="48"/>
      <c r="G130" s="48"/>
      <c r="H130" s="48"/>
    </row>
    <row r="131" spans="4:8" ht="15.75" customHeight="1" x14ac:dyDescent="0.25">
      <c r="D131" s="48"/>
      <c r="E131" s="48"/>
      <c r="F131" s="48"/>
      <c r="G131" s="48"/>
      <c r="H131" s="48"/>
    </row>
    <row r="132" spans="4:8" ht="15.75" customHeight="1" x14ac:dyDescent="0.25">
      <c r="D132" s="48"/>
      <c r="E132" s="48"/>
      <c r="F132" s="48"/>
      <c r="G132" s="48"/>
      <c r="H132" s="48"/>
    </row>
    <row r="133" spans="4:8" ht="15.75" customHeight="1" x14ac:dyDescent="0.25">
      <c r="D133" s="48"/>
      <c r="E133" s="48"/>
      <c r="F133" s="48"/>
      <c r="G133" s="48"/>
      <c r="H133" s="48"/>
    </row>
    <row r="134" spans="4:8" ht="15.75" customHeight="1" x14ac:dyDescent="0.25">
      <c r="D134" s="48"/>
      <c r="E134" s="48"/>
      <c r="F134" s="48"/>
      <c r="G134" s="48"/>
      <c r="H134" s="48"/>
    </row>
    <row r="135" spans="4:8" ht="15.75" customHeight="1" x14ac:dyDescent="0.25">
      <c r="D135" s="48"/>
      <c r="E135" s="48"/>
      <c r="F135" s="48"/>
      <c r="G135" s="48"/>
      <c r="H135" s="48"/>
    </row>
    <row r="136" spans="4:8" ht="15.75" customHeight="1" x14ac:dyDescent="0.25">
      <c r="D136" s="48"/>
      <c r="E136" s="48"/>
      <c r="F136" s="48"/>
      <c r="G136" s="48"/>
      <c r="H136" s="48"/>
    </row>
    <row r="137" spans="4:8" ht="15.75" customHeight="1" x14ac:dyDescent="0.25">
      <c r="D137" s="48"/>
      <c r="E137" s="48"/>
      <c r="F137" s="48"/>
      <c r="G137" s="48"/>
      <c r="H137" s="48"/>
    </row>
    <row r="138" spans="4:8" ht="15.75" customHeight="1" x14ac:dyDescent="0.25">
      <c r="D138" s="48"/>
      <c r="E138" s="48"/>
      <c r="F138" s="48"/>
      <c r="G138" s="48"/>
      <c r="H138" s="48"/>
    </row>
    <row r="139" spans="4:8" ht="15.75" customHeight="1" x14ac:dyDescent="0.25">
      <c r="D139" s="48"/>
      <c r="E139" s="48"/>
      <c r="F139" s="48"/>
      <c r="G139" s="48"/>
      <c r="H139" s="48"/>
    </row>
    <row r="140" spans="4:8" ht="15.75" customHeight="1" x14ac:dyDescent="0.25">
      <c r="D140" s="48"/>
      <c r="E140" s="48"/>
      <c r="F140" s="48"/>
      <c r="G140" s="48"/>
      <c r="H140" s="48"/>
    </row>
    <row r="141" spans="4:8" ht="15.75" customHeight="1" x14ac:dyDescent="0.25">
      <c r="D141" s="48"/>
      <c r="E141" s="48"/>
      <c r="F141" s="48"/>
      <c r="G141" s="48"/>
      <c r="H141" s="48"/>
    </row>
    <row r="142" spans="4:8" ht="15.75" customHeight="1" x14ac:dyDescent="0.25">
      <c r="D142" s="48"/>
      <c r="E142" s="48"/>
      <c r="F142" s="48"/>
      <c r="G142" s="48"/>
      <c r="H142" s="48"/>
    </row>
    <row r="143" spans="4:8" ht="15.75" customHeight="1" x14ac:dyDescent="0.25">
      <c r="D143" s="48"/>
      <c r="E143" s="48"/>
      <c r="F143" s="48"/>
      <c r="G143" s="48"/>
      <c r="H143" s="48"/>
    </row>
    <row r="144" spans="4:8" ht="15.75" customHeight="1" x14ac:dyDescent="0.25">
      <c r="D144" s="48"/>
      <c r="E144" s="48"/>
      <c r="F144" s="48"/>
      <c r="G144" s="48"/>
      <c r="H144" s="48"/>
    </row>
    <row r="145" spans="4:8" ht="15.75" customHeight="1" x14ac:dyDescent="0.25">
      <c r="D145" s="48"/>
      <c r="E145" s="48"/>
      <c r="F145" s="48"/>
      <c r="G145" s="48"/>
      <c r="H145" s="48"/>
    </row>
    <row r="146" spans="4:8" ht="15.75" customHeight="1" x14ac:dyDescent="0.25">
      <c r="D146" s="48"/>
      <c r="E146" s="48"/>
      <c r="F146" s="48"/>
      <c r="G146" s="48"/>
      <c r="H146" s="48"/>
    </row>
    <row r="147" spans="4:8" ht="15.75" customHeight="1" x14ac:dyDescent="0.25">
      <c r="D147" s="48"/>
      <c r="E147" s="48"/>
      <c r="F147" s="48"/>
      <c r="G147" s="48"/>
      <c r="H147" s="48"/>
    </row>
    <row r="148" spans="4:8" ht="15.75" customHeight="1" x14ac:dyDescent="0.25">
      <c r="D148" s="48"/>
      <c r="E148" s="48"/>
      <c r="F148" s="48"/>
      <c r="G148" s="48"/>
      <c r="H148" s="48"/>
    </row>
    <row r="149" spans="4:8" ht="15.75" customHeight="1" x14ac:dyDescent="0.25">
      <c r="D149" s="48"/>
      <c r="E149" s="48"/>
      <c r="F149" s="48"/>
      <c r="G149" s="48"/>
      <c r="H149" s="48"/>
    </row>
    <row r="150" spans="4:8" ht="15.75" customHeight="1" x14ac:dyDescent="0.25">
      <c r="D150" s="48"/>
      <c r="E150" s="48"/>
      <c r="F150" s="48"/>
      <c r="G150" s="48"/>
      <c r="H150" s="48"/>
    </row>
    <row r="151" spans="4:8" ht="15.75" customHeight="1" x14ac:dyDescent="0.25">
      <c r="D151" s="48"/>
      <c r="E151" s="48"/>
      <c r="F151" s="48"/>
      <c r="G151" s="48"/>
      <c r="H151" s="48"/>
    </row>
    <row r="152" spans="4:8" ht="15.75" customHeight="1" x14ac:dyDescent="0.25">
      <c r="D152" s="48"/>
      <c r="E152" s="48"/>
      <c r="F152" s="48"/>
      <c r="G152" s="48"/>
      <c r="H152" s="48"/>
    </row>
    <row r="153" spans="4:8" ht="15.75" customHeight="1" x14ac:dyDescent="0.25">
      <c r="D153" s="48"/>
      <c r="E153" s="48"/>
      <c r="F153" s="48"/>
      <c r="G153" s="48"/>
      <c r="H153" s="48"/>
    </row>
    <row r="154" spans="4:8" ht="15.75" customHeight="1" x14ac:dyDescent="0.25">
      <c r="D154" s="48"/>
      <c r="E154" s="48"/>
      <c r="F154" s="48"/>
      <c r="G154" s="48"/>
      <c r="H154" s="48"/>
    </row>
    <row r="155" spans="4:8" ht="15.75" customHeight="1" x14ac:dyDescent="0.25">
      <c r="D155" s="48"/>
      <c r="E155" s="48"/>
      <c r="F155" s="48"/>
      <c r="G155" s="48"/>
      <c r="H155" s="48"/>
    </row>
    <row r="156" spans="4:8" ht="15.75" customHeight="1" x14ac:dyDescent="0.25">
      <c r="D156" s="48"/>
      <c r="E156" s="48"/>
      <c r="F156" s="48"/>
      <c r="G156" s="48"/>
      <c r="H156" s="48"/>
    </row>
    <row r="157" spans="4:8" ht="15.75" customHeight="1" x14ac:dyDescent="0.25">
      <c r="D157" s="48"/>
      <c r="E157" s="48"/>
      <c r="F157" s="48"/>
      <c r="G157" s="48"/>
      <c r="H157" s="48"/>
    </row>
    <row r="158" spans="4:8" ht="15.75" customHeight="1" x14ac:dyDescent="0.25">
      <c r="D158" s="48"/>
      <c r="E158" s="48"/>
      <c r="F158" s="48"/>
      <c r="G158" s="48"/>
      <c r="H158" s="48"/>
    </row>
    <row r="159" spans="4:8" ht="15.75" customHeight="1" x14ac:dyDescent="0.25">
      <c r="D159" s="48"/>
      <c r="E159" s="48"/>
      <c r="F159" s="48"/>
      <c r="G159" s="48"/>
      <c r="H159" s="48"/>
    </row>
    <row r="160" spans="4:8" ht="15.75" customHeight="1" x14ac:dyDescent="0.25">
      <c r="D160" s="48"/>
      <c r="E160" s="48"/>
      <c r="F160" s="48"/>
      <c r="G160" s="48"/>
      <c r="H160" s="48"/>
    </row>
    <row r="161" spans="4:8" ht="15.75" customHeight="1" x14ac:dyDescent="0.25">
      <c r="D161" s="48"/>
      <c r="E161" s="48"/>
      <c r="F161" s="48"/>
      <c r="G161" s="48"/>
      <c r="H161" s="48"/>
    </row>
    <row r="162" spans="4:8" ht="15.75" customHeight="1" x14ac:dyDescent="0.25">
      <c r="D162" s="48"/>
      <c r="E162" s="48"/>
      <c r="F162" s="48"/>
      <c r="G162" s="48"/>
      <c r="H162" s="48"/>
    </row>
    <row r="163" spans="4:8" ht="15.75" customHeight="1" x14ac:dyDescent="0.25">
      <c r="D163" s="48"/>
      <c r="E163" s="48"/>
      <c r="F163" s="48"/>
      <c r="G163" s="48"/>
      <c r="H163" s="48"/>
    </row>
    <row r="164" spans="4:8" ht="15.75" customHeight="1" x14ac:dyDescent="0.25">
      <c r="D164" s="48"/>
      <c r="E164" s="48"/>
      <c r="F164" s="48"/>
      <c r="G164" s="48"/>
      <c r="H164" s="48"/>
    </row>
    <row r="165" spans="4:8" ht="15.75" customHeight="1" x14ac:dyDescent="0.25">
      <c r="D165" s="48"/>
      <c r="E165" s="48"/>
      <c r="F165" s="48"/>
      <c r="G165" s="48"/>
      <c r="H165" s="48"/>
    </row>
    <row r="166" spans="4:8" ht="15.75" customHeight="1" x14ac:dyDescent="0.25">
      <c r="D166" s="48"/>
      <c r="E166" s="48"/>
      <c r="F166" s="48"/>
      <c r="G166" s="48"/>
      <c r="H166" s="48"/>
    </row>
    <row r="167" spans="4:8" ht="15.75" customHeight="1" x14ac:dyDescent="0.25">
      <c r="D167" s="48"/>
      <c r="E167" s="48"/>
      <c r="F167" s="48"/>
      <c r="G167" s="48"/>
      <c r="H167" s="48"/>
    </row>
    <row r="168" spans="4:8" ht="15.75" customHeight="1" x14ac:dyDescent="0.25">
      <c r="D168" s="48"/>
      <c r="E168" s="48"/>
      <c r="F168" s="48"/>
      <c r="G168" s="48"/>
      <c r="H168" s="48"/>
    </row>
    <row r="169" spans="4:8" ht="15.75" customHeight="1" x14ac:dyDescent="0.25">
      <c r="D169" s="48"/>
      <c r="E169" s="48"/>
      <c r="F169" s="48"/>
      <c r="G169" s="48"/>
      <c r="H169" s="48"/>
    </row>
    <row r="170" spans="4:8" ht="15.75" customHeight="1" x14ac:dyDescent="0.25">
      <c r="D170" s="48"/>
      <c r="E170" s="48"/>
      <c r="F170" s="48"/>
      <c r="G170" s="48"/>
      <c r="H170" s="48"/>
    </row>
    <row r="171" spans="4:8" ht="15.75" customHeight="1" x14ac:dyDescent="0.25">
      <c r="D171" s="48"/>
      <c r="E171" s="48"/>
      <c r="F171" s="48"/>
      <c r="G171" s="48"/>
      <c r="H171" s="48"/>
    </row>
    <row r="172" spans="4:8" ht="15.75" customHeight="1" x14ac:dyDescent="0.25">
      <c r="D172" s="48"/>
      <c r="E172" s="48"/>
      <c r="F172" s="48"/>
      <c r="G172" s="48"/>
      <c r="H172" s="48"/>
    </row>
    <row r="173" spans="4:8" ht="15.75" customHeight="1" x14ac:dyDescent="0.25">
      <c r="D173" s="48"/>
      <c r="E173" s="48"/>
      <c r="F173" s="48"/>
      <c r="G173" s="48"/>
      <c r="H173" s="48"/>
    </row>
    <row r="174" spans="4:8" ht="15.75" customHeight="1" x14ac:dyDescent="0.25">
      <c r="D174" s="48"/>
      <c r="E174" s="48"/>
      <c r="F174" s="48"/>
      <c r="G174" s="48"/>
      <c r="H174" s="48"/>
    </row>
    <row r="175" spans="4:8" ht="15.75" customHeight="1" x14ac:dyDescent="0.25">
      <c r="D175" s="48"/>
      <c r="E175" s="48"/>
      <c r="F175" s="48"/>
      <c r="G175" s="48"/>
      <c r="H175" s="48"/>
    </row>
    <row r="176" spans="4:8" ht="15.75" customHeight="1" x14ac:dyDescent="0.25">
      <c r="D176" s="48"/>
      <c r="E176" s="48"/>
      <c r="F176" s="48"/>
      <c r="G176" s="48"/>
      <c r="H176" s="48"/>
    </row>
    <row r="177" spans="4:8" ht="15.75" customHeight="1" x14ac:dyDescent="0.25">
      <c r="D177" s="48"/>
      <c r="E177" s="48"/>
      <c r="F177" s="48"/>
      <c r="G177" s="48"/>
      <c r="H177" s="48"/>
    </row>
    <row r="178" spans="4:8" ht="15.75" customHeight="1" x14ac:dyDescent="0.25">
      <c r="D178" s="48"/>
      <c r="E178" s="48"/>
      <c r="F178" s="48"/>
      <c r="G178" s="48"/>
      <c r="H178" s="48"/>
    </row>
    <row r="179" spans="4:8" ht="15.75" customHeight="1" x14ac:dyDescent="0.25">
      <c r="D179" s="48"/>
      <c r="E179" s="48"/>
      <c r="F179" s="48"/>
      <c r="G179" s="48"/>
      <c r="H179" s="48"/>
    </row>
    <row r="180" spans="4:8" ht="15.75" customHeight="1" x14ac:dyDescent="0.25">
      <c r="D180" s="48"/>
      <c r="E180" s="48"/>
      <c r="F180" s="48"/>
      <c r="G180" s="48"/>
      <c r="H180" s="48"/>
    </row>
    <row r="181" spans="4:8" ht="15.75" customHeight="1" x14ac:dyDescent="0.25">
      <c r="D181" s="48"/>
      <c r="E181" s="48"/>
      <c r="F181" s="48"/>
      <c r="G181" s="48"/>
      <c r="H181" s="48"/>
    </row>
    <row r="182" spans="4:8" ht="15.75" customHeight="1" x14ac:dyDescent="0.25">
      <c r="D182" s="48"/>
      <c r="E182" s="48"/>
      <c r="F182" s="48"/>
      <c r="G182" s="48"/>
      <c r="H182" s="48"/>
    </row>
    <row r="183" spans="4:8" ht="15.75" customHeight="1" x14ac:dyDescent="0.25">
      <c r="D183" s="48"/>
      <c r="E183" s="48"/>
      <c r="F183" s="48"/>
      <c r="G183" s="48"/>
      <c r="H183" s="48"/>
    </row>
    <row r="184" spans="4:8" ht="15.75" customHeight="1" x14ac:dyDescent="0.25">
      <c r="D184" s="48"/>
      <c r="E184" s="48"/>
      <c r="F184" s="48"/>
      <c r="G184" s="48"/>
      <c r="H184" s="48"/>
    </row>
    <row r="185" spans="4:8" ht="15.75" customHeight="1" x14ac:dyDescent="0.25">
      <c r="D185" s="48"/>
      <c r="E185" s="48"/>
      <c r="F185" s="48"/>
      <c r="G185" s="48"/>
      <c r="H185" s="48"/>
    </row>
    <row r="186" spans="4:8" ht="15.75" customHeight="1" x14ac:dyDescent="0.25">
      <c r="D186" s="48"/>
      <c r="E186" s="48"/>
      <c r="F186" s="48"/>
      <c r="G186" s="48"/>
      <c r="H186" s="48"/>
    </row>
    <row r="187" spans="4:8" ht="15.75" customHeight="1" x14ac:dyDescent="0.25">
      <c r="D187" s="48"/>
      <c r="E187" s="48"/>
      <c r="F187" s="48"/>
      <c r="G187" s="48"/>
      <c r="H187" s="48"/>
    </row>
    <row r="188" spans="4:8" ht="15.75" customHeight="1" x14ac:dyDescent="0.25">
      <c r="D188" s="48"/>
      <c r="E188" s="48"/>
      <c r="F188" s="48"/>
      <c r="G188" s="48"/>
      <c r="H188" s="48"/>
    </row>
    <row r="189" spans="4:8" ht="15.75" customHeight="1" x14ac:dyDescent="0.25">
      <c r="D189" s="48"/>
      <c r="E189" s="48"/>
      <c r="F189" s="48"/>
      <c r="G189" s="48"/>
      <c r="H189" s="48"/>
    </row>
    <row r="190" spans="4:8" ht="15.75" customHeight="1" x14ac:dyDescent="0.25">
      <c r="D190" s="48"/>
      <c r="E190" s="48"/>
      <c r="F190" s="48"/>
      <c r="G190" s="48"/>
      <c r="H190" s="48"/>
    </row>
    <row r="191" spans="4:8" ht="15.75" customHeight="1" x14ac:dyDescent="0.25">
      <c r="D191" s="48"/>
      <c r="E191" s="48"/>
      <c r="F191" s="48"/>
      <c r="G191" s="48"/>
      <c r="H191" s="48"/>
    </row>
    <row r="192" spans="4:8" ht="15.75" customHeight="1" x14ac:dyDescent="0.25">
      <c r="D192" s="48"/>
      <c r="E192" s="48"/>
      <c r="F192" s="48"/>
      <c r="G192" s="48"/>
      <c r="H192" s="48"/>
    </row>
    <row r="193" spans="4:8" ht="15.75" customHeight="1" x14ac:dyDescent="0.25">
      <c r="D193" s="48"/>
      <c r="E193" s="48"/>
      <c r="F193" s="48"/>
      <c r="G193" s="48"/>
      <c r="H193" s="48"/>
    </row>
    <row r="194" spans="4:8" ht="15.75" customHeight="1" x14ac:dyDescent="0.25">
      <c r="D194" s="48"/>
      <c r="E194" s="48"/>
      <c r="F194" s="48"/>
      <c r="G194" s="48"/>
      <c r="H194" s="48"/>
    </row>
    <row r="195" spans="4:8" ht="15.75" customHeight="1" x14ac:dyDescent="0.25">
      <c r="D195" s="48"/>
      <c r="E195" s="48"/>
      <c r="F195" s="48"/>
      <c r="G195" s="48"/>
      <c r="H195" s="48"/>
    </row>
    <row r="196" spans="4:8" ht="15.75" customHeight="1" x14ac:dyDescent="0.25">
      <c r="D196" s="48"/>
      <c r="E196" s="48"/>
      <c r="F196" s="48"/>
      <c r="G196" s="48"/>
      <c r="H196" s="48"/>
    </row>
    <row r="197" spans="4:8" ht="15.75" customHeight="1" x14ac:dyDescent="0.25">
      <c r="D197" s="48"/>
      <c r="E197" s="48"/>
      <c r="F197" s="48"/>
      <c r="G197" s="48"/>
      <c r="H197" s="48"/>
    </row>
    <row r="198" spans="4:8" ht="15.75" customHeight="1" x14ac:dyDescent="0.25">
      <c r="D198" s="48"/>
      <c r="E198" s="48"/>
      <c r="F198" s="48"/>
      <c r="G198" s="48"/>
      <c r="H198" s="48"/>
    </row>
    <row r="199" spans="4:8" ht="15.75" customHeight="1" x14ac:dyDescent="0.25">
      <c r="D199" s="48"/>
      <c r="E199" s="48"/>
      <c r="F199" s="48"/>
      <c r="G199" s="48"/>
      <c r="H199" s="48"/>
    </row>
    <row r="200" spans="4:8" ht="15.75" customHeight="1" x14ac:dyDescent="0.25">
      <c r="D200" s="48"/>
      <c r="E200" s="48"/>
      <c r="F200" s="48"/>
      <c r="G200" s="48"/>
      <c r="H200" s="48"/>
    </row>
    <row r="201" spans="4:8" ht="15.75" customHeight="1" x14ac:dyDescent="0.25">
      <c r="D201" s="48"/>
      <c r="E201" s="48"/>
      <c r="F201" s="48"/>
      <c r="G201" s="48"/>
      <c r="H201" s="48"/>
    </row>
    <row r="202" spans="4:8" ht="15.75" customHeight="1" x14ac:dyDescent="0.25">
      <c r="D202" s="48"/>
      <c r="E202" s="48"/>
      <c r="F202" s="48"/>
      <c r="G202" s="48"/>
      <c r="H202" s="48"/>
    </row>
    <row r="203" spans="4:8" ht="15.75" customHeight="1" x14ac:dyDescent="0.25">
      <c r="D203" s="48"/>
      <c r="E203" s="48"/>
      <c r="F203" s="48"/>
      <c r="G203" s="48"/>
      <c r="H203" s="48"/>
    </row>
    <row r="204" spans="4:8" ht="15.75" customHeight="1" x14ac:dyDescent="0.25">
      <c r="D204" s="48"/>
      <c r="E204" s="48"/>
      <c r="F204" s="48"/>
      <c r="G204" s="48"/>
      <c r="H204" s="48"/>
    </row>
    <row r="205" spans="4:8" ht="15.75" customHeight="1" x14ac:dyDescent="0.25">
      <c r="D205" s="48"/>
      <c r="E205" s="48"/>
      <c r="F205" s="48"/>
      <c r="G205" s="48"/>
      <c r="H205" s="48"/>
    </row>
    <row r="206" spans="4:8" ht="15.75" customHeight="1" x14ac:dyDescent="0.25">
      <c r="D206" s="48"/>
      <c r="E206" s="48"/>
      <c r="F206" s="48"/>
      <c r="G206" s="48"/>
      <c r="H206" s="48"/>
    </row>
    <row r="207" spans="4:8" ht="15.75" customHeight="1" x14ac:dyDescent="0.25">
      <c r="D207" s="48"/>
      <c r="E207" s="48"/>
      <c r="F207" s="48"/>
      <c r="G207" s="48"/>
      <c r="H207" s="48"/>
    </row>
    <row r="208" spans="4:8" ht="15.75" customHeight="1" x14ac:dyDescent="0.25">
      <c r="D208" s="48"/>
      <c r="E208" s="48"/>
      <c r="F208" s="48"/>
      <c r="G208" s="48"/>
      <c r="H208" s="48"/>
    </row>
    <row r="209" spans="4:8" ht="15.75" customHeight="1" x14ac:dyDescent="0.25">
      <c r="D209" s="48"/>
      <c r="E209" s="48"/>
      <c r="F209" s="48"/>
      <c r="G209" s="48"/>
      <c r="H209" s="48"/>
    </row>
    <row r="210" spans="4:8" ht="15.75" customHeight="1" x14ac:dyDescent="0.25">
      <c r="D210" s="48"/>
      <c r="E210" s="48"/>
      <c r="F210" s="48"/>
      <c r="G210" s="48"/>
      <c r="H210" s="48"/>
    </row>
    <row r="211" spans="4:8" ht="15.75" customHeight="1" x14ac:dyDescent="0.25">
      <c r="D211" s="48"/>
      <c r="E211" s="48"/>
      <c r="F211" s="48"/>
      <c r="G211" s="48"/>
      <c r="H211" s="48"/>
    </row>
    <row r="212" spans="4:8" ht="15.75" customHeight="1" x14ac:dyDescent="0.25">
      <c r="D212" s="48"/>
      <c r="E212" s="48"/>
      <c r="F212" s="48"/>
      <c r="G212" s="48"/>
      <c r="H212" s="48"/>
    </row>
    <row r="213" spans="4:8" ht="15.75" customHeight="1" x14ac:dyDescent="0.25">
      <c r="D213" s="48"/>
      <c r="E213" s="48"/>
      <c r="F213" s="48"/>
      <c r="G213" s="48"/>
      <c r="H213" s="48"/>
    </row>
    <row r="214" spans="4:8" ht="15.75" customHeight="1" x14ac:dyDescent="0.25">
      <c r="D214" s="48"/>
      <c r="E214" s="48"/>
      <c r="F214" s="48"/>
      <c r="G214" s="48"/>
      <c r="H214" s="48"/>
    </row>
    <row r="215" spans="4:8" ht="15.75" customHeight="1" x14ac:dyDescent="0.25">
      <c r="D215" s="48"/>
      <c r="E215" s="48"/>
      <c r="F215" s="48"/>
      <c r="G215" s="48"/>
      <c r="H215" s="48"/>
    </row>
    <row r="216" spans="4:8" ht="15.75" customHeight="1" x14ac:dyDescent="0.25">
      <c r="D216" s="48"/>
      <c r="E216" s="48"/>
      <c r="F216" s="48"/>
      <c r="G216" s="48"/>
      <c r="H216" s="48"/>
    </row>
    <row r="217" spans="4:8" ht="15.75" customHeight="1" x14ac:dyDescent="0.25">
      <c r="D217" s="48"/>
      <c r="E217" s="48"/>
      <c r="F217" s="48"/>
      <c r="G217" s="48"/>
      <c r="H217" s="48"/>
    </row>
    <row r="218" spans="4:8" ht="15.75" customHeight="1" x14ac:dyDescent="0.25">
      <c r="D218" s="48"/>
      <c r="E218" s="48"/>
      <c r="F218" s="48"/>
      <c r="G218" s="48"/>
      <c r="H218" s="48"/>
    </row>
    <row r="219" spans="4:8" ht="15.75" customHeight="1" x14ac:dyDescent="0.25">
      <c r="D219" s="48"/>
      <c r="E219" s="48"/>
      <c r="F219" s="48"/>
      <c r="G219" s="48"/>
      <c r="H219" s="48"/>
    </row>
    <row r="220" spans="4:8" ht="15.75" customHeight="1" x14ac:dyDescent="0.25">
      <c r="D220" s="48"/>
      <c r="E220" s="48"/>
      <c r="F220" s="48"/>
      <c r="G220" s="48"/>
      <c r="H220" s="48"/>
    </row>
    <row r="221" spans="4:8" ht="15.75" customHeight="1" x14ac:dyDescent="0.25">
      <c r="D221" s="48"/>
      <c r="E221" s="48"/>
      <c r="F221" s="48"/>
      <c r="G221" s="48"/>
      <c r="H221" s="48"/>
    </row>
    <row r="222" spans="4:8" ht="15.75" customHeight="1" x14ac:dyDescent="0.25">
      <c r="D222" s="48"/>
      <c r="E222" s="48"/>
      <c r="F222" s="48"/>
      <c r="G222" s="48"/>
      <c r="H222" s="48"/>
    </row>
    <row r="223" spans="4:8" ht="15.75" customHeight="1" x14ac:dyDescent="0.25">
      <c r="D223" s="48"/>
      <c r="E223" s="48"/>
      <c r="F223" s="48"/>
      <c r="G223" s="48"/>
      <c r="H223" s="48"/>
    </row>
    <row r="224" spans="4:8" ht="15.75" customHeight="1" x14ac:dyDescent="0.25">
      <c r="D224" s="48"/>
      <c r="E224" s="48"/>
      <c r="F224" s="48"/>
      <c r="G224" s="48"/>
      <c r="H224" s="48"/>
    </row>
    <row r="225" spans="4:8" ht="15.75" customHeight="1" x14ac:dyDescent="0.25">
      <c r="D225" s="48"/>
      <c r="E225" s="48"/>
      <c r="F225" s="48"/>
      <c r="G225" s="48"/>
      <c r="H225" s="48"/>
    </row>
    <row r="226" spans="4:8" ht="15.75" customHeight="1" x14ac:dyDescent="0.25">
      <c r="D226" s="48"/>
      <c r="E226" s="48"/>
      <c r="F226" s="48"/>
      <c r="G226" s="48"/>
      <c r="H226" s="48"/>
    </row>
    <row r="227" spans="4:8" ht="15.75" customHeight="1" x14ac:dyDescent="0.25">
      <c r="D227" s="48"/>
      <c r="E227" s="48"/>
      <c r="F227" s="48"/>
      <c r="G227" s="48"/>
      <c r="H227" s="48"/>
    </row>
    <row r="228" spans="4:8" ht="15.75" customHeight="1" x14ac:dyDescent="0.25">
      <c r="D228" s="48"/>
      <c r="E228" s="48"/>
      <c r="F228" s="48"/>
      <c r="G228" s="48"/>
      <c r="H228" s="48"/>
    </row>
    <row r="229" spans="4:8" ht="15.75" customHeight="1" x14ac:dyDescent="0.25">
      <c r="D229" s="48"/>
      <c r="E229" s="48"/>
      <c r="F229" s="48"/>
      <c r="G229" s="48"/>
      <c r="H229" s="48"/>
    </row>
    <row r="230" spans="4:8" ht="15.75" customHeight="1" x14ac:dyDescent="0.25">
      <c r="D230" s="48"/>
      <c r="E230" s="48"/>
      <c r="F230" s="48"/>
      <c r="G230" s="48"/>
      <c r="H230" s="48"/>
    </row>
    <row r="231" spans="4:8" ht="15.75" customHeight="1" x14ac:dyDescent="0.25">
      <c r="D231" s="48"/>
      <c r="E231" s="48"/>
      <c r="F231" s="48"/>
      <c r="G231" s="48"/>
      <c r="H231" s="48"/>
    </row>
    <row r="232" spans="4:8" ht="15.75" customHeight="1" x14ac:dyDescent="0.25">
      <c r="D232" s="48"/>
      <c r="E232" s="48"/>
      <c r="F232" s="48"/>
      <c r="G232" s="48"/>
      <c r="H232" s="48"/>
    </row>
    <row r="233" spans="4:8" ht="15.75" customHeight="1" x14ac:dyDescent="0.25">
      <c r="D233" s="48"/>
      <c r="E233" s="48"/>
      <c r="F233" s="48"/>
      <c r="G233" s="48"/>
      <c r="H233" s="48"/>
    </row>
    <row r="234" spans="4:8" ht="15.75" customHeight="1" x14ac:dyDescent="0.25">
      <c r="D234" s="48"/>
      <c r="E234" s="48"/>
      <c r="F234" s="48"/>
      <c r="G234" s="48"/>
      <c r="H234" s="48"/>
    </row>
    <row r="235" spans="4:8" ht="15.75" customHeight="1" x14ac:dyDescent="0.25">
      <c r="D235" s="48"/>
      <c r="E235" s="48"/>
      <c r="F235" s="48"/>
      <c r="G235" s="48"/>
      <c r="H235" s="48"/>
    </row>
    <row r="236" spans="4:8" ht="15.75" customHeight="1" x14ac:dyDescent="0.25">
      <c r="D236" s="48"/>
      <c r="E236" s="48"/>
      <c r="F236" s="48"/>
      <c r="G236" s="48"/>
      <c r="H236" s="48"/>
    </row>
    <row r="237" spans="4:8" ht="15.75" customHeight="1" x14ac:dyDescent="0.25">
      <c r="D237" s="48"/>
      <c r="E237" s="48"/>
      <c r="F237" s="48"/>
      <c r="G237" s="48"/>
      <c r="H237" s="48"/>
    </row>
    <row r="238" spans="4:8" ht="15.75" customHeight="1" x14ac:dyDescent="0.25">
      <c r="D238" s="48"/>
      <c r="E238" s="48"/>
      <c r="F238" s="48"/>
      <c r="G238" s="48"/>
      <c r="H238" s="48"/>
    </row>
    <row r="239" spans="4:8" ht="15.75" customHeight="1" x14ac:dyDescent="0.25">
      <c r="D239" s="48"/>
      <c r="E239" s="48"/>
      <c r="F239" s="48"/>
      <c r="G239" s="48"/>
      <c r="H239" s="48"/>
    </row>
    <row r="240" spans="4:8" ht="15.75" customHeight="1" x14ac:dyDescent="0.25">
      <c r="D240" s="48"/>
      <c r="E240" s="48"/>
      <c r="F240" s="48"/>
      <c r="G240" s="48"/>
      <c r="H240" s="48"/>
    </row>
    <row r="241" spans="4:8" ht="15.75" customHeight="1" x14ac:dyDescent="0.25">
      <c r="D241" s="48"/>
      <c r="E241" s="48"/>
      <c r="F241" s="48"/>
      <c r="G241" s="48"/>
      <c r="H241" s="48"/>
    </row>
    <row r="242" spans="4:8" ht="15.75" customHeight="1" x14ac:dyDescent="0.25">
      <c r="D242" s="48"/>
      <c r="E242" s="48"/>
      <c r="F242" s="48"/>
      <c r="G242" s="48"/>
      <c r="H242" s="48"/>
    </row>
    <row r="243" spans="4:8" ht="15.75" customHeight="1" x14ac:dyDescent="0.25">
      <c r="D243" s="48"/>
      <c r="E243" s="48"/>
      <c r="F243" s="48"/>
      <c r="G243" s="48"/>
      <c r="H243" s="48"/>
    </row>
    <row r="244" spans="4:8" ht="15.75" customHeight="1" x14ac:dyDescent="0.25">
      <c r="D244" s="48"/>
      <c r="E244" s="48"/>
      <c r="F244" s="48"/>
      <c r="G244" s="48"/>
      <c r="H244" s="48"/>
    </row>
    <row r="245" spans="4:8" ht="15.75" customHeight="1" x14ac:dyDescent="0.25">
      <c r="D245" s="48"/>
      <c r="E245" s="48"/>
      <c r="F245" s="48"/>
      <c r="G245" s="48"/>
      <c r="H245" s="48"/>
    </row>
    <row r="246" spans="4:8" ht="15.75" customHeight="1" x14ac:dyDescent="0.25">
      <c r="D246" s="48"/>
      <c r="E246" s="48"/>
      <c r="F246" s="48"/>
      <c r="G246" s="48"/>
      <c r="H246" s="48"/>
    </row>
    <row r="247" spans="4:8" ht="15.75" customHeight="1" x14ac:dyDescent="0.25">
      <c r="D247" s="48"/>
      <c r="E247" s="48"/>
      <c r="F247" s="48"/>
      <c r="G247" s="48"/>
      <c r="H247" s="48"/>
    </row>
    <row r="248" spans="4:8" ht="15.75" customHeight="1" x14ac:dyDescent="0.25">
      <c r="D248" s="48"/>
      <c r="E248" s="48"/>
      <c r="F248" s="48"/>
      <c r="G248" s="48"/>
      <c r="H248" s="48"/>
    </row>
    <row r="249" spans="4:8" ht="15.75" customHeight="1" x14ac:dyDescent="0.25">
      <c r="D249" s="48"/>
      <c r="E249" s="48"/>
      <c r="F249" s="48"/>
      <c r="G249" s="48"/>
      <c r="H249" s="48"/>
    </row>
    <row r="250" spans="4:8" ht="15.75" customHeight="1" x14ac:dyDescent="0.25">
      <c r="D250" s="48"/>
      <c r="E250" s="48"/>
      <c r="F250" s="48"/>
      <c r="G250" s="48"/>
      <c r="H250" s="48"/>
    </row>
    <row r="251" spans="4:8" ht="15.75" customHeight="1" x14ac:dyDescent="0.25">
      <c r="D251" s="48"/>
      <c r="E251" s="48"/>
      <c r="F251" s="48"/>
      <c r="G251" s="48"/>
      <c r="H251" s="48"/>
    </row>
    <row r="252" spans="4:8" ht="15.75" customHeight="1" x14ac:dyDescent="0.25">
      <c r="D252" s="48"/>
      <c r="E252" s="48"/>
      <c r="F252" s="48"/>
      <c r="G252" s="48"/>
      <c r="H252" s="48"/>
    </row>
    <row r="253" spans="4:8" ht="15.75" customHeight="1" x14ac:dyDescent="0.25">
      <c r="D253" s="48"/>
      <c r="E253" s="48"/>
      <c r="F253" s="48"/>
      <c r="G253" s="48"/>
      <c r="H253" s="48"/>
    </row>
    <row r="254" spans="4:8" ht="15.75" customHeight="1" x14ac:dyDescent="0.25">
      <c r="D254" s="48"/>
      <c r="E254" s="48"/>
      <c r="F254" s="48"/>
      <c r="G254" s="48"/>
      <c r="H254" s="48"/>
    </row>
    <row r="255" spans="4:8" ht="15.75" customHeight="1" x14ac:dyDescent="0.25">
      <c r="D255" s="48"/>
      <c r="E255" s="48"/>
      <c r="F255" s="48"/>
      <c r="G255" s="48"/>
      <c r="H255" s="48"/>
    </row>
    <row r="256" spans="4:8" ht="15.75" customHeight="1" x14ac:dyDescent="0.25">
      <c r="D256" s="48"/>
      <c r="E256" s="48"/>
      <c r="F256" s="48"/>
      <c r="G256" s="48"/>
      <c r="H256" s="48"/>
    </row>
    <row r="257" spans="4:8" ht="15.75" customHeight="1" x14ac:dyDescent="0.25">
      <c r="D257" s="48"/>
      <c r="E257" s="48"/>
      <c r="F257" s="48"/>
      <c r="G257" s="48"/>
      <c r="H257" s="48"/>
    </row>
    <row r="258" spans="4:8" ht="15.75" customHeight="1" x14ac:dyDescent="0.25">
      <c r="D258" s="48"/>
      <c r="E258" s="48"/>
      <c r="F258" s="48"/>
      <c r="G258" s="48"/>
      <c r="H258" s="48"/>
    </row>
    <row r="259" spans="4:8" ht="15.75" customHeight="1" x14ac:dyDescent="0.25">
      <c r="D259" s="48"/>
      <c r="E259" s="48"/>
      <c r="F259" s="48"/>
      <c r="G259" s="48"/>
      <c r="H259" s="48"/>
    </row>
    <row r="260" spans="4:8" ht="15.75" customHeight="1" x14ac:dyDescent="0.25">
      <c r="D260" s="48"/>
      <c r="E260" s="48"/>
      <c r="F260" s="48"/>
      <c r="G260" s="48"/>
      <c r="H260" s="48"/>
    </row>
    <row r="261" spans="4:8" ht="15.75" customHeight="1" x14ac:dyDescent="0.25">
      <c r="D261" s="48"/>
      <c r="E261" s="48"/>
      <c r="F261" s="48"/>
      <c r="G261" s="48"/>
      <c r="H261" s="48"/>
    </row>
    <row r="262" spans="4:8" ht="15.75" customHeight="1" x14ac:dyDescent="0.25">
      <c r="D262" s="48"/>
      <c r="E262" s="48"/>
      <c r="F262" s="48"/>
      <c r="G262" s="48"/>
      <c r="H262" s="48"/>
    </row>
    <row r="263" spans="4:8" ht="15.75" customHeight="1" x14ac:dyDescent="0.25">
      <c r="D263" s="48"/>
      <c r="E263" s="48"/>
      <c r="F263" s="48"/>
      <c r="G263" s="48"/>
      <c r="H263" s="48"/>
    </row>
    <row r="264" spans="4:8" ht="15.75" customHeight="1" x14ac:dyDescent="0.25">
      <c r="D264" s="48"/>
      <c r="E264" s="48"/>
      <c r="F264" s="48"/>
      <c r="G264" s="48"/>
      <c r="H264" s="48"/>
    </row>
    <row r="265" spans="4:8" ht="15.75" customHeight="1" x14ac:dyDescent="0.25">
      <c r="D265" s="48"/>
      <c r="E265" s="48"/>
      <c r="F265" s="48"/>
      <c r="G265" s="48"/>
      <c r="H265" s="48"/>
    </row>
    <row r="266" spans="4:8" ht="15.75" customHeight="1" x14ac:dyDescent="0.25">
      <c r="D266" s="48"/>
      <c r="E266" s="48"/>
      <c r="F266" s="48"/>
      <c r="G266" s="48"/>
      <c r="H266" s="48"/>
    </row>
    <row r="267" spans="4:8" ht="15.75" customHeight="1" x14ac:dyDescent="0.25">
      <c r="D267" s="48"/>
      <c r="E267" s="48"/>
      <c r="F267" s="48"/>
      <c r="G267" s="48"/>
      <c r="H267" s="48"/>
    </row>
    <row r="268" spans="4:8" ht="15.75" customHeight="1" x14ac:dyDescent="0.25">
      <c r="D268" s="48"/>
      <c r="E268" s="48"/>
      <c r="F268" s="48"/>
      <c r="G268" s="48"/>
      <c r="H268" s="48"/>
    </row>
    <row r="269" spans="4:8" ht="15.75" customHeight="1" x14ac:dyDescent="0.25">
      <c r="D269" s="48"/>
      <c r="E269" s="48"/>
      <c r="F269" s="48"/>
      <c r="G269" s="48"/>
      <c r="H269" s="48"/>
    </row>
    <row r="270" spans="4:8" ht="15.75" customHeight="1" x14ac:dyDescent="0.25">
      <c r="D270" s="48"/>
      <c r="E270" s="48"/>
      <c r="F270" s="48"/>
      <c r="G270" s="48"/>
      <c r="H270" s="48"/>
    </row>
    <row r="271" spans="4:8" ht="15.75" customHeight="1" x14ac:dyDescent="0.25">
      <c r="D271" s="48"/>
      <c r="E271" s="48"/>
      <c r="F271" s="48"/>
      <c r="G271" s="48"/>
      <c r="H271" s="48"/>
    </row>
    <row r="272" spans="4:8" ht="15.75" customHeight="1" x14ac:dyDescent="0.25">
      <c r="D272" s="48"/>
      <c r="E272" s="48"/>
      <c r="F272" s="48"/>
      <c r="G272" s="48"/>
      <c r="H272" s="48"/>
    </row>
    <row r="273" spans="4:8" ht="15.75" customHeight="1" x14ac:dyDescent="0.25">
      <c r="D273" s="48"/>
      <c r="E273" s="48"/>
      <c r="F273" s="48"/>
      <c r="G273" s="48"/>
      <c r="H273" s="48"/>
    </row>
    <row r="274" spans="4:8" ht="15.75" customHeight="1" x14ac:dyDescent="0.25">
      <c r="D274" s="48"/>
      <c r="E274" s="48"/>
      <c r="F274" s="48"/>
      <c r="G274" s="48"/>
      <c r="H274" s="48"/>
    </row>
    <row r="275" spans="4:8" ht="15.75" customHeight="1" x14ac:dyDescent="0.25">
      <c r="D275" s="48"/>
      <c r="E275" s="48"/>
      <c r="F275" s="48"/>
      <c r="G275" s="48"/>
      <c r="H275" s="48"/>
    </row>
    <row r="276" spans="4:8" ht="15.75" customHeight="1" x14ac:dyDescent="0.25">
      <c r="D276" s="48"/>
      <c r="E276" s="48"/>
      <c r="F276" s="48"/>
      <c r="G276" s="48"/>
      <c r="H276" s="48"/>
    </row>
    <row r="277" spans="4:8" ht="15.75" customHeight="1" x14ac:dyDescent="0.25">
      <c r="D277" s="48"/>
      <c r="E277" s="48"/>
      <c r="F277" s="48"/>
      <c r="G277" s="48"/>
      <c r="H277" s="48"/>
    </row>
    <row r="278" spans="4:8" ht="15.75" customHeight="1" x14ac:dyDescent="0.25">
      <c r="D278" s="48"/>
      <c r="E278" s="48"/>
      <c r="F278" s="48"/>
      <c r="G278" s="48"/>
      <c r="H278" s="48"/>
    </row>
    <row r="279" spans="4:8" ht="15.75" customHeight="1" x14ac:dyDescent="0.25">
      <c r="D279" s="48"/>
      <c r="E279" s="48"/>
      <c r="F279" s="48"/>
      <c r="G279" s="48"/>
      <c r="H279" s="48"/>
    </row>
    <row r="280" spans="4:8" ht="15.75" customHeight="1" x14ac:dyDescent="0.25">
      <c r="D280" s="48"/>
      <c r="E280" s="48"/>
      <c r="F280" s="48"/>
      <c r="G280" s="48"/>
      <c r="H280" s="48"/>
    </row>
    <row r="281" spans="4:8" ht="15.75" customHeight="1" x14ac:dyDescent="0.25">
      <c r="D281" s="48"/>
      <c r="E281" s="48"/>
      <c r="F281" s="48"/>
      <c r="G281" s="48"/>
      <c r="H281" s="48"/>
    </row>
    <row r="282" spans="4:8" ht="15.75" customHeight="1" x14ac:dyDescent="0.25">
      <c r="D282" s="48"/>
      <c r="E282" s="48"/>
      <c r="F282" s="48"/>
      <c r="G282" s="48"/>
      <c r="H282" s="48"/>
    </row>
    <row r="283" spans="4:8" ht="15.75" customHeight="1" x14ac:dyDescent="0.25">
      <c r="D283" s="48"/>
      <c r="E283" s="48"/>
      <c r="F283" s="48"/>
      <c r="G283" s="48"/>
      <c r="H283" s="48"/>
    </row>
    <row r="284" spans="4:8" ht="15.75" customHeight="1" x14ac:dyDescent="0.25">
      <c r="D284" s="48"/>
      <c r="E284" s="48"/>
      <c r="F284" s="48"/>
      <c r="G284" s="48"/>
      <c r="H284" s="48"/>
    </row>
    <row r="285" spans="4:8" ht="15.75" customHeight="1" x14ac:dyDescent="0.25">
      <c r="D285" s="48"/>
      <c r="E285" s="48"/>
      <c r="F285" s="48"/>
      <c r="G285" s="48"/>
      <c r="H285" s="48"/>
    </row>
    <row r="286" spans="4:8" ht="15.75" customHeight="1" x14ac:dyDescent="0.25">
      <c r="D286" s="48"/>
      <c r="E286" s="48"/>
      <c r="F286" s="48"/>
      <c r="G286" s="48"/>
      <c r="H286" s="48"/>
    </row>
    <row r="287" spans="4:8" ht="15.75" customHeight="1" x14ac:dyDescent="0.25">
      <c r="D287" s="48"/>
      <c r="E287" s="48"/>
      <c r="F287" s="48"/>
      <c r="G287" s="48"/>
      <c r="H287" s="48"/>
    </row>
    <row r="288" spans="4:8" ht="15.75" customHeight="1" x14ac:dyDescent="0.25">
      <c r="D288" s="48"/>
      <c r="E288" s="48"/>
      <c r="F288" s="48"/>
      <c r="G288" s="48"/>
      <c r="H288" s="48"/>
    </row>
    <row r="289" spans="4:8" ht="15.75" customHeight="1" x14ac:dyDescent="0.25">
      <c r="D289" s="48"/>
      <c r="E289" s="48"/>
      <c r="F289" s="48"/>
      <c r="G289" s="48"/>
      <c r="H289" s="48"/>
    </row>
    <row r="290" spans="4:8" ht="15.75" customHeight="1" x14ac:dyDescent="0.25">
      <c r="D290" s="48"/>
      <c r="E290" s="48"/>
      <c r="F290" s="48"/>
      <c r="G290" s="48"/>
      <c r="H290" s="48"/>
    </row>
    <row r="291" spans="4:8" ht="15.75" customHeight="1" x14ac:dyDescent="0.25">
      <c r="D291" s="48"/>
      <c r="E291" s="48"/>
      <c r="F291" s="48"/>
      <c r="G291" s="48"/>
      <c r="H291" s="48"/>
    </row>
    <row r="292" spans="4:8" ht="15.75" customHeight="1" x14ac:dyDescent="0.25">
      <c r="D292" s="48"/>
      <c r="E292" s="48"/>
      <c r="F292" s="48"/>
      <c r="G292" s="48"/>
      <c r="H292" s="48"/>
    </row>
    <row r="293" spans="4:8" ht="15.75" customHeight="1" x14ac:dyDescent="0.25">
      <c r="D293" s="48"/>
      <c r="E293" s="48"/>
      <c r="F293" s="48"/>
      <c r="G293" s="48"/>
      <c r="H293" s="48"/>
    </row>
    <row r="294" spans="4:8" ht="15.75" customHeight="1" x14ac:dyDescent="0.25">
      <c r="D294" s="48"/>
      <c r="E294" s="48"/>
      <c r="F294" s="48"/>
      <c r="G294" s="48"/>
      <c r="H294" s="48"/>
    </row>
    <row r="295" spans="4:8" ht="15.75" customHeight="1" x14ac:dyDescent="0.25">
      <c r="D295" s="48"/>
      <c r="E295" s="48"/>
      <c r="F295" s="48"/>
      <c r="G295" s="48"/>
      <c r="H295" s="48"/>
    </row>
    <row r="296" spans="4:8" ht="15.75" customHeight="1" x14ac:dyDescent="0.25">
      <c r="D296" s="48"/>
      <c r="E296" s="48"/>
      <c r="F296" s="48"/>
      <c r="G296" s="48"/>
      <c r="H296" s="48"/>
    </row>
    <row r="297" spans="4:8" ht="15.75" customHeight="1" x14ac:dyDescent="0.25">
      <c r="D297" s="48"/>
      <c r="E297" s="48"/>
      <c r="F297" s="48"/>
      <c r="G297" s="48"/>
      <c r="H297" s="48"/>
    </row>
    <row r="298" spans="4:8" ht="15.75" customHeight="1" x14ac:dyDescent="0.25">
      <c r="D298" s="48"/>
      <c r="E298" s="48"/>
      <c r="F298" s="48"/>
      <c r="G298" s="48"/>
      <c r="H298" s="48"/>
    </row>
    <row r="299" spans="4:8" ht="15.75" customHeight="1" x14ac:dyDescent="0.25">
      <c r="D299" s="48"/>
      <c r="E299" s="48"/>
      <c r="F299" s="48"/>
      <c r="G299" s="48"/>
      <c r="H299" s="48"/>
    </row>
    <row r="300" spans="4:8" ht="15.75" customHeight="1" x14ac:dyDescent="0.25">
      <c r="D300" s="48"/>
      <c r="E300" s="48"/>
      <c r="F300" s="48"/>
      <c r="G300" s="48"/>
      <c r="H300" s="48"/>
    </row>
    <row r="301" spans="4:8" ht="15.75" customHeight="1" x14ac:dyDescent="0.25">
      <c r="D301" s="48"/>
      <c r="E301" s="48"/>
      <c r="F301" s="48"/>
      <c r="G301" s="48"/>
      <c r="H301" s="48"/>
    </row>
    <row r="302" spans="4:8" ht="15.75" customHeight="1" x14ac:dyDescent="0.25">
      <c r="D302" s="48"/>
      <c r="E302" s="48"/>
      <c r="F302" s="48"/>
      <c r="G302" s="48"/>
      <c r="H302" s="48"/>
    </row>
    <row r="303" spans="4:8" ht="15.75" customHeight="1" x14ac:dyDescent="0.25">
      <c r="D303" s="48"/>
      <c r="E303" s="48"/>
      <c r="F303" s="48"/>
      <c r="G303" s="48"/>
      <c r="H303" s="48"/>
    </row>
    <row r="304" spans="4:8" ht="15.75" customHeight="1" x14ac:dyDescent="0.25">
      <c r="D304" s="48"/>
      <c r="E304" s="48"/>
      <c r="F304" s="48"/>
      <c r="G304" s="48"/>
      <c r="H304" s="48"/>
    </row>
    <row r="305" spans="4:8" ht="15.75" customHeight="1" x14ac:dyDescent="0.25">
      <c r="D305" s="48"/>
      <c r="E305" s="48"/>
      <c r="F305" s="48"/>
      <c r="G305" s="48"/>
      <c r="H305" s="48"/>
    </row>
    <row r="306" spans="4:8" ht="15.75" customHeight="1" x14ac:dyDescent="0.25">
      <c r="D306" s="48"/>
      <c r="E306" s="48"/>
      <c r="F306" s="48"/>
      <c r="G306" s="48"/>
      <c r="H306" s="48"/>
    </row>
    <row r="307" spans="4:8" ht="15.75" customHeight="1" x14ac:dyDescent="0.25">
      <c r="D307" s="48"/>
      <c r="E307" s="48"/>
      <c r="F307" s="48"/>
      <c r="G307" s="48"/>
      <c r="H307" s="48"/>
    </row>
    <row r="308" spans="4:8" ht="15.75" customHeight="1" x14ac:dyDescent="0.25">
      <c r="D308" s="48"/>
      <c r="E308" s="48"/>
      <c r="F308" s="48"/>
      <c r="G308" s="48"/>
      <c r="H308" s="48"/>
    </row>
    <row r="309" spans="4:8" ht="15.75" customHeight="1" x14ac:dyDescent="0.25">
      <c r="D309" s="48"/>
      <c r="E309" s="48"/>
      <c r="F309" s="48"/>
      <c r="G309" s="48"/>
      <c r="H309" s="48"/>
    </row>
    <row r="310" spans="4:8" ht="15.75" customHeight="1" x14ac:dyDescent="0.25">
      <c r="D310" s="48"/>
      <c r="E310" s="48"/>
      <c r="F310" s="48"/>
      <c r="G310" s="48"/>
      <c r="H310" s="48"/>
    </row>
    <row r="311" spans="4:8" ht="15.75" customHeight="1" x14ac:dyDescent="0.25">
      <c r="D311" s="48"/>
      <c r="E311" s="48"/>
      <c r="F311" s="48"/>
      <c r="G311" s="48"/>
      <c r="H311" s="48"/>
    </row>
    <row r="312" spans="4:8" ht="15.75" customHeight="1" x14ac:dyDescent="0.25">
      <c r="D312" s="48"/>
      <c r="E312" s="48"/>
      <c r="F312" s="48"/>
      <c r="G312" s="48"/>
      <c r="H312" s="48"/>
    </row>
    <row r="313" spans="4:8" ht="15.75" customHeight="1" x14ac:dyDescent="0.25">
      <c r="D313" s="48"/>
      <c r="E313" s="48"/>
      <c r="F313" s="48"/>
      <c r="G313" s="48"/>
      <c r="H313" s="48"/>
    </row>
    <row r="314" spans="4:8" ht="15.75" customHeight="1" x14ac:dyDescent="0.25">
      <c r="D314" s="48"/>
      <c r="E314" s="48"/>
      <c r="F314" s="48"/>
      <c r="G314" s="48"/>
      <c r="H314" s="48"/>
    </row>
    <row r="315" spans="4:8" ht="15.75" customHeight="1" x14ac:dyDescent="0.25">
      <c r="D315" s="48"/>
      <c r="E315" s="48"/>
      <c r="F315" s="48"/>
      <c r="G315" s="48"/>
      <c r="H315" s="48"/>
    </row>
    <row r="316" spans="4:8" ht="15.75" customHeight="1" x14ac:dyDescent="0.25">
      <c r="D316" s="48"/>
      <c r="E316" s="48"/>
      <c r="F316" s="48"/>
      <c r="G316" s="48"/>
      <c r="H316" s="48"/>
    </row>
    <row r="317" spans="4:8" ht="15.75" customHeight="1" x14ac:dyDescent="0.25">
      <c r="D317" s="48"/>
      <c r="E317" s="48"/>
      <c r="F317" s="48"/>
      <c r="G317" s="48"/>
      <c r="H317" s="48"/>
    </row>
    <row r="318" spans="4:8" ht="15.75" customHeight="1" x14ac:dyDescent="0.25">
      <c r="D318" s="48"/>
      <c r="E318" s="48"/>
      <c r="F318" s="48"/>
      <c r="G318" s="48"/>
      <c r="H318" s="48"/>
    </row>
    <row r="319" spans="4:8" ht="15.75" customHeight="1" x14ac:dyDescent="0.25">
      <c r="D319" s="48"/>
      <c r="E319" s="48"/>
      <c r="F319" s="48"/>
      <c r="G319" s="48"/>
      <c r="H319" s="48"/>
    </row>
    <row r="320" spans="4:8" ht="15.75" customHeight="1" x14ac:dyDescent="0.25">
      <c r="D320" s="48"/>
      <c r="E320" s="48"/>
      <c r="F320" s="48"/>
      <c r="G320" s="48"/>
      <c r="H320" s="48"/>
    </row>
    <row r="321" spans="4:8" ht="15.75" customHeight="1" x14ac:dyDescent="0.25">
      <c r="D321" s="48"/>
      <c r="E321" s="48"/>
      <c r="F321" s="48"/>
      <c r="G321" s="48"/>
      <c r="H321" s="48"/>
    </row>
    <row r="322" spans="4:8" ht="15.75" customHeight="1" x14ac:dyDescent="0.25">
      <c r="D322" s="48"/>
      <c r="E322" s="48"/>
      <c r="F322" s="48"/>
      <c r="G322" s="48"/>
      <c r="H322" s="48"/>
    </row>
    <row r="323" spans="4:8" ht="15.75" customHeight="1" x14ac:dyDescent="0.25">
      <c r="D323" s="48"/>
      <c r="E323" s="48"/>
      <c r="F323" s="48"/>
      <c r="G323" s="48"/>
      <c r="H323" s="48"/>
    </row>
    <row r="324" spans="4:8" ht="15.75" customHeight="1" x14ac:dyDescent="0.25">
      <c r="D324" s="48"/>
      <c r="E324" s="48"/>
      <c r="F324" s="48"/>
      <c r="G324" s="48"/>
      <c r="H324" s="48"/>
    </row>
    <row r="325" spans="4:8" ht="15.75" customHeight="1" x14ac:dyDescent="0.25">
      <c r="D325" s="48"/>
      <c r="E325" s="48"/>
      <c r="F325" s="48"/>
      <c r="G325" s="48"/>
      <c r="H325" s="48"/>
    </row>
    <row r="326" spans="4:8" ht="15.75" customHeight="1" x14ac:dyDescent="0.25">
      <c r="D326" s="48"/>
      <c r="E326" s="48"/>
      <c r="F326" s="48"/>
      <c r="G326" s="48"/>
      <c r="H326" s="48"/>
    </row>
    <row r="327" spans="4:8" ht="15.75" customHeight="1" x14ac:dyDescent="0.25">
      <c r="D327" s="48"/>
      <c r="E327" s="48"/>
      <c r="F327" s="48"/>
      <c r="G327" s="48"/>
      <c r="H327" s="48"/>
    </row>
    <row r="328" spans="4:8" ht="15.75" customHeight="1" x14ac:dyDescent="0.25">
      <c r="D328" s="48"/>
      <c r="E328" s="48"/>
      <c r="F328" s="48"/>
      <c r="G328" s="48"/>
      <c r="H328" s="48"/>
    </row>
    <row r="329" spans="4:8" ht="15.75" customHeight="1" x14ac:dyDescent="0.25">
      <c r="D329" s="48"/>
      <c r="E329" s="48"/>
      <c r="F329" s="48"/>
      <c r="G329" s="48"/>
      <c r="H329" s="48"/>
    </row>
    <row r="330" spans="4:8" ht="15.75" customHeight="1" x14ac:dyDescent="0.25">
      <c r="D330" s="48"/>
      <c r="E330" s="48"/>
      <c r="F330" s="48"/>
      <c r="G330" s="48"/>
      <c r="H330" s="48"/>
    </row>
    <row r="331" spans="4:8" ht="15.75" customHeight="1" x14ac:dyDescent="0.25">
      <c r="D331" s="48"/>
      <c r="E331" s="48"/>
      <c r="F331" s="48"/>
      <c r="G331" s="48"/>
      <c r="H331" s="48"/>
    </row>
    <row r="332" spans="4:8" ht="15.75" customHeight="1" x14ac:dyDescent="0.25">
      <c r="D332" s="48"/>
      <c r="E332" s="48"/>
      <c r="F332" s="48"/>
      <c r="G332" s="48"/>
      <c r="H332" s="48"/>
    </row>
    <row r="333" spans="4:8" ht="15.75" customHeight="1" x14ac:dyDescent="0.25">
      <c r="D333" s="48"/>
      <c r="E333" s="48"/>
      <c r="F333" s="48"/>
      <c r="G333" s="48"/>
      <c r="H333" s="48"/>
    </row>
    <row r="334" spans="4:8" ht="15.75" customHeight="1" x14ac:dyDescent="0.25">
      <c r="D334" s="48"/>
      <c r="E334" s="48"/>
      <c r="F334" s="48"/>
      <c r="G334" s="48"/>
      <c r="H334" s="48"/>
    </row>
    <row r="335" spans="4:8" ht="15.75" customHeight="1" x14ac:dyDescent="0.25">
      <c r="D335" s="48"/>
      <c r="E335" s="48"/>
      <c r="F335" s="48"/>
      <c r="G335" s="48"/>
      <c r="H335" s="48"/>
    </row>
    <row r="336" spans="4:8" ht="15.75" customHeight="1" x14ac:dyDescent="0.25">
      <c r="D336" s="48"/>
      <c r="E336" s="48"/>
      <c r="F336" s="48"/>
      <c r="G336" s="48"/>
      <c r="H336" s="48"/>
    </row>
    <row r="337" spans="4:8" ht="15.75" customHeight="1" x14ac:dyDescent="0.25">
      <c r="D337" s="48"/>
      <c r="E337" s="48"/>
      <c r="F337" s="48"/>
      <c r="G337" s="48"/>
      <c r="H337" s="48"/>
    </row>
    <row r="338" spans="4:8" ht="15.75" customHeight="1" x14ac:dyDescent="0.25">
      <c r="D338" s="48"/>
      <c r="E338" s="48"/>
      <c r="F338" s="48"/>
      <c r="G338" s="48"/>
      <c r="H338" s="48"/>
    </row>
    <row r="339" spans="4:8" ht="15.75" customHeight="1" x14ac:dyDescent="0.25">
      <c r="D339" s="48"/>
      <c r="E339" s="48"/>
      <c r="F339" s="48"/>
      <c r="G339" s="48"/>
      <c r="H339" s="48"/>
    </row>
    <row r="340" spans="4:8" ht="15.75" customHeight="1" x14ac:dyDescent="0.25">
      <c r="D340" s="48"/>
      <c r="E340" s="48"/>
      <c r="F340" s="48"/>
      <c r="G340" s="48"/>
      <c r="H340" s="48"/>
    </row>
    <row r="341" spans="4:8" ht="15.75" customHeight="1" x14ac:dyDescent="0.25">
      <c r="D341" s="48"/>
      <c r="E341" s="48"/>
      <c r="F341" s="48"/>
      <c r="G341" s="48"/>
      <c r="H341" s="48"/>
    </row>
    <row r="342" spans="4:8" ht="15.75" customHeight="1" x14ac:dyDescent="0.25">
      <c r="D342" s="48"/>
      <c r="E342" s="48"/>
      <c r="F342" s="48"/>
      <c r="G342" s="48"/>
      <c r="H342" s="48"/>
    </row>
    <row r="343" spans="4:8" ht="15.75" customHeight="1" x14ac:dyDescent="0.25">
      <c r="D343" s="48"/>
      <c r="E343" s="48"/>
      <c r="F343" s="48"/>
      <c r="G343" s="48"/>
      <c r="H343" s="48"/>
    </row>
    <row r="344" spans="4:8" ht="15.75" customHeight="1" x14ac:dyDescent="0.25">
      <c r="D344" s="48"/>
      <c r="E344" s="48"/>
      <c r="F344" s="48"/>
      <c r="G344" s="48"/>
      <c r="H344" s="48"/>
    </row>
    <row r="345" spans="4:8" ht="15.75" customHeight="1" x14ac:dyDescent="0.25">
      <c r="D345" s="48"/>
      <c r="E345" s="48"/>
      <c r="F345" s="48"/>
      <c r="G345" s="48"/>
      <c r="H345" s="48"/>
    </row>
    <row r="346" spans="4:8" ht="15.75" customHeight="1" x14ac:dyDescent="0.25">
      <c r="D346" s="48"/>
      <c r="E346" s="48"/>
      <c r="F346" s="48"/>
      <c r="G346" s="48"/>
      <c r="H346" s="48"/>
    </row>
    <row r="347" spans="4:8" ht="15.75" customHeight="1" x14ac:dyDescent="0.25">
      <c r="D347" s="48"/>
      <c r="E347" s="48"/>
      <c r="F347" s="48"/>
      <c r="G347" s="48"/>
      <c r="H347" s="48"/>
    </row>
    <row r="348" spans="4:8" ht="15.75" customHeight="1" x14ac:dyDescent="0.25">
      <c r="D348" s="48"/>
      <c r="E348" s="48"/>
      <c r="F348" s="48"/>
      <c r="G348" s="48"/>
      <c r="H348" s="48"/>
    </row>
    <row r="349" spans="4:8" ht="15.75" customHeight="1" x14ac:dyDescent="0.25">
      <c r="D349" s="48"/>
      <c r="E349" s="48"/>
      <c r="F349" s="48"/>
      <c r="G349" s="48"/>
      <c r="H349" s="48"/>
    </row>
    <row r="350" spans="4:8" ht="15.75" customHeight="1" x14ac:dyDescent="0.25">
      <c r="D350" s="48"/>
      <c r="E350" s="48"/>
      <c r="F350" s="48"/>
      <c r="G350" s="48"/>
      <c r="H350" s="48"/>
    </row>
    <row r="351" spans="4:8" ht="15.75" customHeight="1" x14ac:dyDescent="0.25">
      <c r="D351" s="48"/>
      <c r="E351" s="48"/>
      <c r="F351" s="48"/>
      <c r="G351" s="48"/>
      <c r="H351" s="48"/>
    </row>
    <row r="352" spans="4:8" ht="15.75" customHeight="1" x14ac:dyDescent="0.25">
      <c r="D352" s="48"/>
      <c r="E352" s="48"/>
      <c r="F352" s="48"/>
      <c r="G352" s="48"/>
      <c r="H352" s="48"/>
    </row>
    <row r="353" spans="4:8" ht="15.75" customHeight="1" x14ac:dyDescent="0.25">
      <c r="D353" s="48"/>
      <c r="E353" s="48"/>
      <c r="F353" s="48"/>
      <c r="G353" s="48"/>
      <c r="H353" s="48"/>
    </row>
    <row r="354" spans="4:8" ht="15.75" customHeight="1" x14ac:dyDescent="0.25">
      <c r="D354" s="48"/>
      <c r="E354" s="48"/>
      <c r="F354" s="48"/>
      <c r="G354" s="48"/>
      <c r="H354" s="48"/>
    </row>
    <row r="355" spans="4:8" ht="15.75" customHeight="1" x14ac:dyDescent="0.25">
      <c r="D355" s="48"/>
      <c r="E355" s="48"/>
      <c r="F355" s="48"/>
      <c r="G355" s="48"/>
      <c r="H355" s="48"/>
    </row>
    <row r="356" spans="4:8" ht="15.75" customHeight="1" x14ac:dyDescent="0.25">
      <c r="D356" s="48"/>
      <c r="E356" s="48"/>
      <c r="F356" s="48"/>
      <c r="G356" s="48"/>
      <c r="H356" s="48"/>
    </row>
    <row r="357" spans="4:8" ht="15.75" customHeight="1" x14ac:dyDescent="0.25">
      <c r="D357" s="48"/>
      <c r="E357" s="48"/>
      <c r="F357" s="48"/>
      <c r="G357" s="48"/>
      <c r="H357" s="48"/>
    </row>
    <row r="358" spans="4:8" ht="15.75" customHeight="1" x14ac:dyDescent="0.25">
      <c r="D358" s="48"/>
      <c r="E358" s="48"/>
      <c r="F358" s="48"/>
      <c r="G358" s="48"/>
      <c r="H358" s="48"/>
    </row>
    <row r="359" spans="4:8" ht="15.75" customHeight="1" x14ac:dyDescent="0.25">
      <c r="D359" s="48"/>
      <c r="E359" s="48"/>
      <c r="F359" s="48"/>
      <c r="G359" s="48"/>
      <c r="H359" s="48"/>
    </row>
    <row r="360" spans="4:8" ht="15.75" customHeight="1" x14ac:dyDescent="0.25">
      <c r="D360" s="48"/>
      <c r="E360" s="48"/>
      <c r="F360" s="48"/>
      <c r="G360" s="48"/>
      <c r="H360" s="48"/>
    </row>
    <row r="361" spans="4:8" ht="15.75" customHeight="1" x14ac:dyDescent="0.25">
      <c r="D361" s="48"/>
      <c r="E361" s="48"/>
      <c r="F361" s="48"/>
      <c r="G361" s="48"/>
      <c r="H361" s="48"/>
    </row>
    <row r="362" spans="4:8" ht="15.75" customHeight="1" x14ac:dyDescent="0.25">
      <c r="D362" s="48"/>
      <c r="E362" s="48"/>
      <c r="F362" s="48"/>
      <c r="G362" s="48"/>
      <c r="H362" s="48"/>
    </row>
    <row r="363" spans="4:8" ht="15.75" customHeight="1" x14ac:dyDescent="0.25">
      <c r="D363" s="48"/>
      <c r="E363" s="48"/>
      <c r="F363" s="48"/>
      <c r="G363" s="48"/>
      <c r="H363" s="48"/>
    </row>
    <row r="364" spans="4:8" ht="15.75" customHeight="1" x14ac:dyDescent="0.25">
      <c r="D364" s="48"/>
      <c r="E364" s="48"/>
      <c r="F364" s="48"/>
      <c r="G364" s="48"/>
      <c r="H364" s="48"/>
    </row>
    <row r="365" spans="4:8" ht="15.75" customHeight="1" x14ac:dyDescent="0.25">
      <c r="D365" s="48"/>
      <c r="E365" s="48"/>
      <c r="F365" s="48"/>
      <c r="G365" s="48"/>
      <c r="H365" s="48"/>
    </row>
    <row r="366" spans="4:8" ht="15.75" customHeight="1" x14ac:dyDescent="0.25">
      <c r="D366" s="48"/>
      <c r="E366" s="48"/>
      <c r="F366" s="48"/>
      <c r="G366" s="48"/>
      <c r="H366" s="48"/>
    </row>
    <row r="367" spans="4:8" ht="15.75" customHeight="1" x14ac:dyDescent="0.25">
      <c r="D367" s="48"/>
      <c r="E367" s="48"/>
      <c r="F367" s="48"/>
      <c r="G367" s="48"/>
      <c r="H367" s="48"/>
    </row>
    <row r="368" spans="4:8" ht="15.75" customHeight="1" x14ac:dyDescent="0.25">
      <c r="D368" s="48"/>
      <c r="E368" s="48"/>
      <c r="F368" s="48"/>
      <c r="G368" s="48"/>
      <c r="H368" s="48"/>
    </row>
    <row r="369" spans="4:8" ht="15.75" customHeight="1" x14ac:dyDescent="0.25">
      <c r="D369" s="48"/>
      <c r="E369" s="48"/>
      <c r="F369" s="48"/>
      <c r="G369" s="48"/>
      <c r="H369" s="48"/>
    </row>
    <row r="370" spans="4:8" ht="15.75" customHeight="1" x14ac:dyDescent="0.25">
      <c r="D370" s="48"/>
      <c r="E370" s="48"/>
      <c r="F370" s="48"/>
      <c r="G370" s="48"/>
      <c r="H370" s="48"/>
    </row>
    <row r="371" spans="4:8" ht="15.75" customHeight="1" x14ac:dyDescent="0.25">
      <c r="D371" s="48"/>
      <c r="E371" s="48"/>
      <c r="F371" s="48"/>
      <c r="G371" s="48"/>
      <c r="H371" s="48"/>
    </row>
    <row r="372" spans="4:8" ht="15.75" customHeight="1" x14ac:dyDescent="0.25">
      <c r="D372" s="48"/>
      <c r="E372" s="48"/>
      <c r="F372" s="48"/>
      <c r="G372" s="48"/>
      <c r="H372" s="48"/>
    </row>
    <row r="373" spans="4:8" ht="15.75" customHeight="1" x14ac:dyDescent="0.25">
      <c r="D373" s="48"/>
      <c r="E373" s="48"/>
      <c r="F373" s="48"/>
      <c r="G373" s="48"/>
      <c r="H373" s="48"/>
    </row>
    <row r="374" spans="4:8" ht="15.75" customHeight="1" x14ac:dyDescent="0.25">
      <c r="D374" s="48"/>
      <c r="E374" s="48"/>
      <c r="F374" s="48"/>
      <c r="G374" s="48"/>
      <c r="H374" s="48"/>
    </row>
    <row r="375" spans="4:8" ht="15.75" customHeight="1" x14ac:dyDescent="0.25">
      <c r="D375" s="48"/>
      <c r="E375" s="48"/>
      <c r="F375" s="48"/>
      <c r="G375" s="48"/>
      <c r="H375" s="48"/>
    </row>
    <row r="376" spans="4:8" ht="15.75" customHeight="1" x14ac:dyDescent="0.25">
      <c r="D376" s="48"/>
      <c r="E376" s="48"/>
      <c r="F376" s="48"/>
      <c r="G376" s="48"/>
      <c r="H376" s="48"/>
    </row>
    <row r="377" spans="4:8" ht="15.75" customHeight="1" x14ac:dyDescent="0.25">
      <c r="D377" s="48"/>
      <c r="E377" s="48"/>
      <c r="F377" s="48"/>
      <c r="G377" s="48"/>
      <c r="H377" s="48"/>
    </row>
    <row r="378" spans="4:8" ht="15.75" customHeight="1" x14ac:dyDescent="0.25">
      <c r="D378" s="48"/>
      <c r="E378" s="48"/>
      <c r="F378" s="48"/>
      <c r="G378" s="48"/>
      <c r="H378" s="48"/>
    </row>
    <row r="379" spans="4:8" ht="15.75" customHeight="1" x14ac:dyDescent="0.25">
      <c r="D379" s="48"/>
      <c r="E379" s="48"/>
      <c r="F379" s="48"/>
      <c r="G379" s="48"/>
      <c r="H379" s="48"/>
    </row>
    <row r="380" spans="4:8" ht="15.75" customHeight="1" x14ac:dyDescent="0.25">
      <c r="D380" s="48"/>
      <c r="E380" s="48"/>
      <c r="F380" s="48"/>
      <c r="G380" s="48"/>
      <c r="H380" s="48"/>
    </row>
    <row r="381" spans="4:8" ht="15.75" customHeight="1" x14ac:dyDescent="0.25">
      <c r="D381" s="48"/>
      <c r="E381" s="48"/>
      <c r="F381" s="48"/>
      <c r="G381" s="48"/>
      <c r="H381" s="48"/>
    </row>
    <row r="382" spans="4:8" ht="15.75" customHeight="1" x14ac:dyDescent="0.25">
      <c r="D382" s="48"/>
      <c r="E382" s="48"/>
      <c r="F382" s="48"/>
      <c r="G382" s="48"/>
      <c r="H382" s="48"/>
    </row>
    <row r="383" spans="4:8" ht="15.75" customHeight="1" x14ac:dyDescent="0.25">
      <c r="D383" s="48"/>
      <c r="E383" s="48"/>
      <c r="F383" s="48"/>
      <c r="G383" s="48"/>
      <c r="H383" s="48"/>
    </row>
    <row r="384" spans="4:8" ht="15.75" customHeight="1" x14ac:dyDescent="0.25">
      <c r="D384" s="48"/>
      <c r="E384" s="48"/>
      <c r="F384" s="48"/>
      <c r="G384" s="48"/>
      <c r="H384" s="48"/>
    </row>
    <row r="385" spans="4:8" ht="15.75" customHeight="1" x14ac:dyDescent="0.25">
      <c r="D385" s="48"/>
      <c r="E385" s="48"/>
      <c r="F385" s="48"/>
      <c r="G385" s="48"/>
      <c r="H385" s="48"/>
    </row>
    <row r="386" spans="4:8" ht="15.75" customHeight="1" x14ac:dyDescent="0.25">
      <c r="D386" s="48"/>
      <c r="E386" s="48"/>
      <c r="F386" s="48"/>
      <c r="G386" s="48"/>
      <c r="H386" s="48"/>
    </row>
    <row r="387" spans="4:8" ht="15.75" customHeight="1" x14ac:dyDescent="0.25">
      <c r="D387" s="48"/>
      <c r="E387" s="48"/>
      <c r="F387" s="48"/>
      <c r="G387" s="48"/>
      <c r="H387" s="48"/>
    </row>
    <row r="388" spans="4:8" ht="15.75" customHeight="1" x14ac:dyDescent="0.25">
      <c r="D388" s="48"/>
      <c r="E388" s="48"/>
      <c r="F388" s="48"/>
      <c r="G388" s="48"/>
      <c r="H388" s="48"/>
    </row>
    <row r="389" spans="4:8" ht="15.75" customHeight="1" x14ac:dyDescent="0.25">
      <c r="D389" s="48"/>
      <c r="E389" s="48"/>
      <c r="F389" s="48"/>
      <c r="G389" s="48"/>
      <c r="H389" s="48"/>
    </row>
    <row r="390" spans="4:8" ht="15.75" customHeight="1" x14ac:dyDescent="0.25">
      <c r="D390" s="48"/>
      <c r="E390" s="48"/>
      <c r="F390" s="48"/>
      <c r="G390" s="48"/>
      <c r="H390" s="48"/>
    </row>
    <row r="391" spans="4:8" ht="15.75" customHeight="1" x14ac:dyDescent="0.25">
      <c r="D391" s="48"/>
      <c r="E391" s="48"/>
      <c r="F391" s="48"/>
      <c r="G391" s="48"/>
      <c r="H391" s="48"/>
    </row>
    <row r="392" spans="4:8" ht="15.75" customHeight="1" x14ac:dyDescent="0.25">
      <c r="D392" s="48"/>
      <c r="E392" s="48"/>
      <c r="F392" s="48"/>
      <c r="G392" s="48"/>
      <c r="H392" s="48"/>
    </row>
    <row r="393" spans="4:8" ht="15.75" customHeight="1" x14ac:dyDescent="0.25">
      <c r="D393" s="48"/>
      <c r="E393" s="48"/>
      <c r="F393" s="48"/>
      <c r="G393" s="48"/>
      <c r="H393" s="48"/>
    </row>
    <row r="394" spans="4:8" ht="15.75" customHeight="1" x14ac:dyDescent="0.25">
      <c r="D394" s="48"/>
      <c r="E394" s="48"/>
      <c r="F394" s="48"/>
      <c r="G394" s="48"/>
      <c r="H394" s="48"/>
    </row>
    <row r="395" spans="4:8" ht="15.75" customHeight="1" x14ac:dyDescent="0.25">
      <c r="D395" s="48"/>
      <c r="E395" s="48"/>
      <c r="F395" s="48"/>
      <c r="G395" s="48"/>
      <c r="H395" s="48"/>
    </row>
    <row r="396" spans="4:8" ht="15.75" customHeight="1" x14ac:dyDescent="0.25">
      <c r="D396" s="48"/>
      <c r="E396" s="48"/>
      <c r="F396" s="48"/>
      <c r="G396" s="48"/>
      <c r="H396" s="48"/>
    </row>
    <row r="397" spans="4:8" ht="15.75" customHeight="1" x14ac:dyDescent="0.25">
      <c r="D397" s="48"/>
      <c r="E397" s="48"/>
      <c r="F397" s="48"/>
      <c r="G397" s="48"/>
      <c r="H397" s="48"/>
    </row>
    <row r="398" spans="4:8" ht="15.75" customHeight="1" x14ac:dyDescent="0.25">
      <c r="D398" s="48"/>
      <c r="E398" s="48"/>
      <c r="F398" s="48"/>
      <c r="G398" s="48"/>
      <c r="H398" s="48"/>
    </row>
    <row r="399" spans="4:8" ht="15.75" customHeight="1" x14ac:dyDescent="0.25">
      <c r="D399" s="48"/>
      <c r="E399" s="48"/>
      <c r="F399" s="48"/>
      <c r="G399" s="48"/>
      <c r="H399" s="48"/>
    </row>
    <row r="400" spans="4:8" ht="15.75" customHeight="1" x14ac:dyDescent="0.25">
      <c r="D400" s="48"/>
      <c r="E400" s="48"/>
      <c r="F400" s="48"/>
      <c r="G400" s="48"/>
      <c r="H400" s="48"/>
    </row>
    <row r="401" spans="4:8" ht="15.75" customHeight="1" x14ac:dyDescent="0.25">
      <c r="D401" s="48"/>
      <c r="E401" s="48"/>
      <c r="F401" s="48"/>
      <c r="G401" s="48"/>
      <c r="H401" s="48"/>
    </row>
    <row r="402" spans="4:8" ht="15.75" customHeight="1" x14ac:dyDescent="0.25">
      <c r="D402" s="48"/>
      <c r="E402" s="48"/>
      <c r="F402" s="48"/>
      <c r="G402" s="48"/>
      <c r="H402" s="48"/>
    </row>
    <row r="403" spans="4:8" ht="15.75" customHeight="1" x14ac:dyDescent="0.25">
      <c r="D403" s="48"/>
      <c r="E403" s="48"/>
      <c r="F403" s="48"/>
      <c r="G403" s="48"/>
      <c r="H403" s="48"/>
    </row>
    <row r="404" spans="4:8" ht="15.75" customHeight="1" x14ac:dyDescent="0.25">
      <c r="D404" s="48"/>
      <c r="E404" s="48"/>
      <c r="F404" s="48"/>
      <c r="G404" s="48"/>
      <c r="H404" s="48"/>
    </row>
    <row r="405" spans="4:8" ht="15.75" customHeight="1" x14ac:dyDescent="0.25">
      <c r="D405" s="48"/>
      <c r="E405" s="48"/>
      <c r="F405" s="48"/>
      <c r="G405" s="48"/>
      <c r="H405" s="48"/>
    </row>
    <row r="406" spans="4:8" ht="15.75" customHeight="1" x14ac:dyDescent="0.25">
      <c r="D406" s="48"/>
      <c r="E406" s="48"/>
      <c r="F406" s="48"/>
      <c r="G406" s="48"/>
      <c r="H406" s="48"/>
    </row>
    <row r="407" spans="4:8" ht="15.75" customHeight="1" x14ac:dyDescent="0.25">
      <c r="D407" s="48"/>
      <c r="E407" s="48"/>
      <c r="F407" s="48"/>
      <c r="G407" s="48"/>
      <c r="H407" s="48"/>
    </row>
    <row r="408" spans="4:8" ht="15.75" customHeight="1" x14ac:dyDescent="0.25">
      <c r="D408" s="48"/>
      <c r="E408" s="48"/>
      <c r="F408" s="48"/>
      <c r="G408" s="48"/>
      <c r="H408" s="48"/>
    </row>
    <row r="409" spans="4:8" ht="15.75" customHeight="1" x14ac:dyDescent="0.25">
      <c r="D409" s="48"/>
      <c r="E409" s="48"/>
      <c r="F409" s="48"/>
      <c r="G409" s="48"/>
      <c r="H409" s="48"/>
    </row>
    <row r="410" spans="4:8" ht="15.75" customHeight="1" x14ac:dyDescent="0.25">
      <c r="D410" s="48"/>
      <c r="E410" s="48"/>
      <c r="F410" s="48"/>
      <c r="G410" s="48"/>
      <c r="H410" s="48"/>
    </row>
    <row r="411" spans="4:8" ht="15.75" customHeight="1" x14ac:dyDescent="0.25">
      <c r="D411" s="48"/>
      <c r="E411" s="48"/>
      <c r="F411" s="48"/>
      <c r="G411" s="48"/>
      <c r="H411" s="48"/>
    </row>
    <row r="412" spans="4:8" ht="15.75" customHeight="1" x14ac:dyDescent="0.25">
      <c r="D412" s="48"/>
      <c r="E412" s="48"/>
      <c r="F412" s="48"/>
      <c r="G412" s="48"/>
      <c r="H412" s="48"/>
    </row>
    <row r="413" spans="4:8" ht="15.75" customHeight="1" x14ac:dyDescent="0.25">
      <c r="D413" s="48"/>
      <c r="E413" s="48"/>
      <c r="F413" s="48"/>
      <c r="G413" s="48"/>
      <c r="H413" s="48"/>
    </row>
    <row r="414" spans="4:8" ht="15.75" customHeight="1" x14ac:dyDescent="0.25">
      <c r="D414" s="48"/>
      <c r="E414" s="48"/>
      <c r="F414" s="48"/>
      <c r="G414" s="48"/>
      <c r="H414" s="48"/>
    </row>
    <row r="415" spans="4:8" ht="15.75" customHeight="1" x14ac:dyDescent="0.25">
      <c r="D415" s="48"/>
      <c r="E415" s="48"/>
      <c r="F415" s="48"/>
      <c r="G415" s="48"/>
      <c r="H415" s="48"/>
    </row>
    <row r="416" spans="4:8" ht="15.75" customHeight="1" x14ac:dyDescent="0.25">
      <c r="D416" s="48"/>
      <c r="E416" s="48"/>
      <c r="F416" s="48"/>
      <c r="G416" s="48"/>
      <c r="H416" s="48"/>
    </row>
    <row r="417" spans="4:8" ht="15.75" customHeight="1" x14ac:dyDescent="0.25">
      <c r="D417" s="48"/>
      <c r="E417" s="48"/>
      <c r="F417" s="48"/>
      <c r="G417" s="48"/>
      <c r="H417" s="48"/>
    </row>
    <row r="418" spans="4:8" ht="15.75" customHeight="1" x14ac:dyDescent="0.25">
      <c r="D418" s="48"/>
      <c r="E418" s="48"/>
      <c r="F418" s="48"/>
      <c r="G418" s="48"/>
      <c r="H418" s="48"/>
    </row>
    <row r="419" spans="4:8" ht="15.75" customHeight="1" x14ac:dyDescent="0.25">
      <c r="D419" s="48"/>
      <c r="E419" s="48"/>
      <c r="F419" s="48"/>
      <c r="G419" s="48"/>
      <c r="H419" s="48"/>
    </row>
    <row r="420" spans="4:8" ht="15.75" customHeight="1" x14ac:dyDescent="0.25">
      <c r="D420" s="48"/>
      <c r="E420" s="48"/>
      <c r="F420" s="48"/>
      <c r="G420" s="48"/>
      <c r="H420" s="48"/>
    </row>
    <row r="421" spans="4:8" ht="15.75" customHeight="1" x14ac:dyDescent="0.25">
      <c r="D421" s="48"/>
      <c r="E421" s="48"/>
      <c r="F421" s="48"/>
      <c r="G421" s="48"/>
      <c r="H421" s="48"/>
    </row>
    <row r="422" spans="4:8" ht="15.75" customHeight="1" x14ac:dyDescent="0.25">
      <c r="D422" s="48"/>
      <c r="E422" s="48"/>
      <c r="F422" s="48"/>
      <c r="G422" s="48"/>
      <c r="H422" s="48"/>
    </row>
    <row r="423" spans="4:8" ht="15.75" customHeight="1" x14ac:dyDescent="0.25">
      <c r="D423" s="48"/>
      <c r="E423" s="48"/>
      <c r="F423" s="48"/>
      <c r="G423" s="48"/>
      <c r="H423" s="48"/>
    </row>
    <row r="424" spans="4:8" ht="15.75" customHeight="1" x14ac:dyDescent="0.25">
      <c r="D424" s="48"/>
      <c r="E424" s="48"/>
      <c r="F424" s="48"/>
      <c r="G424" s="48"/>
      <c r="H424" s="48"/>
    </row>
    <row r="425" spans="4:8" ht="15.75" customHeight="1" x14ac:dyDescent="0.25">
      <c r="D425" s="48"/>
      <c r="E425" s="48"/>
      <c r="F425" s="48"/>
      <c r="G425" s="48"/>
      <c r="H425" s="48"/>
    </row>
    <row r="426" spans="4:8" ht="15.75" customHeight="1" x14ac:dyDescent="0.25">
      <c r="D426" s="48"/>
      <c r="E426" s="48"/>
      <c r="F426" s="48"/>
      <c r="G426" s="48"/>
      <c r="H426" s="48"/>
    </row>
    <row r="427" spans="4:8" ht="15.75" customHeight="1" x14ac:dyDescent="0.25">
      <c r="D427" s="48"/>
      <c r="E427" s="48"/>
      <c r="F427" s="48"/>
      <c r="G427" s="48"/>
      <c r="H427" s="48"/>
    </row>
    <row r="428" spans="4:8" ht="15.75" customHeight="1" x14ac:dyDescent="0.25">
      <c r="D428" s="48"/>
      <c r="E428" s="48"/>
      <c r="F428" s="48"/>
      <c r="G428" s="48"/>
      <c r="H428" s="48"/>
    </row>
    <row r="429" spans="4:8" ht="15.75" customHeight="1" x14ac:dyDescent="0.25">
      <c r="D429" s="48"/>
      <c r="E429" s="48"/>
      <c r="F429" s="48"/>
      <c r="G429" s="48"/>
      <c r="H429" s="48"/>
    </row>
    <row r="430" spans="4:8" ht="15.75" customHeight="1" x14ac:dyDescent="0.25">
      <c r="D430" s="48"/>
      <c r="E430" s="48"/>
      <c r="F430" s="48"/>
      <c r="G430" s="48"/>
      <c r="H430" s="48"/>
    </row>
    <row r="431" spans="4:8" ht="15.75" customHeight="1" x14ac:dyDescent="0.25">
      <c r="D431" s="48"/>
      <c r="E431" s="48"/>
      <c r="F431" s="48"/>
      <c r="G431" s="48"/>
      <c r="H431" s="48"/>
    </row>
    <row r="432" spans="4:8" ht="15.75" customHeight="1" x14ac:dyDescent="0.25">
      <c r="D432" s="48"/>
      <c r="E432" s="48"/>
      <c r="F432" s="48"/>
      <c r="G432" s="48"/>
      <c r="H432" s="48"/>
    </row>
    <row r="433" spans="4:8" ht="15.75" customHeight="1" x14ac:dyDescent="0.25">
      <c r="D433" s="48"/>
      <c r="E433" s="48"/>
      <c r="F433" s="48"/>
      <c r="G433" s="48"/>
      <c r="H433" s="48"/>
    </row>
    <row r="434" spans="4:8" ht="15.75" customHeight="1" x14ac:dyDescent="0.25">
      <c r="D434" s="48"/>
      <c r="E434" s="48"/>
      <c r="F434" s="48"/>
      <c r="G434" s="48"/>
      <c r="H434" s="48"/>
    </row>
    <row r="435" spans="4:8" ht="15.75" customHeight="1" x14ac:dyDescent="0.25">
      <c r="D435" s="48"/>
      <c r="E435" s="48"/>
      <c r="F435" s="48"/>
      <c r="G435" s="48"/>
      <c r="H435" s="48"/>
    </row>
    <row r="436" spans="4:8" ht="15.75" customHeight="1" x14ac:dyDescent="0.25">
      <c r="D436" s="48"/>
      <c r="E436" s="48"/>
      <c r="F436" s="48"/>
      <c r="G436" s="48"/>
      <c r="H436" s="48"/>
    </row>
    <row r="437" spans="4:8" ht="15.75" customHeight="1" x14ac:dyDescent="0.25">
      <c r="D437" s="48"/>
      <c r="E437" s="48"/>
      <c r="F437" s="48"/>
      <c r="G437" s="48"/>
      <c r="H437" s="48"/>
    </row>
    <row r="438" spans="4:8" ht="15.75" customHeight="1" x14ac:dyDescent="0.25">
      <c r="D438" s="48"/>
      <c r="E438" s="48"/>
      <c r="F438" s="48"/>
      <c r="G438" s="48"/>
      <c r="H438" s="48"/>
    </row>
    <row r="439" spans="4:8" ht="15.75" customHeight="1" x14ac:dyDescent="0.25">
      <c r="D439" s="48"/>
      <c r="E439" s="48"/>
      <c r="F439" s="48"/>
      <c r="G439" s="48"/>
      <c r="H439" s="48"/>
    </row>
    <row r="440" spans="4:8" ht="15.75" customHeight="1" x14ac:dyDescent="0.25">
      <c r="D440" s="48"/>
      <c r="E440" s="48"/>
      <c r="F440" s="48"/>
      <c r="G440" s="48"/>
      <c r="H440" s="48"/>
    </row>
    <row r="441" spans="4:8" ht="15.75" customHeight="1" x14ac:dyDescent="0.25">
      <c r="D441" s="48"/>
      <c r="E441" s="48"/>
      <c r="F441" s="48"/>
      <c r="G441" s="48"/>
      <c r="H441" s="48"/>
    </row>
    <row r="442" spans="4:8" ht="15.75" customHeight="1" x14ac:dyDescent="0.25">
      <c r="D442" s="48"/>
      <c r="E442" s="48"/>
      <c r="F442" s="48"/>
      <c r="G442" s="48"/>
      <c r="H442" s="48"/>
    </row>
    <row r="443" spans="4:8" ht="15.75" customHeight="1" x14ac:dyDescent="0.25">
      <c r="D443" s="48"/>
      <c r="E443" s="48"/>
      <c r="F443" s="48"/>
      <c r="G443" s="48"/>
      <c r="H443" s="48"/>
    </row>
    <row r="444" spans="4:8" ht="15.75" customHeight="1" x14ac:dyDescent="0.25">
      <c r="D444" s="48"/>
      <c r="E444" s="48"/>
      <c r="F444" s="48"/>
      <c r="G444" s="48"/>
      <c r="H444" s="48"/>
    </row>
    <row r="445" spans="4:8" ht="15.75" customHeight="1" x14ac:dyDescent="0.25">
      <c r="D445" s="48"/>
      <c r="E445" s="48"/>
      <c r="F445" s="48"/>
      <c r="G445" s="48"/>
      <c r="H445" s="48"/>
    </row>
    <row r="446" spans="4:8" ht="15.75" customHeight="1" x14ac:dyDescent="0.25">
      <c r="D446" s="48"/>
      <c r="E446" s="48"/>
      <c r="F446" s="48"/>
      <c r="G446" s="48"/>
      <c r="H446" s="48"/>
    </row>
    <row r="447" spans="4:8" ht="15.75" customHeight="1" x14ac:dyDescent="0.25">
      <c r="D447" s="48"/>
      <c r="E447" s="48"/>
      <c r="F447" s="48"/>
      <c r="G447" s="48"/>
      <c r="H447" s="48"/>
    </row>
    <row r="448" spans="4:8" ht="15.75" customHeight="1" x14ac:dyDescent="0.25">
      <c r="D448" s="48"/>
      <c r="E448" s="48"/>
      <c r="F448" s="48"/>
      <c r="G448" s="48"/>
      <c r="H448" s="48"/>
    </row>
    <row r="449" spans="4:8" ht="15.75" customHeight="1" x14ac:dyDescent="0.25">
      <c r="D449" s="48"/>
      <c r="E449" s="48"/>
      <c r="F449" s="48"/>
      <c r="G449" s="48"/>
      <c r="H449" s="48"/>
    </row>
    <row r="450" spans="4:8" ht="15.75" customHeight="1" x14ac:dyDescent="0.25">
      <c r="D450" s="48"/>
      <c r="E450" s="48"/>
      <c r="F450" s="48"/>
      <c r="G450" s="48"/>
      <c r="H450" s="48"/>
    </row>
    <row r="451" spans="4:8" ht="15.75" customHeight="1" x14ac:dyDescent="0.25">
      <c r="D451" s="48"/>
      <c r="E451" s="48"/>
      <c r="F451" s="48"/>
      <c r="G451" s="48"/>
      <c r="H451" s="48"/>
    </row>
    <row r="452" spans="4:8" ht="15.75" customHeight="1" x14ac:dyDescent="0.25">
      <c r="D452" s="48"/>
      <c r="E452" s="48"/>
      <c r="F452" s="48"/>
      <c r="G452" s="48"/>
      <c r="H452" s="48"/>
    </row>
    <row r="453" spans="4:8" ht="15.75" customHeight="1" x14ac:dyDescent="0.25">
      <c r="D453" s="48"/>
      <c r="E453" s="48"/>
      <c r="F453" s="48"/>
      <c r="G453" s="48"/>
      <c r="H453" s="48"/>
    </row>
    <row r="454" spans="4:8" ht="15.75" customHeight="1" x14ac:dyDescent="0.25">
      <c r="D454" s="48"/>
      <c r="E454" s="48"/>
      <c r="F454" s="48"/>
      <c r="G454" s="48"/>
      <c r="H454" s="48"/>
    </row>
    <row r="455" spans="4:8" ht="15.75" customHeight="1" x14ac:dyDescent="0.25">
      <c r="D455" s="48"/>
      <c r="E455" s="48"/>
      <c r="F455" s="48"/>
      <c r="G455" s="48"/>
      <c r="H455" s="48"/>
    </row>
    <row r="456" spans="4:8" ht="15.75" customHeight="1" x14ac:dyDescent="0.25">
      <c r="D456" s="48"/>
      <c r="E456" s="48"/>
      <c r="F456" s="48"/>
      <c r="G456" s="48"/>
      <c r="H456" s="48"/>
    </row>
    <row r="457" spans="4:8" ht="15.75" customHeight="1" x14ac:dyDescent="0.25">
      <c r="D457" s="48"/>
      <c r="E457" s="48"/>
      <c r="F457" s="48"/>
      <c r="G457" s="48"/>
      <c r="H457" s="48"/>
    </row>
    <row r="458" spans="4:8" ht="15.75" customHeight="1" x14ac:dyDescent="0.25">
      <c r="D458" s="48"/>
      <c r="E458" s="48"/>
      <c r="F458" s="48"/>
      <c r="G458" s="48"/>
      <c r="H458" s="48"/>
    </row>
    <row r="459" spans="4:8" ht="15.75" customHeight="1" x14ac:dyDescent="0.25">
      <c r="D459" s="48"/>
      <c r="E459" s="48"/>
      <c r="F459" s="48"/>
      <c r="G459" s="48"/>
      <c r="H459" s="48"/>
    </row>
    <row r="460" spans="4:8" ht="15.75" customHeight="1" x14ac:dyDescent="0.25">
      <c r="D460" s="48"/>
      <c r="E460" s="48"/>
      <c r="F460" s="48"/>
      <c r="G460" s="48"/>
      <c r="H460" s="48"/>
    </row>
    <row r="461" spans="4:8" ht="15.75" customHeight="1" x14ac:dyDescent="0.25">
      <c r="D461" s="48"/>
      <c r="E461" s="48"/>
      <c r="F461" s="48"/>
      <c r="G461" s="48"/>
      <c r="H461" s="48"/>
    </row>
    <row r="462" spans="4:8" ht="15.75" customHeight="1" x14ac:dyDescent="0.25">
      <c r="D462" s="48"/>
      <c r="E462" s="48"/>
      <c r="F462" s="48"/>
      <c r="G462" s="48"/>
      <c r="H462" s="48"/>
    </row>
    <row r="463" spans="4:8" ht="15.75" customHeight="1" x14ac:dyDescent="0.25">
      <c r="D463" s="48"/>
      <c r="E463" s="48"/>
      <c r="F463" s="48"/>
      <c r="G463" s="48"/>
      <c r="H463" s="48"/>
    </row>
    <row r="464" spans="4:8" ht="15.75" customHeight="1" x14ac:dyDescent="0.25">
      <c r="D464" s="48"/>
      <c r="E464" s="48"/>
      <c r="F464" s="48"/>
      <c r="G464" s="48"/>
      <c r="H464" s="48"/>
    </row>
    <row r="465" spans="4:8" ht="15.75" customHeight="1" x14ac:dyDescent="0.25">
      <c r="D465" s="48"/>
      <c r="E465" s="48"/>
      <c r="F465" s="48"/>
      <c r="G465" s="48"/>
      <c r="H465" s="48"/>
    </row>
    <row r="466" spans="4:8" ht="15.75" customHeight="1" x14ac:dyDescent="0.25">
      <c r="D466" s="48"/>
      <c r="E466" s="48"/>
      <c r="F466" s="48"/>
      <c r="G466" s="48"/>
      <c r="H466" s="48"/>
    </row>
    <row r="467" spans="4:8" ht="15.75" customHeight="1" x14ac:dyDescent="0.25">
      <c r="D467" s="48"/>
      <c r="E467" s="48"/>
      <c r="F467" s="48"/>
      <c r="G467" s="48"/>
      <c r="H467" s="48"/>
    </row>
    <row r="468" spans="4:8" ht="15.75" customHeight="1" x14ac:dyDescent="0.25">
      <c r="D468" s="48"/>
      <c r="E468" s="48"/>
      <c r="F468" s="48"/>
      <c r="G468" s="48"/>
      <c r="H468" s="48"/>
    </row>
    <row r="469" spans="4:8" ht="15.75" customHeight="1" x14ac:dyDescent="0.25">
      <c r="D469" s="48"/>
      <c r="E469" s="48"/>
      <c r="F469" s="48"/>
      <c r="G469" s="48"/>
      <c r="H469" s="48"/>
    </row>
    <row r="470" spans="4:8" ht="15.75" customHeight="1" x14ac:dyDescent="0.25">
      <c r="D470" s="48"/>
      <c r="E470" s="48"/>
      <c r="F470" s="48"/>
      <c r="G470" s="48"/>
      <c r="H470" s="48"/>
    </row>
    <row r="471" spans="4:8" ht="15.75" customHeight="1" x14ac:dyDescent="0.25">
      <c r="D471" s="48"/>
      <c r="E471" s="48"/>
      <c r="F471" s="48"/>
      <c r="G471" s="48"/>
      <c r="H471" s="48"/>
    </row>
    <row r="472" spans="4:8" ht="15.75" customHeight="1" x14ac:dyDescent="0.25">
      <c r="D472" s="48"/>
      <c r="E472" s="48"/>
      <c r="F472" s="48"/>
      <c r="G472" s="48"/>
      <c r="H472" s="48"/>
    </row>
    <row r="473" spans="4:8" ht="15.75" customHeight="1" x14ac:dyDescent="0.25">
      <c r="D473" s="48"/>
      <c r="E473" s="48"/>
      <c r="F473" s="48"/>
      <c r="G473" s="48"/>
      <c r="H473" s="48"/>
    </row>
    <row r="474" spans="4:8" ht="15.75" customHeight="1" x14ac:dyDescent="0.25">
      <c r="D474" s="48"/>
      <c r="E474" s="48"/>
      <c r="F474" s="48"/>
      <c r="G474" s="48"/>
      <c r="H474" s="48"/>
    </row>
    <row r="475" spans="4:8" ht="15.75" customHeight="1" x14ac:dyDescent="0.25">
      <c r="D475" s="48"/>
      <c r="E475" s="48"/>
      <c r="F475" s="48"/>
      <c r="G475" s="48"/>
      <c r="H475" s="48"/>
    </row>
    <row r="476" spans="4:8" ht="15.75" customHeight="1" x14ac:dyDescent="0.25">
      <c r="D476" s="48"/>
      <c r="E476" s="48"/>
      <c r="F476" s="48"/>
      <c r="G476" s="48"/>
      <c r="H476" s="48"/>
    </row>
    <row r="477" spans="4:8" ht="15.75" customHeight="1" x14ac:dyDescent="0.25">
      <c r="D477" s="48"/>
      <c r="E477" s="48"/>
      <c r="F477" s="48"/>
      <c r="G477" s="48"/>
      <c r="H477" s="48"/>
    </row>
    <row r="478" spans="4:8" ht="15.75" customHeight="1" x14ac:dyDescent="0.25">
      <c r="D478" s="48"/>
      <c r="E478" s="48"/>
      <c r="F478" s="48"/>
      <c r="G478" s="48"/>
      <c r="H478" s="48"/>
    </row>
    <row r="479" spans="4:8" ht="15.75" customHeight="1" x14ac:dyDescent="0.25">
      <c r="D479" s="48"/>
      <c r="E479" s="48"/>
      <c r="F479" s="48"/>
      <c r="G479" s="48"/>
      <c r="H479" s="48"/>
    </row>
    <row r="480" spans="4:8" ht="15.75" customHeight="1" x14ac:dyDescent="0.25">
      <c r="D480" s="48"/>
      <c r="E480" s="48"/>
      <c r="F480" s="48"/>
      <c r="G480" s="48"/>
      <c r="H480" s="48"/>
    </row>
    <row r="481" spans="4:8" ht="15.75" customHeight="1" x14ac:dyDescent="0.25">
      <c r="D481" s="48"/>
      <c r="E481" s="48"/>
      <c r="F481" s="48"/>
      <c r="G481" s="48"/>
      <c r="H481" s="48"/>
    </row>
    <row r="482" spans="4:8" ht="15.75" customHeight="1" x14ac:dyDescent="0.25">
      <c r="D482" s="48"/>
      <c r="E482" s="48"/>
      <c r="F482" s="48"/>
      <c r="G482" s="48"/>
      <c r="H482" s="48"/>
    </row>
    <row r="483" spans="4:8" ht="15.75" customHeight="1" x14ac:dyDescent="0.25">
      <c r="D483" s="48"/>
      <c r="E483" s="48"/>
      <c r="F483" s="48"/>
      <c r="G483" s="48"/>
      <c r="H483" s="48"/>
    </row>
    <row r="484" spans="4:8" ht="15.75" customHeight="1" x14ac:dyDescent="0.25">
      <c r="D484" s="48"/>
      <c r="E484" s="48"/>
      <c r="F484" s="48"/>
      <c r="G484" s="48"/>
      <c r="H484" s="48"/>
    </row>
    <row r="485" spans="4:8" ht="15.75" customHeight="1" x14ac:dyDescent="0.25">
      <c r="D485" s="48"/>
      <c r="E485" s="48"/>
      <c r="F485" s="48"/>
      <c r="G485" s="48"/>
      <c r="H485" s="48"/>
    </row>
    <row r="486" spans="4:8" ht="15.75" customHeight="1" x14ac:dyDescent="0.25">
      <c r="D486" s="48"/>
      <c r="E486" s="48"/>
      <c r="F486" s="48"/>
      <c r="G486" s="48"/>
      <c r="H486" s="48"/>
    </row>
    <row r="487" spans="4:8" ht="15.75" customHeight="1" x14ac:dyDescent="0.25">
      <c r="D487" s="48"/>
      <c r="E487" s="48"/>
      <c r="F487" s="48"/>
      <c r="G487" s="48"/>
      <c r="H487" s="48"/>
    </row>
    <row r="488" spans="4:8" ht="15.75" customHeight="1" x14ac:dyDescent="0.25">
      <c r="D488" s="48"/>
      <c r="E488" s="48"/>
      <c r="F488" s="48"/>
      <c r="G488" s="48"/>
      <c r="H488" s="48"/>
    </row>
    <row r="489" spans="4:8" ht="15.75" customHeight="1" x14ac:dyDescent="0.25">
      <c r="D489" s="48"/>
      <c r="E489" s="48"/>
      <c r="F489" s="48"/>
      <c r="G489" s="48"/>
      <c r="H489" s="48"/>
    </row>
    <row r="490" spans="4:8" ht="15.75" customHeight="1" x14ac:dyDescent="0.25">
      <c r="D490" s="48"/>
      <c r="E490" s="48"/>
      <c r="F490" s="48"/>
      <c r="G490" s="48"/>
      <c r="H490" s="48"/>
    </row>
    <row r="491" spans="4:8" ht="15.75" customHeight="1" x14ac:dyDescent="0.25">
      <c r="D491" s="48"/>
      <c r="E491" s="48"/>
      <c r="F491" s="48"/>
      <c r="G491" s="48"/>
      <c r="H491" s="48"/>
    </row>
    <row r="492" spans="4:8" ht="15.75" customHeight="1" x14ac:dyDescent="0.25">
      <c r="D492" s="48"/>
      <c r="E492" s="48"/>
      <c r="F492" s="48"/>
      <c r="G492" s="48"/>
      <c r="H492" s="48"/>
    </row>
    <row r="493" spans="4:8" ht="15.75" customHeight="1" x14ac:dyDescent="0.25">
      <c r="D493" s="48"/>
      <c r="E493" s="48"/>
      <c r="F493" s="48"/>
      <c r="G493" s="48"/>
      <c r="H493" s="48"/>
    </row>
    <row r="494" spans="4:8" ht="15.75" customHeight="1" x14ac:dyDescent="0.25">
      <c r="D494" s="48"/>
      <c r="E494" s="48"/>
      <c r="F494" s="48"/>
      <c r="G494" s="48"/>
      <c r="H494" s="48"/>
    </row>
    <row r="495" spans="4:8" ht="15.75" customHeight="1" x14ac:dyDescent="0.25">
      <c r="D495" s="48"/>
      <c r="E495" s="48"/>
      <c r="F495" s="48"/>
      <c r="G495" s="48"/>
      <c r="H495" s="48"/>
    </row>
    <row r="496" spans="4:8" ht="15.75" customHeight="1" x14ac:dyDescent="0.25">
      <c r="D496" s="48"/>
      <c r="E496" s="48"/>
      <c r="F496" s="48"/>
      <c r="G496" s="48"/>
      <c r="H496" s="48"/>
    </row>
    <row r="497" spans="4:8" ht="15.75" customHeight="1" x14ac:dyDescent="0.25">
      <c r="D497" s="48"/>
      <c r="E497" s="48"/>
      <c r="F497" s="48"/>
      <c r="G497" s="48"/>
      <c r="H497" s="48"/>
    </row>
    <row r="498" spans="4:8" ht="15.75" customHeight="1" x14ac:dyDescent="0.25">
      <c r="D498" s="48"/>
      <c r="E498" s="48"/>
      <c r="F498" s="48"/>
      <c r="G498" s="48"/>
      <c r="H498" s="48"/>
    </row>
    <row r="499" spans="4:8" ht="15.75" customHeight="1" x14ac:dyDescent="0.25">
      <c r="D499" s="48"/>
      <c r="E499" s="48"/>
      <c r="F499" s="48"/>
      <c r="G499" s="48"/>
      <c r="H499" s="48"/>
    </row>
    <row r="500" spans="4:8" ht="15.75" customHeight="1" x14ac:dyDescent="0.25">
      <c r="D500" s="48"/>
      <c r="E500" s="48"/>
      <c r="F500" s="48"/>
      <c r="G500" s="48"/>
      <c r="H500" s="48"/>
    </row>
    <row r="501" spans="4:8" ht="15.75" customHeight="1" x14ac:dyDescent="0.25">
      <c r="D501" s="48"/>
      <c r="E501" s="48"/>
      <c r="F501" s="48"/>
      <c r="G501" s="48"/>
      <c r="H501" s="48"/>
    </row>
    <row r="502" spans="4:8" ht="15.75" customHeight="1" x14ac:dyDescent="0.25">
      <c r="D502" s="48"/>
      <c r="E502" s="48"/>
      <c r="F502" s="48"/>
      <c r="G502" s="48"/>
      <c r="H502" s="48"/>
    </row>
    <row r="503" spans="4:8" ht="15.75" customHeight="1" x14ac:dyDescent="0.25">
      <c r="D503" s="48"/>
      <c r="E503" s="48"/>
      <c r="F503" s="48"/>
      <c r="G503" s="48"/>
      <c r="H503" s="48"/>
    </row>
    <row r="504" spans="4:8" ht="15.75" customHeight="1" x14ac:dyDescent="0.25">
      <c r="D504" s="48"/>
      <c r="E504" s="48"/>
      <c r="F504" s="48"/>
      <c r="G504" s="48"/>
      <c r="H504" s="48"/>
    </row>
    <row r="505" spans="4:8" ht="15.75" customHeight="1" x14ac:dyDescent="0.25">
      <c r="D505" s="48"/>
      <c r="E505" s="48"/>
      <c r="F505" s="48"/>
      <c r="G505" s="48"/>
      <c r="H505" s="48"/>
    </row>
    <row r="506" spans="4:8" ht="15.75" customHeight="1" x14ac:dyDescent="0.25">
      <c r="D506" s="48"/>
      <c r="E506" s="48"/>
      <c r="F506" s="48"/>
      <c r="G506" s="48"/>
      <c r="H506" s="48"/>
    </row>
    <row r="507" spans="4:8" ht="15.75" customHeight="1" x14ac:dyDescent="0.25">
      <c r="D507" s="48"/>
      <c r="E507" s="48"/>
      <c r="F507" s="48"/>
      <c r="G507" s="48"/>
      <c r="H507" s="48"/>
    </row>
    <row r="508" spans="4:8" ht="15.75" customHeight="1" x14ac:dyDescent="0.25">
      <c r="D508" s="48"/>
      <c r="E508" s="48"/>
      <c r="F508" s="48"/>
      <c r="G508" s="48"/>
      <c r="H508" s="48"/>
    </row>
    <row r="509" spans="4:8" ht="15.75" customHeight="1" x14ac:dyDescent="0.25">
      <c r="D509" s="48"/>
      <c r="E509" s="48"/>
      <c r="F509" s="48"/>
      <c r="G509" s="48"/>
      <c r="H509" s="48"/>
    </row>
    <row r="510" spans="4:8" ht="15.75" customHeight="1" x14ac:dyDescent="0.25">
      <c r="D510" s="48"/>
      <c r="E510" s="48"/>
      <c r="F510" s="48"/>
      <c r="G510" s="48"/>
      <c r="H510" s="48"/>
    </row>
    <row r="511" spans="4:8" ht="15.75" customHeight="1" x14ac:dyDescent="0.25">
      <c r="D511" s="48"/>
      <c r="E511" s="48"/>
      <c r="F511" s="48"/>
      <c r="G511" s="48"/>
      <c r="H511" s="48"/>
    </row>
    <row r="512" spans="4:8" ht="15.75" customHeight="1" x14ac:dyDescent="0.25">
      <c r="D512" s="48"/>
      <c r="E512" s="48"/>
      <c r="F512" s="48"/>
      <c r="G512" s="48"/>
      <c r="H512" s="48"/>
    </row>
    <row r="513" spans="4:8" ht="15.75" customHeight="1" x14ac:dyDescent="0.25">
      <c r="D513" s="48"/>
      <c r="E513" s="48"/>
      <c r="F513" s="48"/>
      <c r="G513" s="48"/>
      <c r="H513" s="48"/>
    </row>
    <row r="514" spans="4:8" ht="15.75" customHeight="1" x14ac:dyDescent="0.25">
      <c r="D514" s="48"/>
      <c r="E514" s="48"/>
      <c r="F514" s="48"/>
      <c r="G514" s="48"/>
      <c r="H514" s="48"/>
    </row>
    <row r="515" spans="4:8" ht="15.75" customHeight="1" x14ac:dyDescent="0.25">
      <c r="D515" s="48"/>
      <c r="E515" s="48"/>
      <c r="F515" s="48"/>
      <c r="G515" s="48"/>
      <c r="H515" s="48"/>
    </row>
    <row r="516" spans="4:8" ht="15.75" customHeight="1" x14ac:dyDescent="0.25">
      <c r="D516" s="48"/>
      <c r="E516" s="48"/>
      <c r="F516" s="48"/>
      <c r="G516" s="48"/>
      <c r="H516" s="48"/>
    </row>
    <row r="517" spans="4:8" ht="15.75" customHeight="1" x14ac:dyDescent="0.25">
      <c r="D517" s="48"/>
      <c r="E517" s="48"/>
      <c r="F517" s="48"/>
      <c r="G517" s="48"/>
      <c r="H517" s="48"/>
    </row>
    <row r="518" spans="4:8" ht="15.75" customHeight="1" x14ac:dyDescent="0.25">
      <c r="D518" s="48"/>
      <c r="E518" s="48"/>
      <c r="F518" s="48"/>
      <c r="G518" s="48"/>
      <c r="H518" s="48"/>
    </row>
    <row r="519" spans="4:8" ht="15.75" customHeight="1" x14ac:dyDescent="0.25">
      <c r="D519" s="48"/>
      <c r="E519" s="48"/>
      <c r="F519" s="48"/>
      <c r="G519" s="48"/>
      <c r="H519" s="48"/>
    </row>
    <row r="520" spans="4:8" ht="15.75" customHeight="1" x14ac:dyDescent="0.25">
      <c r="D520" s="48"/>
      <c r="E520" s="48"/>
      <c r="F520" s="48"/>
      <c r="G520" s="48"/>
      <c r="H520" s="48"/>
    </row>
    <row r="521" spans="4:8" ht="15.75" customHeight="1" x14ac:dyDescent="0.25">
      <c r="D521" s="48"/>
      <c r="E521" s="48"/>
      <c r="F521" s="48"/>
      <c r="G521" s="48"/>
      <c r="H521" s="48"/>
    </row>
    <row r="522" spans="4:8" ht="15.75" customHeight="1" x14ac:dyDescent="0.25">
      <c r="D522" s="48"/>
      <c r="E522" s="48"/>
      <c r="F522" s="48"/>
      <c r="G522" s="48"/>
      <c r="H522" s="48"/>
    </row>
    <row r="523" spans="4:8" ht="15.75" customHeight="1" x14ac:dyDescent="0.25">
      <c r="D523" s="48"/>
      <c r="E523" s="48"/>
      <c r="F523" s="48"/>
      <c r="G523" s="48"/>
      <c r="H523" s="48"/>
    </row>
    <row r="524" spans="4:8" ht="15.75" customHeight="1" x14ac:dyDescent="0.25">
      <c r="D524" s="48"/>
      <c r="E524" s="48"/>
      <c r="F524" s="48"/>
      <c r="G524" s="48"/>
      <c r="H524" s="48"/>
    </row>
    <row r="525" spans="4:8" ht="15.75" customHeight="1" x14ac:dyDescent="0.25">
      <c r="D525" s="48"/>
      <c r="E525" s="48"/>
      <c r="F525" s="48"/>
      <c r="G525" s="48"/>
      <c r="H525" s="48"/>
    </row>
    <row r="526" spans="4:8" ht="15.75" customHeight="1" x14ac:dyDescent="0.25">
      <c r="D526" s="48"/>
      <c r="E526" s="48"/>
      <c r="F526" s="48"/>
      <c r="G526" s="48"/>
      <c r="H526" s="48"/>
    </row>
    <row r="527" spans="4:8" ht="15.75" customHeight="1" x14ac:dyDescent="0.25">
      <c r="D527" s="48"/>
      <c r="E527" s="48"/>
      <c r="F527" s="48"/>
      <c r="G527" s="48"/>
      <c r="H527" s="48"/>
    </row>
    <row r="528" spans="4:8" ht="15.75" customHeight="1" x14ac:dyDescent="0.25">
      <c r="D528" s="48"/>
      <c r="E528" s="48"/>
      <c r="F528" s="48"/>
      <c r="G528" s="48"/>
      <c r="H528" s="48"/>
    </row>
    <row r="529" spans="4:8" ht="15.75" customHeight="1" x14ac:dyDescent="0.25">
      <c r="D529" s="48"/>
      <c r="E529" s="48"/>
      <c r="F529" s="48"/>
      <c r="G529" s="48"/>
      <c r="H529" s="48"/>
    </row>
    <row r="530" spans="4:8" ht="15.75" customHeight="1" x14ac:dyDescent="0.25">
      <c r="D530" s="48"/>
      <c r="E530" s="48"/>
      <c r="F530" s="48"/>
      <c r="G530" s="48"/>
      <c r="H530" s="48"/>
    </row>
    <row r="531" spans="4:8" ht="15.75" customHeight="1" x14ac:dyDescent="0.25">
      <c r="D531" s="48"/>
      <c r="E531" s="48"/>
      <c r="F531" s="48"/>
      <c r="G531" s="48"/>
      <c r="H531" s="48"/>
    </row>
    <row r="532" spans="4:8" ht="15.75" customHeight="1" x14ac:dyDescent="0.25">
      <c r="D532" s="48"/>
      <c r="E532" s="48"/>
      <c r="F532" s="48"/>
      <c r="G532" s="48"/>
      <c r="H532" s="48"/>
    </row>
    <row r="533" spans="4:8" ht="15.75" customHeight="1" x14ac:dyDescent="0.25">
      <c r="D533" s="48"/>
      <c r="E533" s="48"/>
      <c r="F533" s="48"/>
      <c r="G533" s="48"/>
      <c r="H533" s="48"/>
    </row>
    <row r="534" spans="4:8" ht="15.75" customHeight="1" x14ac:dyDescent="0.25">
      <c r="D534" s="48"/>
      <c r="E534" s="48"/>
      <c r="F534" s="48"/>
      <c r="G534" s="48"/>
      <c r="H534" s="48"/>
    </row>
    <row r="535" spans="4:8" ht="15.75" customHeight="1" x14ac:dyDescent="0.25">
      <c r="D535" s="48"/>
      <c r="E535" s="48"/>
      <c r="F535" s="48"/>
      <c r="G535" s="48"/>
      <c r="H535" s="48"/>
    </row>
    <row r="536" spans="4:8" ht="15.75" customHeight="1" x14ac:dyDescent="0.25">
      <c r="D536" s="48"/>
      <c r="E536" s="48"/>
      <c r="F536" s="48"/>
      <c r="G536" s="48"/>
      <c r="H536" s="48"/>
    </row>
    <row r="537" spans="4:8" ht="15.75" customHeight="1" x14ac:dyDescent="0.25">
      <c r="D537" s="48"/>
      <c r="E537" s="48"/>
      <c r="F537" s="48"/>
      <c r="G537" s="48"/>
      <c r="H537" s="48"/>
    </row>
    <row r="538" spans="4:8" ht="15.75" customHeight="1" x14ac:dyDescent="0.25">
      <c r="D538" s="48"/>
      <c r="E538" s="48"/>
      <c r="F538" s="48"/>
      <c r="G538" s="48"/>
      <c r="H538" s="48"/>
    </row>
    <row r="539" spans="4:8" ht="15.75" customHeight="1" x14ac:dyDescent="0.25">
      <c r="D539" s="48"/>
      <c r="E539" s="48"/>
      <c r="F539" s="48"/>
      <c r="G539" s="48"/>
      <c r="H539" s="48"/>
    </row>
    <row r="540" spans="4:8" ht="15.75" customHeight="1" x14ac:dyDescent="0.25">
      <c r="D540" s="48"/>
      <c r="E540" s="48"/>
      <c r="F540" s="48"/>
      <c r="G540" s="48"/>
      <c r="H540" s="48"/>
    </row>
    <row r="541" spans="4:8" ht="15.75" customHeight="1" x14ac:dyDescent="0.25">
      <c r="D541" s="48"/>
      <c r="E541" s="48"/>
      <c r="F541" s="48"/>
      <c r="G541" s="48"/>
      <c r="H541" s="48"/>
    </row>
    <row r="542" spans="4:8" ht="15.75" customHeight="1" x14ac:dyDescent="0.25">
      <c r="D542" s="48"/>
      <c r="E542" s="48"/>
      <c r="F542" s="48"/>
      <c r="G542" s="48"/>
      <c r="H542" s="48"/>
    </row>
    <row r="543" spans="4:8" ht="15.75" customHeight="1" x14ac:dyDescent="0.25">
      <c r="D543" s="48"/>
      <c r="E543" s="48"/>
      <c r="F543" s="48"/>
      <c r="G543" s="48"/>
      <c r="H543" s="48"/>
    </row>
    <row r="544" spans="4:8" ht="15.75" customHeight="1" x14ac:dyDescent="0.25">
      <c r="D544" s="48"/>
      <c r="E544" s="48"/>
      <c r="F544" s="48"/>
      <c r="G544" s="48"/>
      <c r="H544" s="48"/>
    </row>
    <row r="545" spans="4:8" ht="15.75" customHeight="1" x14ac:dyDescent="0.25">
      <c r="D545" s="48"/>
      <c r="E545" s="48"/>
      <c r="F545" s="48"/>
      <c r="G545" s="48"/>
      <c r="H545" s="48"/>
    </row>
    <row r="546" spans="4:8" ht="15.75" customHeight="1" x14ac:dyDescent="0.25">
      <c r="D546" s="48"/>
      <c r="E546" s="48"/>
      <c r="F546" s="48"/>
      <c r="G546" s="48"/>
      <c r="H546" s="48"/>
    </row>
    <row r="547" spans="4:8" ht="15.75" customHeight="1" x14ac:dyDescent="0.25">
      <c r="D547" s="48"/>
      <c r="E547" s="48"/>
      <c r="F547" s="48"/>
      <c r="G547" s="48"/>
      <c r="H547" s="48"/>
    </row>
    <row r="548" spans="4:8" ht="15.75" customHeight="1" x14ac:dyDescent="0.25">
      <c r="D548" s="48"/>
      <c r="E548" s="48"/>
      <c r="F548" s="48"/>
      <c r="G548" s="48"/>
      <c r="H548" s="48"/>
    </row>
    <row r="549" spans="4:8" ht="15.75" customHeight="1" x14ac:dyDescent="0.25">
      <c r="D549" s="48"/>
      <c r="E549" s="48"/>
      <c r="F549" s="48"/>
      <c r="G549" s="48"/>
      <c r="H549" s="48"/>
    </row>
    <row r="550" spans="4:8" ht="15.75" customHeight="1" x14ac:dyDescent="0.25">
      <c r="D550" s="48"/>
      <c r="E550" s="48"/>
      <c r="F550" s="48"/>
      <c r="G550" s="48"/>
      <c r="H550" s="48"/>
    </row>
    <row r="551" spans="4:8" ht="15.75" customHeight="1" x14ac:dyDescent="0.25">
      <c r="D551" s="48"/>
      <c r="E551" s="48"/>
      <c r="F551" s="48"/>
      <c r="G551" s="48"/>
      <c r="H551" s="48"/>
    </row>
    <row r="552" spans="4:8" ht="15.75" customHeight="1" x14ac:dyDescent="0.25">
      <c r="D552" s="48"/>
      <c r="E552" s="48"/>
      <c r="F552" s="48"/>
      <c r="G552" s="48"/>
      <c r="H552" s="48"/>
    </row>
    <row r="553" spans="4:8" ht="15.75" customHeight="1" x14ac:dyDescent="0.25">
      <c r="D553" s="48"/>
      <c r="E553" s="48"/>
      <c r="F553" s="48"/>
      <c r="G553" s="48"/>
      <c r="H553" s="48"/>
    </row>
    <row r="554" spans="4:8" ht="15.75" customHeight="1" x14ac:dyDescent="0.25">
      <c r="D554" s="48"/>
      <c r="E554" s="48"/>
      <c r="F554" s="48"/>
      <c r="G554" s="48"/>
      <c r="H554" s="48"/>
    </row>
    <row r="555" spans="4:8" ht="15.75" customHeight="1" x14ac:dyDescent="0.25">
      <c r="D555" s="48"/>
      <c r="E555" s="48"/>
      <c r="F555" s="48"/>
      <c r="G555" s="48"/>
      <c r="H555" s="48"/>
    </row>
    <row r="556" spans="4:8" ht="15.75" customHeight="1" x14ac:dyDescent="0.25">
      <c r="D556" s="48"/>
      <c r="E556" s="48"/>
      <c r="F556" s="48"/>
      <c r="G556" s="48"/>
      <c r="H556" s="48"/>
    </row>
    <row r="557" spans="4:8" ht="15.75" customHeight="1" x14ac:dyDescent="0.25">
      <c r="D557" s="48"/>
      <c r="E557" s="48"/>
      <c r="F557" s="48"/>
      <c r="G557" s="48"/>
      <c r="H557" s="48"/>
    </row>
    <row r="558" spans="4:8" ht="15.75" customHeight="1" x14ac:dyDescent="0.25">
      <c r="D558" s="48"/>
      <c r="E558" s="48"/>
      <c r="F558" s="48"/>
      <c r="G558" s="48"/>
      <c r="H558" s="48"/>
    </row>
    <row r="559" spans="4:8" ht="15.75" customHeight="1" x14ac:dyDescent="0.25">
      <c r="D559" s="48"/>
      <c r="E559" s="48"/>
      <c r="F559" s="48"/>
      <c r="G559" s="48"/>
      <c r="H559" s="48"/>
    </row>
    <row r="560" spans="4:8" ht="15.75" customHeight="1" x14ac:dyDescent="0.25">
      <c r="D560" s="48"/>
      <c r="E560" s="48"/>
      <c r="F560" s="48"/>
      <c r="G560" s="48"/>
      <c r="H560" s="48"/>
    </row>
    <row r="561" spans="4:8" ht="15.75" customHeight="1" x14ac:dyDescent="0.25">
      <c r="D561" s="48"/>
      <c r="E561" s="48"/>
      <c r="F561" s="48"/>
      <c r="G561" s="48"/>
      <c r="H561" s="48"/>
    </row>
    <row r="562" spans="4:8" ht="15.75" customHeight="1" x14ac:dyDescent="0.25">
      <c r="D562" s="48"/>
      <c r="E562" s="48"/>
      <c r="F562" s="48"/>
      <c r="G562" s="48"/>
      <c r="H562" s="48"/>
    </row>
    <row r="563" spans="4:8" ht="15.75" customHeight="1" x14ac:dyDescent="0.25">
      <c r="D563" s="48"/>
      <c r="E563" s="48"/>
      <c r="F563" s="48"/>
      <c r="G563" s="48"/>
      <c r="H563" s="48"/>
    </row>
    <row r="564" spans="4:8" ht="15.75" customHeight="1" x14ac:dyDescent="0.25">
      <c r="D564" s="48"/>
      <c r="E564" s="48"/>
      <c r="F564" s="48"/>
      <c r="G564" s="48"/>
      <c r="H564" s="48"/>
    </row>
    <row r="565" spans="4:8" ht="15.75" customHeight="1" x14ac:dyDescent="0.25">
      <c r="D565" s="48"/>
      <c r="E565" s="48"/>
      <c r="F565" s="48"/>
      <c r="G565" s="48"/>
      <c r="H565" s="48"/>
    </row>
    <row r="566" spans="4:8" ht="15.75" customHeight="1" x14ac:dyDescent="0.25">
      <c r="D566" s="48"/>
      <c r="E566" s="48"/>
      <c r="F566" s="48"/>
      <c r="G566" s="48"/>
      <c r="H566" s="48"/>
    </row>
    <row r="567" spans="4:8" ht="15.75" customHeight="1" x14ac:dyDescent="0.25">
      <c r="D567" s="48"/>
      <c r="E567" s="48"/>
      <c r="F567" s="48"/>
      <c r="G567" s="48"/>
      <c r="H567" s="48"/>
    </row>
    <row r="568" spans="4:8" ht="15.75" customHeight="1" x14ac:dyDescent="0.25">
      <c r="D568" s="48"/>
      <c r="E568" s="48"/>
      <c r="F568" s="48"/>
      <c r="G568" s="48"/>
      <c r="H568" s="48"/>
    </row>
    <row r="569" spans="4:8" ht="15.75" customHeight="1" x14ac:dyDescent="0.25">
      <c r="D569" s="48"/>
      <c r="E569" s="48"/>
      <c r="F569" s="48"/>
      <c r="G569" s="48"/>
      <c r="H569" s="48"/>
    </row>
    <row r="570" spans="4:8" ht="15.75" customHeight="1" x14ac:dyDescent="0.25">
      <c r="D570" s="48"/>
      <c r="E570" s="48"/>
      <c r="F570" s="48"/>
      <c r="G570" s="48"/>
      <c r="H570" s="48"/>
    </row>
    <row r="571" spans="4:8" ht="15.75" customHeight="1" x14ac:dyDescent="0.25">
      <c r="D571" s="48"/>
      <c r="E571" s="48"/>
      <c r="F571" s="48"/>
      <c r="G571" s="48"/>
      <c r="H571" s="48"/>
    </row>
    <row r="572" spans="4:8" ht="15.75" customHeight="1" x14ac:dyDescent="0.25">
      <c r="D572" s="48"/>
      <c r="E572" s="48"/>
      <c r="F572" s="48"/>
      <c r="G572" s="48"/>
      <c r="H572" s="48"/>
    </row>
    <row r="573" spans="4:8" ht="15.75" customHeight="1" x14ac:dyDescent="0.25">
      <c r="D573" s="48"/>
      <c r="E573" s="48"/>
      <c r="F573" s="48"/>
      <c r="G573" s="48"/>
      <c r="H573" s="48"/>
    </row>
    <row r="574" spans="4:8" ht="15.75" customHeight="1" x14ac:dyDescent="0.25">
      <c r="D574" s="48"/>
      <c r="E574" s="48"/>
      <c r="F574" s="48"/>
      <c r="G574" s="48"/>
      <c r="H574" s="48"/>
    </row>
    <row r="575" spans="4:8" ht="15.75" customHeight="1" x14ac:dyDescent="0.25">
      <c r="D575" s="48"/>
      <c r="E575" s="48"/>
      <c r="F575" s="48"/>
      <c r="G575" s="48"/>
      <c r="H575" s="48"/>
    </row>
    <row r="576" spans="4:8" ht="15.75" customHeight="1" x14ac:dyDescent="0.25">
      <c r="D576" s="48"/>
      <c r="E576" s="48"/>
      <c r="F576" s="48"/>
      <c r="G576" s="48"/>
      <c r="H576" s="48"/>
    </row>
    <row r="577" spans="4:8" ht="15.75" customHeight="1" x14ac:dyDescent="0.25">
      <c r="D577" s="48"/>
      <c r="E577" s="48"/>
      <c r="F577" s="48"/>
      <c r="G577" s="48"/>
      <c r="H577" s="48"/>
    </row>
    <row r="578" spans="4:8" ht="15.75" customHeight="1" x14ac:dyDescent="0.25">
      <c r="D578" s="48"/>
      <c r="E578" s="48"/>
      <c r="F578" s="48"/>
      <c r="G578" s="48"/>
      <c r="H578" s="48"/>
    </row>
    <row r="579" spans="4:8" ht="15.75" customHeight="1" x14ac:dyDescent="0.25">
      <c r="D579" s="48"/>
      <c r="E579" s="48"/>
      <c r="F579" s="48"/>
      <c r="G579" s="48"/>
      <c r="H579" s="48"/>
    </row>
    <row r="580" spans="4:8" ht="15.75" customHeight="1" x14ac:dyDescent="0.25">
      <c r="D580" s="48"/>
      <c r="E580" s="48"/>
      <c r="F580" s="48"/>
      <c r="G580" s="48"/>
      <c r="H580" s="48"/>
    </row>
    <row r="581" spans="4:8" ht="15.75" customHeight="1" x14ac:dyDescent="0.25">
      <c r="D581" s="48"/>
      <c r="E581" s="48"/>
      <c r="F581" s="48"/>
      <c r="G581" s="48"/>
      <c r="H581" s="48"/>
    </row>
    <row r="582" spans="4:8" ht="15.75" customHeight="1" x14ac:dyDescent="0.25">
      <c r="D582" s="48"/>
      <c r="E582" s="48"/>
      <c r="F582" s="48"/>
      <c r="G582" s="48"/>
      <c r="H582" s="48"/>
    </row>
    <row r="583" spans="4:8" ht="15.75" customHeight="1" x14ac:dyDescent="0.25">
      <c r="D583" s="48"/>
      <c r="E583" s="48"/>
      <c r="F583" s="48"/>
      <c r="G583" s="48"/>
      <c r="H583" s="48"/>
    </row>
    <row r="584" spans="4:8" ht="15.75" customHeight="1" x14ac:dyDescent="0.25">
      <c r="D584" s="48"/>
      <c r="E584" s="48"/>
      <c r="F584" s="48"/>
      <c r="G584" s="48"/>
      <c r="H584" s="48"/>
    </row>
    <row r="585" spans="4:8" ht="15.75" customHeight="1" x14ac:dyDescent="0.25">
      <c r="D585" s="48"/>
      <c r="E585" s="48"/>
      <c r="F585" s="48"/>
      <c r="G585" s="48"/>
      <c r="H585" s="48"/>
    </row>
    <row r="586" spans="4:8" ht="15.75" customHeight="1" x14ac:dyDescent="0.25">
      <c r="D586" s="48"/>
      <c r="E586" s="48"/>
      <c r="F586" s="48"/>
      <c r="G586" s="48"/>
      <c r="H586" s="48"/>
    </row>
    <row r="587" spans="4:8" ht="15.75" customHeight="1" x14ac:dyDescent="0.25">
      <c r="D587" s="48"/>
      <c r="E587" s="48"/>
      <c r="F587" s="48"/>
      <c r="G587" s="48"/>
      <c r="H587" s="48"/>
    </row>
    <row r="588" spans="4:8" ht="15.75" customHeight="1" x14ac:dyDescent="0.25">
      <c r="D588" s="48"/>
      <c r="E588" s="48"/>
      <c r="F588" s="48"/>
      <c r="G588" s="48"/>
      <c r="H588" s="48"/>
    </row>
    <row r="589" spans="4:8" ht="15.75" customHeight="1" x14ac:dyDescent="0.25">
      <c r="D589" s="48"/>
      <c r="E589" s="48"/>
      <c r="F589" s="48"/>
      <c r="G589" s="48"/>
      <c r="H589" s="48"/>
    </row>
    <row r="590" spans="4:8" ht="15.75" customHeight="1" x14ac:dyDescent="0.25">
      <c r="D590" s="48"/>
      <c r="E590" s="48"/>
      <c r="F590" s="48"/>
      <c r="G590" s="48"/>
      <c r="H590" s="48"/>
    </row>
    <row r="591" spans="4:8" ht="15.75" customHeight="1" x14ac:dyDescent="0.25">
      <c r="D591" s="48"/>
      <c r="E591" s="48"/>
      <c r="F591" s="48"/>
      <c r="G591" s="48"/>
      <c r="H591" s="48"/>
    </row>
    <row r="592" spans="4:8" ht="15.75" customHeight="1" x14ac:dyDescent="0.25">
      <c r="D592" s="48"/>
      <c r="E592" s="48"/>
      <c r="F592" s="48"/>
      <c r="G592" s="48"/>
      <c r="H592" s="48"/>
    </row>
    <row r="593" spans="4:8" ht="15.75" customHeight="1" x14ac:dyDescent="0.25">
      <c r="D593" s="48"/>
      <c r="E593" s="48"/>
      <c r="F593" s="48"/>
      <c r="G593" s="48"/>
      <c r="H593" s="48"/>
    </row>
    <row r="594" spans="4:8" ht="15.75" customHeight="1" x14ac:dyDescent="0.25">
      <c r="D594" s="48"/>
      <c r="E594" s="48"/>
      <c r="F594" s="48"/>
      <c r="G594" s="48"/>
      <c r="H594" s="48"/>
    </row>
    <row r="595" spans="4:8" ht="15.75" customHeight="1" x14ac:dyDescent="0.25">
      <c r="D595" s="48"/>
      <c r="E595" s="48"/>
      <c r="F595" s="48"/>
      <c r="G595" s="48"/>
      <c r="H595" s="48"/>
    </row>
    <row r="596" spans="4:8" ht="15.75" customHeight="1" x14ac:dyDescent="0.25">
      <c r="D596" s="48"/>
      <c r="E596" s="48"/>
      <c r="F596" s="48"/>
      <c r="G596" s="48"/>
      <c r="H596" s="48"/>
    </row>
    <row r="597" spans="4:8" ht="15.75" customHeight="1" x14ac:dyDescent="0.25">
      <c r="D597" s="48"/>
      <c r="E597" s="48"/>
      <c r="F597" s="48"/>
      <c r="G597" s="48"/>
      <c r="H597" s="48"/>
    </row>
    <row r="598" spans="4:8" ht="15.75" customHeight="1" x14ac:dyDescent="0.25">
      <c r="D598" s="48"/>
      <c r="E598" s="48"/>
      <c r="F598" s="48"/>
      <c r="G598" s="48"/>
      <c r="H598" s="48"/>
    </row>
    <row r="599" spans="4:8" ht="15.75" customHeight="1" x14ac:dyDescent="0.25">
      <c r="D599" s="48"/>
      <c r="E599" s="48"/>
      <c r="F599" s="48"/>
      <c r="G599" s="48"/>
      <c r="H599" s="48"/>
    </row>
    <row r="600" spans="4:8" ht="15.75" customHeight="1" x14ac:dyDescent="0.25">
      <c r="D600" s="48"/>
      <c r="E600" s="48"/>
      <c r="F600" s="48"/>
      <c r="G600" s="48"/>
      <c r="H600" s="48"/>
    </row>
    <row r="601" spans="4:8" ht="15.75" customHeight="1" x14ac:dyDescent="0.25">
      <c r="D601" s="48"/>
      <c r="E601" s="48"/>
      <c r="F601" s="48"/>
      <c r="G601" s="48"/>
      <c r="H601" s="48"/>
    </row>
    <row r="602" spans="4:8" ht="15.75" customHeight="1" x14ac:dyDescent="0.25">
      <c r="D602" s="48"/>
      <c r="E602" s="48"/>
      <c r="F602" s="48"/>
      <c r="G602" s="48"/>
      <c r="H602" s="48"/>
    </row>
    <row r="603" spans="4:8" ht="15.75" customHeight="1" x14ac:dyDescent="0.25">
      <c r="D603" s="48"/>
      <c r="E603" s="48"/>
      <c r="F603" s="48"/>
      <c r="G603" s="48"/>
      <c r="H603" s="48"/>
    </row>
    <row r="604" spans="4:8" ht="15.75" customHeight="1" x14ac:dyDescent="0.25">
      <c r="D604" s="48"/>
      <c r="E604" s="48"/>
      <c r="F604" s="48"/>
      <c r="G604" s="48"/>
      <c r="H604" s="48"/>
    </row>
    <row r="605" spans="4:8" ht="15.75" customHeight="1" x14ac:dyDescent="0.25">
      <c r="D605" s="48"/>
      <c r="E605" s="48"/>
      <c r="F605" s="48"/>
      <c r="G605" s="48"/>
      <c r="H605" s="48"/>
    </row>
    <row r="606" spans="4:8" ht="15.75" customHeight="1" x14ac:dyDescent="0.25">
      <c r="D606" s="48"/>
      <c r="E606" s="48"/>
      <c r="F606" s="48"/>
      <c r="G606" s="48"/>
      <c r="H606" s="48"/>
    </row>
    <row r="607" spans="4:8" ht="15.75" customHeight="1" x14ac:dyDescent="0.25">
      <c r="D607" s="48"/>
      <c r="E607" s="48"/>
      <c r="F607" s="48"/>
      <c r="G607" s="48"/>
      <c r="H607" s="48"/>
    </row>
    <row r="608" spans="4:8" ht="15.75" customHeight="1" x14ac:dyDescent="0.25">
      <c r="D608" s="48"/>
      <c r="E608" s="48"/>
      <c r="F608" s="48"/>
      <c r="G608" s="48"/>
      <c r="H608" s="48"/>
    </row>
    <row r="609" spans="4:8" ht="15.75" customHeight="1" x14ac:dyDescent="0.25">
      <c r="D609" s="48"/>
      <c r="E609" s="48"/>
      <c r="F609" s="48"/>
      <c r="G609" s="48"/>
      <c r="H609" s="48"/>
    </row>
    <row r="610" spans="4:8" ht="15.75" customHeight="1" x14ac:dyDescent="0.25">
      <c r="D610" s="48"/>
      <c r="E610" s="48"/>
      <c r="F610" s="48"/>
      <c r="G610" s="48"/>
      <c r="H610" s="48"/>
    </row>
    <row r="611" spans="4:8" ht="15.75" customHeight="1" x14ac:dyDescent="0.25">
      <c r="D611" s="48"/>
      <c r="E611" s="48"/>
      <c r="F611" s="48"/>
      <c r="G611" s="48"/>
      <c r="H611" s="48"/>
    </row>
    <row r="612" spans="4:8" ht="15.75" customHeight="1" x14ac:dyDescent="0.25">
      <c r="D612" s="48"/>
      <c r="E612" s="48"/>
      <c r="F612" s="48"/>
      <c r="G612" s="48"/>
      <c r="H612" s="48"/>
    </row>
    <row r="613" spans="4:8" ht="15.75" customHeight="1" x14ac:dyDescent="0.25">
      <c r="D613" s="48"/>
      <c r="E613" s="48"/>
      <c r="F613" s="48"/>
      <c r="G613" s="48"/>
      <c r="H613" s="48"/>
    </row>
    <row r="614" spans="4:8" ht="15.75" customHeight="1" x14ac:dyDescent="0.25">
      <c r="D614" s="48"/>
      <c r="E614" s="48"/>
      <c r="F614" s="48"/>
      <c r="G614" s="48"/>
      <c r="H614" s="48"/>
    </row>
    <row r="615" spans="4:8" ht="15.75" customHeight="1" x14ac:dyDescent="0.25">
      <c r="D615" s="48"/>
      <c r="E615" s="48"/>
      <c r="F615" s="48"/>
      <c r="G615" s="48"/>
      <c r="H615" s="48"/>
    </row>
    <row r="616" spans="4:8" ht="15.75" customHeight="1" x14ac:dyDescent="0.25">
      <c r="D616" s="48"/>
      <c r="E616" s="48"/>
      <c r="F616" s="48"/>
      <c r="G616" s="48"/>
      <c r="H616" s="48"/>
    </row>
    <row r="617" spans="4:8" ht="15.75" customHeight="1" x14ac:dyDescent="0.25">
      <c r="D617" s="48"/>
      <c r="E617" s="48"/>
      <c r="F617" s="48"/>
      <c r="G617" s="48"/>
      <c r="H617" s="48"/>
    </row>
    <row r="618" spans="4:8" ht="15.75" customHeight="1" x14ac:dyDescent="0.25">
      <c r="D618" s="48"/>
      <c r="E618" s="48"/>
      <c r="F618" s="48"/>
      <c r="G618" s="48"/>
      <c r="H618" s="48"/>
    </row>
    <row r="619" spans="4:8" ht="15.75" customHeight="1" x14ac:dyDescent="0.25">
      <c r="D619" s="48"/>
      <c r="E619" s="48"/>
      <c r="F619" s="48"/>
      <c r="G619" s="48"/>
      <c r="H619" s="48"/>
    </row>
    <row r="620" spans="4:8" ht="15.75" customHeight="1" x14ac:dyDescent="0.25">
      <c r="D620" s="48"/>
      <c r="E620" s="48"/>
      <c r="F620" s="48"/>
      <c r="G620" s="48"/>
      <c r="H620" s="48"/>
    </row>
    <row r="621" spans="4:8" ht="15.75" customHeight="1" x14ac:dyDescent="0.25">
      <c r="D621" s="48"/>
      <c r="E621" s="48"/>
      <c r="F621" s="48"/>
      <c r="G621" s="48"/>
      <c r="H621" s="48"/>
    </row>
    <row r="622" spans="4:8" ht="15.75" customHeight="1" x14ac:dyDescent="0.25">
      <c r="D622" s="48"/>
      <c r="E622" s="48"/>
      <c r="F622" s="48"/>
      <c r="G622" s="48"/>
      <c r="H622" s="48"/>
    </row>
    <row r="623" spans="4:8" ht="15.75" customHeight="1" x14ac:dyDescent="0.25">
      <c r="D623" s="48"/>
      <c r="E623" s="48"/>
      <c r="F623" s="48"/>
      <c r="G623" s="48"/>
      <c r="H623" s="48"/>
    </row>
    <row r="624" spans="4:8" ht="15.75" customHeight="1" x14ac:dyDescent="0.25">
      <c r="D624" s="48"/>
      <c r="E624" s="48"/>
      <c r="F624" s="48"/>
      <c r="G624" s="48"/>
      <c r="H624" s="48"/>
    </row>
    <row r="625" spans="4:8" ht="15.75" customHeight="1" x14ac:dyDescent="0.25">
      <c r="D625" s="48"/>
      <c r="E625" s="48"/>
      <c r="F625" s="48"/>
      <c r="G625" s="48"/>
      <c r="H625" s="48"/>
    </row>
    <row r="626" spans="4:8" ht="15.75" customHeight="1" x14ac:dyDescent="0.25">
      <c r="D626" s="48"/>
      <c r="E626" s="48"/>
      <c r="F626" s="48"/>
      <c r="G626" s="48"/>
      <c r="H626" s="48"/>
    </row>
    <row r="627" spans="4:8" ht="15.75" customHeight="1" x14ac:dyDescent="0.25">
      <c r="D627" s="48"/>
      <c r="E627" s="48"/>
      <c r="F627" s="48"/>
      <c r="G627" s="48"/>
      <c r="H627" s="48"/>
    </row>
    <row r="628" spans="4:8" ht="15.75" customHeight="1" x14ac:dyDescent="0.25">
      <c r="D628" s="48"/>
      <c r="E628" s="48"/>
      <c r="F628" s="48"/>
      <c r="G628" s="48"/>
      <c r="H628" s="48"/>
    </row>
    <row r="629" spans="4:8" ht="15.75" customHeight="1" x14ac:dyDescent="0.25">
      <c r="D629" s="48"/>
      <c r="E629" s="48"/>
      <c r="F629" s="48"/>
      <c r="G629" s="48"/>
      <c r="H629" s="48"/>
    </row>
    <row r="630" spans="4:8" ht="15.75" customHeight="1" x14ac:dyDescent="0.25">
      <c r="D630" s="48"/>
      <c r="E630" s="48"/>
      <c r="F630" s="48"/>
      <c r="G630" s="48"/>
      <c r="H630" s="48"/>
    </row>
    <row r="631" spans="4:8" ht="15.75" customHeight="1" x14ac:dyDescent="0.25">
      <c r="D631" s="48"/>
      <c r="E631" s="48"/>
      <c r="F631" s="48"/>
      <c r="G631" s="48"/>
      <c r="H631" s="48"/>
    </row>
    <row r="632" spans="4:8" ht="15.75" customHeight="1" x14ac:dyDescent="0.25">
      <c r="D632" s="48"/>
      <c r="E632" s="48"/>
      <c r="F632" s="48"/>
      <c r="G632" s="48"/>
      <c r="H632" s="48"/>
    </row>
    <row r="633" spans="4:8" ht="15.75" customHeight="1" x14ac:dyDescent="0.25">
      <c r="D633" s="48"/>
      <c r="E633" s="48"/>
      <c r="F633" s="48"/>
      <c r="G633" s="48"/>
      <c r="H633" s="48"/>
    </row>
    <row r="634" spans="4:8" ht="15.75" customHeight="1" x14ac:dyDescent="0.25">
      <c r="D634" s="48"/>
      <c r="E634" s="48"/>
      <c r="F634" s="48"/>
      <c r="G634" s="48"/>
      <c r="H634" s="48"/>
    </row>
    <row r="635" spans="4:8" ht="15.75" customHeight="1" x14ac:dyDescent="0.25">
      <c r="D635" s="48"/>
      <c r="E635" s="48"/>
      <c r="F635" s="48"/>
      <c r="G635" s="48"/>
      <c r="H635" s="48"/>
    </row>
    <row r="636" spans="4:8" ht="15.75" customHeight="1" x14ac:dyDescent="0.25">
      <c r="D636" s="48"/>
      <c r="E636" s="48"/>
      <c r="F636" s="48"/>
      <c r="G636" s="48"/>
      <c r="H636" s="48"/>
    </row>
    <row r="637" spans="4:8" ht="15.75" customHeight="1" x14ac:dyDescent="0.25">
      <c r="D637" s="48"/>
      <c r="E637" s="48"/>
      <c r="F637" s="48"/>
      <c r="G637" s="48"/>
      <c r="H637" s="48"/>
    </row>
    <row r="638" spans="4:8" ht="15.75" customHeight="1" x14ac:dyDescent="0.25">
      <c r="D638" s="48"/>
      <c r="E638" s="48"/>
      <c r="F638" s="48"/>
      <c r="G638" s="48"/>
      <c r="H638" s="48"/>
    </row>
    <row r="639" spans="4:8" ht="15.75" customHeight="1" x14ac:dyDescent="0.25">
      <c r="D639" s="48"/>
      <c r="E639" s="48"/>
      <c r="F639" s="48"/>
      <c r="G639" s="48"/>
      <c r="H639" s="48"/>
    </row>
    <row r="640" spans="4:8" ht="15.75" customHeight="1" x14ac:dyDescent="0.25">
      <c r="D640" s="48"/>
      <c r="E640" s="48"/>
      <c r="F640" s="48"/>
      <c r="G640" s="48"/>
      <c r="H640" s="48"/>
    </row>
    <row r="641" spans="4:8" ht="15.75" customHeight="1" x14ac:dyDescent="0.25">
      <c r="D641" s="48"/>
      <c r="E641" s="48"/>
      <c r="F641" s="48"/>
      <c r="G641" s="48"/>
      <c r="H641" s="48"/>
    </row>
    <row r="642" spans="4:8" ht="15.75" customHeight="1" x14ac:dyDescent="0.25">
      <c r="D642" s="48"/>
      <c r="E642" s="48"/>
      <c r="F642" s="48"/>
      <c r="G642" s="48"/>
      <c r="H642" s="48"/>
    </row>
    <row r="643" spans="4:8" ht="15.75" customHeight="1" x14ac:dyDescent="0.25">
      <c r="D643" s="48"/>
      <c r="E643" s="48"/>
      <c r="F643" s="48"/>
      <c r="G643" s="48"/>
      <c r="H643" s="48"/>
    </row>
    <row r="644" spans="4:8" ht="15.75" customHeight="1" x14ac:dyDescent="0.25">
      <c r="D644" s="48"/>
      <c r="E644" s="48"/>
      <c r="F644" s="48"/>
      <c r="G644" s="48"/>
      <c r="H644" s="48"/>
    </row>
    <row r="645" spans="4:8" ht="15.75" customHeight="1" x14ac:dyDescent="0.25">
      <c r="D645" s="48"/>
      <c r="E645" s="48"/>
      <c r="F645" s="48"/>
      <c r="G645" s="48"/>
      <c r="H645" s="48"/>
    </row>
    <row r="646" spans="4:8" ht="15.75" customHeight="1" x14ac:dyDescent="0.25">
      <c r="D646" s="48"/>
      <c r="E646" s="48"/>
      <c r="F646" s="48"/>
      <c r="G646" s="48"/>
      <c r="H646" s="48"/>
    </row>
    <row r="647" spans="4:8" ht="15.75" customHeight="1" x14ac:dyDescent="0.25">
      <c r="D647" s="48"/>
      <c r="E647" s="48"/>
      <c r="F647" s="48"/>
      <c r="G647" s="48"/>
      <c r="H647" s="48"/>
    </row>
    <row r="648" spans="4:8" ht="15.75" customHeight="1" x14ac:dyDescent="0.25">
      <c r="D648" s="48"/>
      <c r="E648" s="48"/>
      <c r="F648" s="48"/>
      <c r="G648" s="48"/>
      <c r="H648" s="48"/>
    </row>
    <row r="649" spans="4:8" ht="15.75" customHeight="1" x14ac:dyDescent="0.25">
      <c r="D649" s="48"/>
      <c r="E649" s="48"/>
      <c r="F649" s="48"/>
      <c r="G649" s="48"/>
      <c r="H649" s="48"/>
    </row>
    <row r="650" spans="4:8" ht="15.75" customHeight="1" x14ac:dyDescent="0.25">
      <c r="D650" s="48"/>
      <c r="E650" s="48"/>
      <c r="F650" s="48"/>
      <c r="G650" s="48"/>
      <c r="H650" s="48"/>
    </row>
    <row r="651" spans="4:8" ht="15.75" customHeight="1" x14ac:dyDescent="0.25">
      <c r="D651" s="48"/>
      <c r="E651" s="48"/>
      <c r="F651" s="48"/>
      <c r="G651" s="48"/>
      <c r="H651" s="48"/>
    </row>
    <row r="652" spans="4:8" ht="15.75" customHeight="1" x14ac:dyDescent="0.25">
      <c r="D652" s="48"/>
      <c r="E652" s="48"/>
      <c r="F652" s="48"/>
      <c r="G652" s="48"/>
      <c r="H652" s="48"/>
    </row>
    <row r="653" spans="4:8" ht="15.75" customHeight="1" x14ac:dyDescent="0.25">
      <c r="D653" s="48"/>
      <c r="E653" s="48"/>
      <c r="F653" s="48"/>
      <c r="G653" s="48"/>
      <c r="H653" s="48"/>
    </row>
    <row r="654" spans="4:8" ht="15.75" customHeight="1" x14ac:dyDescent="0.25">
      <c r="D654" s="48"/>
      <c r="E654" s="48"/>
      <c r="F654" s="48"/>
      <c r="G654" s="48"/>
      <c r="H654" s="48"/>
    </row>
    <row r="655" spans="4:8" ht="15.75" customHeight="1" x14ac:dyDescent="0.25">
      <c r="D655" s="48"/>
      <c r="E655" s="48"/>
      <c r="F655" s="48"/>
      <c r="G655" s="48"/>
      <c r="H655" s="48"/>
    </row>
    <row r="656" spans="4:8" ht="15.75" customHeight="1" x14ac:dyDescent="0.25">
      <c r="D656" s="48"/>
      <c r="E656" s="48"/>
      <c r="F656" s="48"/>
      <c r="G656" s="48"/>
      <c r="H656" s="48"/>
    </row>
    <row r="657" spans="4:8" ht="15.75" customHeight="1" x14ac:dyDescent="0.25">
      <c r="D657" s="48"/>
      <c r="E657" s="48"/>
      <c r="F657" s="48"/>
      <c r="G657" s="48"/>
      <c r="H657" s="48"/>
    </row>
    <row r="658" spans="4:8" ht="15.75" customHeight="1" x14ac:dyDescent="0.25">
      <c r="D658" s="48"/>
      <c r="E658" s="48"/>
      <c r="F658" s="48"/>
      <c r="G658" s="48"/>
      <c r="H658" s="48"/>
    </row>
    <row r="659" spans="4:8" ht="15.75" customHeight="1" x14ac:dyDescent="0.25">
      <c r="D659" s="48"/>
      <c r="E659" s="48"/>
      <c r="F659" s="48"/>
      <c r="G659" s="48"/>
      <c r="H659" s="48"/>
    </row>
    <row r="660" spans="4:8" ht="15.75" customHeight="1" x14ac:dyDescent="0.25">
      <c r="D660" s="48"/>
      <c r="E660" s="48"/>
      <c r="F660" s="48"/>
      <c r="G660" s="48"/>
      <c r="H660" s="48"/>
    </row>
    <row r="661" spans="4:8" ht="15.75" customHeight="1" x14ac:dyDescent="0.25">
      <c r="D661" s="48"/>
      <c r="E661" s="48"/>
      <c r="F661" s="48"/>
      <c r="G661" s="48"/>
      <c r="H661" s="48"/>
    </row>
    <row r="662" spans="4:8" ht="15.75" customHeight="1" x14ac:dyDescent="0.25">
      <c r="D662" s="48"/>
      <c r="E662" s="48"/>
      <c r="F662" s="48"/>
      <c r="G662" s="48"/>
      <c r="H662" s="48"/>
    </row>
    <row r="663" spans="4:8" ht="15.75" customHeight="1" x14ac:dyDescent="0.25">
      <c r="D663" s="48"/>
      <c r="E663" s="48"/>
      <c r="F663" s="48"/>
      <c r="G663" s="48"/>
      <c r="H663" s="48"/>
    </row>
    <row r="664" spans="4:8" ht="15.75" customHeight="1" x14ac:dyDescent="0.25">
      <c r="D664" s="48"/>
      <c r="E664" s="48"/>
      <c r="F664" s="48"/>
      <c r="G664" s="48"/>
      <c r="H664" s="48"/>
    </row>
    <row r="665" spans="4:8" ht="15.75" customHeight="1" x14ac:dyDescent="0.25">
      <c r="D665" s="48"/>
      <c r="E665" s="48"/>
      <c r="F665" s="48"/>
      <c r="G665" s="48"/>
      <c r="H665" s="48"/>
    </row>
    <row r="666" spans="4:8" ht="15.75" customHeight="1" x14ac:dyDescent="0.25">
      <c r="D666" s="48"/>
      <c r="E666" s="48"/>
      <c r="F666" s="48"/>
      <c r="G666" s="48"/>
      <c r="H666" s="48"/>
    </row>
    <row r="667" spans="4:8" ht="15.75" customHeight="1" x14ac:dyDescent="0.25">
      <c r="D667" s="48"/>
      <c r="E667" s="48"/>
      <c r="F667" s="48"/>
      <c r="G667" s="48"/>
      <c r="H667" s="48"/>
    </row>
    <row r="668" spans="4:8" ht="15.75" customHeight="1" x14ac:dyDescent="0.25">
      <c r="D668" s="48"/>
      <c r="E668" s="48"/>
      <c r="F668" s="48"/>
      <c r="G668" s="48"/>
      <c r="H668" s="48"/>
    </row>
    <row r="669" spans="4:8" ht="15.75" customHeight="1" x14ac:dyDescent="0.25">
      <c r="D669" s="48"/>
      <c r="E669" s="48"/>
      <c r="F669" s="48"/>
      <c r="G669" s="48"/>
      <c r="H669" s="48"/>
    </row>
    <row r="670" spans="4:8" ht="15.75" customHeight="1" x14ac:dyDescent="0.25">
      <c r="D670" s="48"/>
      <c r="E670" s="48"/>
      <c r="F670" s="48"/>
      <c r="G670" s="48"/>
      <c r="H670" s="48"/>
    </row>
    <row r="671" spans="4:8" ht="15.75" customHeight="1" x14ac:dyDescent="0.25">
      <c r="D671" s="48"/>
      <c r="E671" s="48"/>
      <c r="F671" s="48"/>
      <c r="G671" s="48"/>
      <c r="H671" s="48"/>
    </row>
    <row r="672" spans="4:8" ht="15.75" customHeight="1" x14ac:dyDescent="0.25">
      <c r="D672" s="48"/>
      <c r="E672" s="48"/>
      <c r="F672" s="48"/>
      <c r="G672" s="48"/>
      <c r="H672" s="48"/>
    </row>
    <row r="673" spans="4:8" ht="15.75" customHeight="1" x14ac:dyDescent="0.25">
      <c r="D673" s="48"/>
      <c r="E673" s="48"/>
      <c r="F673" s="48"/>
      <c r="G673" s="48"/>
      <c r="H673" s="48"/>
    </row>
    <row r="674" spans="4:8" ht="15.75" customHeight="1" x14ac:dyDescent="0.25">
      <c r="D674" s="48"/>
      <c r="E674" s="48"/>
      <c r="F674" s="48"/>
      <c r="G674" s="48"/>
      <c r="H674" s="48"/>
    </row>
    <row r="675" spans="4:8" ht="15.75" customHeight="1" x14ac:dyDescent="0.25">
      <c r="D675" s="48"/>
      <c r="E675" s="48"/>
      <c r="F675" s="48"/>
      <c r="G675" s="48"/>
      <c r="H675" s="48"/>
    </row>
    <row r="676" spans="4:8" ht="15.75" customHeight="1" x14ac:dyDescent="0.25">
      <c r="D676" s="48"/>
      <c r="E676" s="48"/>
      <c r="F676" s="48"/>
      <c r="G676" s="48"/>
      <c r="H676" s="48"/>
    </row>
    <row r="677" spans="4:8" ht="15.75" customHeight="1" x14ac:dyDescent="0.25">
      <c r="D677" s="48"/>
      <c r="E677" s="48"/>
      <c r="F677" s="48"/>
      <c r="G677" s="48"/>
      <c r="H677" s="48"/>
    </row>
    <row r="678" spans="4:8" ht="15.75" customHeight="1" x14ac:dyDescent="0.25">
      <c r="D678" s="48"/>
      <c r="E678" s="48"/>
      <c r="F678" s="48"/>
      <c r="G678" s="48"/>
      <c r="H678" s="48"/>
    </row>
    <row r="679" spans="4:8" ht="15.75" customHeight="1" x14ac:dyDescent="0.25">
      <c r="D679" s="48"/>
      <c r="E679" s="48"/>
      <c r="F679" s="48"/>
      <c r="G679" s="48"/>
      <c r="H679" s="48"/>
    </row>
    <row r="680" spans="4:8" ht="15.75" customHeight="1" x14ac:dyDescent="0.25">
      <c r="D680" s="48"/>
      <c r="E680" s="48"/>
      <c r="F680" s="48"/>
      <c r="G680" s="48"/>
      <c r="H680" s="48"/>
    </row>
    <row r="681" spans="4:8" ht="15.75" customHeight="1" x14ac:dyDescent="0.25">
      <c r="D681" s="48"/>
      <c r="E681" s="48"/>
      <c r="F681" s="48"/>
      <c r="G681" s="48"/>
      <c r="H681" s="48"/>
    </row>
    <row r="682" spans="4:8" ht="15.75" customHeight="1" x14ac:dyDescent="0.25">
      <c r="D682" s="48"/>
      <c r="E682" s="48"/>
      <c r="F682" s="48"/>
      <c r="G682" s="48"/>
      <c r="H682" s="48"/>
    </row>
    <row r="683" spans="4:8" ht="15.75" customHeight="1" x14ac:dyDescent="0.25">
      <c r="D683" s="48"/>
      <c r="E683" s="48"/>
      <c r="F683" s="48"/>
      <c r="G683" s="48"/>
      <c r="H683" s="48"/>
    </row>
    <row r="684" spans="4:8" ht="15.75" customHeight="1" x14ac:dyDescent="0.25">
      <c r="D684" s="48"/>
      <c r="E684" s="48"/>
      <c r="F684" s="48"/>
      <c r="G684" s="48"/>
      <c r="H684" s="48"/>
    </row>
    <row r="685" spans="4:8" ht="15.75" customHeight="1" x14ac:dyDescent="0.25">
      <c r="D685" s="48"/>
      <c r="E685" s="48"/>
      <c r="F685" s="48"/>
      <c r="G685" s="48"/>
      <c r="H685" s="48"/>
    </row>
    <row r="686" spans="4:8" ht="15.75" customHeight="1" x14ac:dyDescent="0.25">
      <c r="D686" s="48"/>
      <c r="E686" s="48"/>
      <c r="F686" s="48"/>
      <c r="G686" s="48"/>
      <c r="H686" s="48"/>
    </row>
    <row r="687" spans="4:8" ht="15.75" customHeight="1" x14ac:dyDescent="0.25">
      <c r="D687" s="48"/>
      <c r="E687" s="48"/>
      <c r="F687" s="48"/>
      <c r="G687" s="48"/>
      <c r="H687" s="48"/>
    </row>
    <row r="688" spans="4:8" ht="15.75" customHeight="1" x14ac:dyDescent="0.25">
      <c r="D688" s="48"/>
      <c r="E688" s="48"/>
      <c r="F688" s="48"/>
      <c r="G688" s="48"/>
      <c r="H688" s="48"/>
    </row>
    <row r="689" spans="4:8" ht="15.75" customHeight="1" x14ac:dyDescent="0.25">
      <c r="D689" s="48"/>
      <c r="E689" s="48"/>
      <c r="F689" s="48"/>
      <c r="G689" s="48"/>
      <c r="H689" s="48"/>
    </row>
    <row r="690" spans="4:8" ht="15.75" customHeight="1" x14ac:dyDescent="0.25">
      <c r="D690" s="48"/>
      <c r="E690" s="48"/>
      <c r="F690" s="48"/>
      <c r="G690" s="48"/>
      <c r="H690" s="48"/>
    </row>
    <row r="691" spans="4:8" ht="15.75" customHeight="1" x14ac:dyDescent="0.25">
      <c r="D691" s="48"/>
      <c r="E691" s="48"/>
      <c r="F691" s="48"/>
      <c r="G691" s="48"/>
      <c r="H691" s="48"/>
    </row>
    <row r="692" spans="4:8" ht="15.75" customHeight="1" x14ac:dyDescent="0.25">
      <c r="D692" s="48"/>
      <c r="E692" s="48"/>
      <c r="F692" s="48"/>
      <c r="G692" s="48"/>
      <c r="H692" s="48"/>
    </row>
    <row r="693" spans="4:8" ht="15.75" customHeight="1" x14ac:dyDescent="0.25">
      <c r="D693" s="48"/>
      <c r="E693" s="48"/>
      <c r="F693" s="48"/>
      <c r="G693" s="48"/>
      <c r="H693" s="48"/>
    </row>
    <row r="694" spans="4:8" ht="15.75" customHeight="1" x14ac:dyDescent="0.25">
      <c r="D694" s="48"/>
      <c r="E694" s="48"/>
      <c r="F694" s="48"/>
      <c r="G694" s="48"/>
      <c r="H694" s="48"/>
    </row>
    <row r="695" spans="4:8" ht="15.75" customHeight="1" x14ac:dyDescent="0.25">
      <c r="D695" s="48"/>
      <c r="E695" s="48"/>
      <c r="F695" s="48"/>
      <c r="G695" s="48"/>
      <c r="H695" s="48"/>
    </row>
    <row r="696" spans="4:8" ht="15.75" customHeight="1" x14ac:dyDescent="0.25">
      <c r="D696" s="48"/>
      <c r="E696" s="48"/>
      <c r="F696" s="48"/>
      <c r="G696" s="48"/>
      <c r="H696" s="48"/>
    </row>
    <row r="697" spans="4:8" ht="15.75" customHeight="1" x14ac:dyDescent="0.25">
      <c r="D697" s="48"/>
      <c r="E697" s="48"/>
      <c r="F697" s="48"/>
      <c r="G697" s="48"/>
      <c r="H697" s="48"/>
    </row>
    <row r="698" spans="4:8" ht="15.75" customHeight="1" x14ac:dyDescent="0.25">
      <c r="D698" s="48"/>
      <c r="E698" s="48"/>
      <c r="F698" s="48"/>
      <c r="G698" s="48"/>
      <c r="H698" s="48"/>
    </row>
    <row r="699" spans="4:8" ht="15.75" customHeight="1" x14ac:dyDescent="0.25">
      <c r="D699" s="48"/>
      <c r="E699" s="48"/>
      <c r="F699" s="48"/>
      <c r="G699" s="48"/>
      <c r="H699" s="48"/>
    </row>
    <row r="700" spans="4:8" ht="15.75" customHeight="1" x14ac:dyDescent="0.25">
      <c r="D700" s="48"/>
      <c r="E700" s="48"/>
      <c r="F700" s="48"/>
      <c r="G700" s="48"/>
      <c r="H700" s="48"/>
    </row>
    <row r="701" spans="4:8" ht="15.75" customHeight="1" x14ac:dyDescent="0.25">
      <c r="D701" s="48"/>
      <c r="E701" s="48"/>
      <c r="F701" s="48"/>
      <c r="G701" s="48"/>
      <c r="H701" s="48"/>
    </row>
    <row r="702" spans="4:8" ht="15.75" customHeight="1" x14ac:dyDescent="0.25">
      <c r="D702" s="48"/>
      <c r="E702" s="48"/>
      <c r="F702" s="48"/>
      <c r="G702" s="48"/>
      <c r="H702" s="48"/>
    </row>
    <row r="703" spans="4:8" ht="15.75" customHeight="1" x14ac:dyDescent="0.25">
      <c r="D703" s="48"/>
      <c r="E703" s="48"/>
      <c r="F703" s="48"/>
      <c r="G703" s="48"/>
      <c r="H703" s="48"/>
    </row>
    <row r="704" spans="4:8" ht="15.75" customHeight="1" x14ac:dyDescent="0.25">
      <c r="D704" s="48"/>
      <c r="E704" s="48"/>
      <c r="F704" s="48"/>
      <c r="G704" s="48"/>
      <c r="H704" s="48"/>
    </row>
    <row r="705" spans="4:8" ht="15.75" customHeight="1" x14ac:dyDescent="0.25">
      <c r="D705" s="48"/>
      <c r="E705" s="48"/>
      <c r="F705" s="48"/>
      <c r="G705" s="48"/>
      <c r="H705" s="48"/>
    </row>
    <row r="706" spans="4:8" ht="15.75" customHeight="1" x14ac:dyDescent="0.25">
      <c r="D706" s="48"/>
      <c r="E706" s="48"/>
      <c r="F706" s="48"/>
      <c r="G706" s="48"/>
      <c r="H706" s="48"/>
    </row>
    <row r="707" spans="4:8" ht="15.75" customHeight="1" x14ac:dyDescent="0.25">
      <c r="D707" s="48"/>
      <c r="E707" s="48"/>
      <c r="F707" s="48"/>
      <c r="G707" s="48"/>
      <c r="H707" s="48"/>
    </row>
    <row r="708" spans="4:8" ht="15.75" customHeight="1" x14ac:dyDescent="0.25">
      <c r="D708" s="48"/>
      <c r="E708" s="48"/>
      <c r="F708" s="48"/>
      <c r="G708" s="48"/>
      <c r="H708" s="48"/>
    </row>
    <row r="709" spans="4:8" ht="15.75" customHeight="1" x14ac:dyDescent="0.25">
      <c r="D709" s="48"/>
      <c r="E709" s="48"/>
      <c r="F709" s="48"/>
      <c r="G709" s="48"/>
      <c r="H709" s="48"/>
    </row>
    <row r="710" spans="4:8" ht="15.75" customHeight="1" x14ac:dyDescent="0.25">
      <c r="D710" s="48"/>
      <c r="E710" s="48"/>
      <c r="F710" s="48"/>
      <c r="G710" s="48"/>
      <c r="H710" s="48"/>
    </row>
    <row r="711" spans="4:8" ht="15.75" customHeight="1" x14ac:dyDescent="0.25">
      <c r="D711" s="48"/>
      <c r="E711" s="48"/>
      <c r="F711" s="48"/>
      <c r="G711" s="48"/>
      <c r="H711" s="48"/>
    </row>
    <row r="712" spans="4:8" ht="15.75" customHeight="1" x14ac:dyDescent="0.25">
      <c r="D712" s="48"/>
      <c r="E712" s="48"/>
      <c r="F712" s="48"/>
      <c r="G712" s="48"/>
      <c r="H712" s="48"/>
    </row>
    <row r="713" spans="4:8" ht="15.75" customHeight="1" x14ac:dyDescent="0.25">
      <c r="D713" s="48"/>
      <c r="E713" s="48"/>
      <c r="F713" s="48"/>
      <c r="G713" s="48"/>
      <c r="H713" s="48"/>
    </row>
    <row r="714" spans="4:8" ht="15.75" customHeight="1" x14ac:dyDescent="0.25">
      <c r="D714" s="48"/>
      <c r="E714" s="48"/>
      <c r="F714" s="48"/>
      <c r="G714" s="48"/>
      <c r="H714" s="48"/>
    </row>
    <row r="715" spans="4:8" ht="15.75" customHeight="1" x14ac:dyDescent="0.25">
      <c r="D715" s="48"/>
      <c r="E715" s="48"/>
      <c r="F715" s="48"/>
      <c r="G715" s="48"/>
      <c r="H715" s="48"/>
    </row>
    <row r="716" spans="4:8" ht="15.75" customHeight="1" x14ac:dyDescent="0.25">
      <c r="D716" s="48"/>
      <c r="E716" s="48"/>
      <c r="F716" s="48"/>
      <c r="G716" s="48"/>
      <c r="H716" s="48"/>
    </row>
    <row r="717" spans="4:8" ht="15.75" customHeight="1" x14ac:dyDescent="0.25">
      <c r="D717" s="48"/>
      <c r="E717" s="48"/>
      <c r="F717" s="48"/>
      <c r="G717" s="48"/>
      <c r="H717" s="48"/>
    </row>
    <row r="718" spans="4:8" ht="15.75" customHeight="1" x14ac:dyDescent="0.25">
      <c r="D718" s="48"/>
      <c r="E718" s="48"/>
      <c r="F718" s="48"/>
      <c r="G718" s="48"/>
      <c r="H718" s="48"/>
    </row>
    <row r="719" spans="4:8" ht="15.75" customHeight="1" x14ac:dyDescent="0.25">
      <c r="D719" s="48"/>
      <c r="E719" s="48"/>
      <c r="F719" s="48"/>
      <c r="G719" s="48"/>
      <c r="H719" s="48"/>
    </row>
    <row r="720" spans="4:8" ht="15.75" customHeight="1" x14ac:dyDescent="0.25">
      <c r="D720" s="48"/>
      <c r="E720" s="48"/>
      <c r="F720" s="48"/>
      <c r="G720" s="48"/>
      <c r="H720" s="48"/>
    </row>
    <row r="721" spans="4:8" ht="15.75" customHeight="1" x14ac:dyDescent="0.25">
      <c r="D721" s="48"/>
      <c r="E721" s="48"/>
      <c r="F721" s="48"/>
      <c r="G721" s="48"/>
      <c r="H721" s="48"/>
    </row>
    <row r="722" spans="4:8" ht="15.75" customHeight="1" x14ac:dyDescent="0.25">
      <c r="D722" s="48"/>
      <c r="E722" s="48"/>
      <c r="F722" s="48"/>
      <c r="G722" s="48"/>
      <c r="H722" s="48"/>
    </row>
    <row r="723" spans="4:8" ht="15.75" customHeight="1" x14ac:dyDescent="0.25">
      <c r="D723" s="48"/>
      <c r="E723" s="48"/>
      <c r="F723" s="48"/>
      <c r="G723" s="48"/>
      <c r="H723" s="48"/>
    </row>
    <row r="724" spans="4:8" ht="15.75" customHeight="1" x14ac:dyDescent="0.25">
      <c r="D724" s="48"/>
      <c r="E724" s="48"/>
      <c r="F724" s="48"/>
      <c r="G724" s="48"/>
      <c r="H724" s="48"/>
    </row>
    <row r="725" spans="4:8" ht="15.75" customHeight="1" x14ac:dyDescent="0.25">
      <c r="D725" s="48"/>
      <c r="E725" s="48"/>
      <c r="F725" s="48"/>
      <c r="G725" s="48"/>
      <c r="H725" s="48"/>
    </row>
    <row r="726" spans="4:8" ht="15.75" customHeight="1" x14ac:dyDescent="0.25">
      <c r="D726" s="48"/>
      <c r="E726" s="48"/>
      <c r="F726" s="48"/>
      <c r="G726" s="48"/>
      <c r="H726" s="48"/>
    </row>
    <row r="727" spans="4:8" ht="15.75" customHeight="1" x14ac:dyDescent="0.25">
      <c r="D727" s="48"/>
      <c r="E727" s="48"/>
      <c r="F727" s="48"/>
      <c r="G727" s="48"/>
      <c r="H727" s="48"/>
    </row>
    <row r="728" spans="4:8" ht="15.75" customHeight="1" x14ac:dyDescent="0.25">
      <c r="D728" s="48"/>
      <c r="E728" s="48"/>
      <c r="F728" s="48"/>
      <c r="G728" s="48"/>
      <c r="H728" s="48"/>
    </row>
    <row r="729" spans="4:8" ht="15.75" customHeight="1" x14ac:dyDescent="0.25">
      <c r="D729" s="48"/>
      <c r="E729" s="48"/>
      <c r="F729" s="48"/>
      <c r="G729" s="48"/>
      <c r="H729" s="48"/>
    </row>
    <row r="730" spans="4:8" ht="15.75" customHeight="1" x14ac:dyDescent="0.25">
      <c r="D730" s="48"/>
      <c r="E730" s="48"/>
      <c r="F730" s="48"/>
      <c r="G730" s="48"/>
      <c r="H730" s="48"/>
    </row>
    <row r="731" spans="4:8" ht="15.75" customHeight="1" x14ac:dyDescent="0.25">
      <c r="D731" s="48"/>
      <c r="E731" s="48"/>
      <c r="F731" s="48"/>
      <c r="G731" s="48"/>
      <c r="H731" s="48"/>
    </row>
    <row r="732" spans="4:8" ht="15.75" customHeight="1" x14ac:dyDescent="0.25">
      <c r="D732" s="48"/>
      <c r="E732" s="48"/>
      <c r="F732" s="48"/>
      <c r="G732" s="48"/>
      <c r="H732" s="48"/>
    </row>
    <row r="733" spans="4:8" ht="15.75" customHeight="1" x14ac:dyDescent="0.25">
      <c r="D733" s="48"/>
      <c r="E733" s="48"/>
      <c r="F733" s="48"/>
      <c r="G733" s="48"/>
      <c r="H733" s="48"/>
    </row>
    <row r="734" spans="4:8" ht="15.75" customHeight="1" x14ac:dyDescent="0.25">
      <c r="D734" s="48"/>
      <c r="E734" s="48"/>
      <c r="F734" s="48"/>
      <c r="G734" s="48"/>
      <c r="H734" s="48"/>
    </row>
    <row r="735" spans="4:8" ht="15.75" customHeight="1" x14ac:dyDescent="0.25">
      <c r="D735" s="48"/>
      <c r="E735" s="48"/>
      <c r="F735" s="48"/>
      <c r="G735" s="48"/>
      <c r="H735" s="48"/>
    </row>
    <row r="736" spans="4:8" ht="15.75" customHeight="1" x14ac:dyDescent="0.25">
      <c r="D736" s="48"/>
      <c r="E736" s="48"/>
      <c r="F736" s="48"/>
      <c r="G736" s="48"/>
      <c r="H736" s="48"/>
    </row>
    <row r="737" spans="4:8" ht="15.75" customHeight="1" x14ac:dyDescent="0.25">
      <c r="D737" s="48"/>
      <c r="E737" s="48"/>
      <c r="F737" s="48"/>
      <c r="G737" s="48"/>
      <c r="H737" s="48"/>
    </row>
    <row r="738" spans="4:8" ht="15.75" customHeight="1" x14ac:dyDescent="0.25">
      <c r="D738" s="48"/>
      <c r="E738" s="48"/>
      <c r="F738" s="48"/>
      <c r="G738" s="48"/>
      <c r="H738" s="48"/>
    </row>
    <row r="739" spans="4:8" ht="15.75" customHeight="1" x14ac:dyDescent="0.25">
      <c r="D739" s="48"/>
      <c r="E739" s="48"/>
      <c r="F739" s="48"/>
      <c r="G739" s="48"/>
      <c r="H739" s="48"/>
    </row>
    <row r="740" spans="4:8" ht="15.75" customHeight="1" x14ac:dyDescent="0.25">
      <c r="D740" s="48"/>
      <c r="E740" s="48"/>
      <c r="F740" s="48"/>
      <c r="G740" s="48"/>
      <c r="H740" s="48"/>
    </row>
    <row r="741" spans="4:8" ht="15.75" customHeight="1" x14ac:dyDescent="0.25">
      <c r="D741" s="48"/>
      <c r="E741" s="48"/>
      <c r="F741" s="48"/>
      <c r="G741" s="48"/>
      <c r="H741" s="48"/>
    </row>
    <row r="742" spans="4:8" ht="15.75" customHeight="1" x14ac:dyDescent="0.25">
      <c r="D742" s="48"/>
      <c r="E742" s="48"/>
      <c r="F742" s="48"/>
      <c r="G742" s="48"/>
      <c r="H742" s="48"/>
    </row>
    <row r="743" spans="4:8" ht="15.75" customHeight="1" x14ac:dyDescent="0.25">
      <c r="D743" s="48"/>
      <c r="E743" s="48"/>
      <c r="F743" s="48"/>
      <c r="G743" s="48"/>
      <c r="H743" s="48"/>
    </row>
    <row r="744" spans="4:8" ht="15.75" customHeight="1" x14ac:dyDescent="0.25">
      <c r="D744" s="48"/>
      <c r="E744" s="48"/>
      <c r="F744" s="48"/>
      <c r="G744" s="48"/>
      <c r="H744" s="48"/>
    </row>
    <row r="745" spans="4:8" ht="15.75" customHeight="1" x14ac:dyDescent="0.25">
      <c r="D745" s="48"/>
      <c r="E745" s="48"/>
      <c r="F745" s="48"/>
      <c r="G745" s="48"/>
      <c r="H745" s="48"/>
    </row>
    <row r="746" spans="4:8" ht="15.75" customHeight="1" x14ac:dyDescent="0.25">
      <c r="D746" s="48"/>
      <c r="E746" s="48"/>
      <c r="F746" s="48"/>
      <c r="G746" s="48"/>
      <c r="H746" s="48"/>
    </row>
    <row r="747" spans="4:8" ht="15.75" customHeight="1" x14ac:dyDescent="0.25">
      <c r="D747" s="48"/>
      <c r="E747" s="48"/>
      <c r="F747" s="48"/>
      <c r="G747" s="48"/>
      <c r="H747" s="48"/>
    </row>
    <row r="748" spans="4:8" ht="15.75" customHeight="1" x14ac:dyDescent="0.25">
      <c r="D748" s="48"/>
      <c r="E748" s="48"/>
      <c r="F748" s="48"/>
      <c r="G748" s="48"/>
      <c r="H748" s="48"/>
    </row>
    <row r="749" spans="4:8" ht="15.75" customHeight="1" x14ac:dyDescent="0.25">
      <c r="D749" s="48"/>
      <c r="E749" s="48"/>
      <c r="F749" s="48"/>
      <c r="G749" s="48"/>
      <c r="H749" s="48"/>
    </row>
    <row r="750" spans="4:8" ht="15.75" customHeight="1" x14ac:dyDescent="0.25">
      <c r="D750" s="48"/>
      <c r="E750" s="48"/>
      <c r="F750" s="48"/>
      <c r="G750" s="48"/>
      <c r="H750" s="48"/>
    </row>
    <row r="751" spans="4:8" ht="15.75" customHeight="1" x14ac:dyDescent="0.25">
      <c r="D751" s="48"/>
      <c r="E751" s="48"/>
      <c r="F751" s="48"/>
      <c r="G751" s="48"/>
      <c r="H751" s="48"/>
    </row>
    <row r="752" spans="4:8" ht="15.75" customHeight="1" x14ac:dyDescent="0.25">
      <c r="D752" s="48"/>
      <c r="E752" s="48"/>
      <c r="F752" s="48"/>
      <c r="G752" s="48"/>
      <c r="H752" s="48"/>
    </row>
    <row r="753" spans="4:8" ht="15.75" customHeight="1" x14ac:dyDescent="0.25">
      <c r="D753" s="48"/>
      <c r="E753" s="48"/>
      <c r="F753" s="48"/>
      <c r="G753" s="48"/>
      <c r="H753" s="48"/>
    </row>
    <row r="754" spans="4:8" ht="15.75" customHeight="1" x14ac:dyDescent="0.25">
      <c r="D754" s="48"/>
      <c r="E754" s="48"/>
      <c r="F754" s="48"/>
      <c r="G754" s="48"/>
      <c r="H754" s="48"/>
    </row>
    <row r="755" spans="4:8" ht="15.75" customHeight="1" x14ac:dyDescent="0.25">
      <c r="D755" s="48"/>
      <c r="E755" s="48"/>
      <c r="F755" s="48"/>
      <c r="G755" s="48"/>
      <c r="H755" s="48"/>
    </row>
    <row r="756" spans="4:8" ht="15.75" customHeight="1" x14ac:dyDescent="0.25">
      <c r="D756" s="48"/>
      <c r="E756" s="48"/>
      <c r="F756" s="48"/>
      <c r="G756" s="48"/>
      <c r="H756" s="48"/>
    </row>
    <row r="757" spans="4:8" ht="15.75" customHeight="1" x14ac:dyDescent="0.25">
      <c r="D757" s="48"/>
      <c r="E757" s="48"/>
      <c r="F757" s="48"/>
      <c r="G757" s="48"/>
      <c r="H757" s="48"/>
    </row>
    <row r="758" spans="4:8" ht="15.75" customHeight="1" x14ac:dyDescent="0.25">
      <c r="D758" s="48"/>
      <c r="E758" s="48"/>
      <c r="F758" s="48"/>
      <c r="G758" s="48"/>
      <c r="H758" s="48"/>
    </row>
    <row r="759" spans="4:8" ht="15.75" customHeight="1" x14ac:dyDescent="0.25">
      <c r="D759" s="48"/>
      <c r="E759" s="48"/>
      <c r="F759" s="48"/>
      <c r="G759" s="48"/>
      <c r="H759" s="48"/>
    </row>
    <row r="760" spans="4:8" ht="15.75" customHeight="1" x14ac:dyDescent="0.25">
      <c r="D760" s="48"/>
      <c r="E760" s="48"/>
      <c r="F760" s="48"/>
      <c r="G760" s="48"/>
      <c r="H760" s="48"/>
    </row>
    <row r="761" spans="4:8" ht="15.75" customHeight="1" x14ac:dyDescent="0.25">
      <c r="D761" s="48"/>
      <c r="E761" s="48"/>
      <c r="F761" s="48"/>
      <c r="G761" s="48"/>
      <c r="H761" s="48"/>
    </row>
    <row r="762" spans="4:8" ht="15.75" customHeight="1" x14ac:dyDescent="0.25">
      <c r="D762" s="48"/>
      <c r="E762" s="48"/>
      <c r="F762" s="48"/>
      <c r="G762" s="48"/>
      <c r="H762" s="48"/>
    </row>
    <row r="763" spans="4:8" ht="15.75" customHeight="1" x14ac:dyDescent="0.25">
      <c r="D763" s="48"/>
      <c r="E763" s="48"/>
      <c r="F763" s="48"/>
      <c r="G763" s="48"/>
      <c r="H763" s="48"/>
    </row>
    <row r="764" spans="4:8" ht="15.75" customHeight="1" x14ac:dyDescent="0.25">
      <c r="D764" s="48"/>
      <c r="E764" s="48"/>
      <c r="F764" s="48"/>
      <c r="G764" s="48"/>
      <c r="H764" s="48"/>
    </row>
    <row r="765" spans="4:8" ht="15.75" customHeight="1" x14ac:dyDescent="0.25">
      <c r="D765" s="48"/>
      <c r="E765" s="48"/>
      <c r="F765" s="48"/>
      <c r="G765" s="48"/>
      <c r="H765" s="48"/>
    </row>
    <row r="766" spans="4:8" ht="15.75" customHeight="1" x14ac:dyDescent="0.25">
      <c r="D766" s="48"/>
      <c r="E766" s="48"/>
      <c r="F766" s="48"/>
      <c r="G766" s="48"/>
      <c r="H766" s="48"/>
    </row>
    <row r="767" spans="4:8" ht="15.75" customHeight="1" x14ac:dyDescent="0.25">
      <c r="D767" s="48"/>
      <c r="E767" s="48"/>
      <c r="F767" s="48"/>
      <c r="G767" s="48"/>
      <c r="H767" s="48"/>
    </row>
    <row r="768" spans="4:8" ht="15.75" customHeight="1" x14ac:dyDescent="0.25">
      <c r="D768" s="48"/>
      <c r="E768" s="48"/>
      <c r="F768" s="48"/>
      <c r="G768" s="48"/>
      <c r="H768" s="48"/>
    </row>
    <row r="769" spans="4:8" ht="15.75" customHeight="1" x14ac:dyDescent="0.25">
      <c r="D769" s="48"/>
      <c r="E769" s="48"/>
      <c r="F769" s="48"/>
      <c r="G769" s="48"/>
      <c r="H769" s="48"/>
    </row>
    <row r="770" spans="4:8" ht="15.75" customHeight="1" x14ac:dyDescent="0.25">
      <c r="D770" s="48"/>
      <c r="E770" s="48"/>
      <c r="F770" s="48"/>
      <c r="G770" s="48"/>
      <c r="H770" s="48"/>
    </row>
    <row r="771" spans="4:8" ht="15.75" customHeight="1" x14ac:dyDescent="0.25">
      <c r="D771" s="48"/>
      <c r="E771" s="48"/>
      <c r="F771" s="48"/>
      <c r="G771" s="48"/>
      <c r="H771" s="48"/>
    </row>
    <row r="772" spans="4:8" ht="15.75" customHeight="1" x14ac:dyDescent="0.25">
      <c r="D772" s="48"/>
      <c r="E772" s="48"/>
      <c r="F772" s="48"/>
      <c r="G772" s="48"/>
      <c r="H772" s="48"/>
    </row>
    <row r="773" spans="4:8" ht="15.75" customHeight="1" x14ac:dyDescent="0.25">
      <c r="D773" s="48"/>
      <c r="E773" s="48"/>
      <c r="F773" s="48"/>
      <c r="G773" s="48"/>
      <c r="H773" s="48"/>
    </row>
    <row r="774" spans="4:8" ht="15.75" customHeight="1" x14ac:dyDescent="0.25">
      <c r="D774" s="48"/>
      <c r="E774" s="48"/>
      <c r="F774" s="48"/>
      <c r="G774" s="48"/>
      <c r="H774" s="48"/>
    </row>
    <row r="775" spans="4:8" ht="15.75" customHeight="1" x14ac:dyDescent="0.25">
      <c r="D775" s="48"/>
      <c r="E775" s="48"/>
      <c r="F775" s="48"/>
      <c r="G775" s="48"/>
      <c r="H775" s="48"/>
    </row>
    <row r="776" spans="4:8" ht="15.75" customHeight="1" x14ac:dyDescent="0.25">
      <c r="D776" s="48"/>
      <c r="E776" s="48"/>
      <c r="F776" s="48"/>
      <c r="G776" s="48"/>
      <c r="H776" s="48"/>
    </row>
    <row r="777" spans="4:8" ht="15.75" customHeight="1" x14ac:dyDescent="0.25">
      <c r="D777" s="48"/>
      <c r="E777" s="48"/>
      <c r="F777" s="48"/>
      <c r="G777" s="48"/>
      <c r="H777" s="48"/>
    </row>
    <row r="778" spans="4:8" ht="15.75" customHeight="1" x14ac:dyDescent="0.25">
      <c r="D778" s="48"/>
      <c r="E778" s="48"/>
      <c r="F778" s="48"/>
      <c r="G778" s="48"/>
      <c r="H778" s="48"/>
    </row>
    <row r="779" spans="4:8" ht="15.75" customHeight="1" x14ac:dyDescent="0.25">
      <c r="D779" s="48"/>
      <c r="E779" s="48"/>
      <c r="F779" s="48"/>
      <c r="G779" s="48"/>
      <c r="H779" s="48"/>
    </row>
    <row r="780" spans="4:8" ht="15.75" customHeight="1" x14ac:dyDescent="0.25">
      <c r="D780" s="48"/>
      <c r="E780" s="48"/>
      <c r="F780" s="48"/>
      <c r="G780" s="48"/>
      <c r="H780" s="48"/>
    </row>
    <row r="781" spans="4:8" ht="15.75" customHeight="1" x14ac:dyDescent="0.25">
      <c r="D781" s="48"/>
      <c r="E781" s="48"/>
      <c r="F781" s="48"/>
      <c r="G781" s="48"/>
      <c r="H781" s="48"/>
    </row>
    <row r="782" spans="4:8" ht="15.75" customHeight="1" x14ac:dyDescent="0.25">
      <c r="D782" s="48"/>
      <c r="E782" s="48"/>
      <c r="F782" s="48"/>
      <c r="G782" s="48"/>
      <c r="H782" s="48"/>
    </row>
    <row r="783" spans="4:8" ht="15.75" customHeight="1" x14ac:dyDescent="0.25">
      <c r="D783" s="48"/>
      <c r="E783" s="48"/>
      <c r="F783" s="48"/>
      <c r="G783" s="48"/>
      <c r="H783" s="48"/>
    </row>
    <row r="784" spans="4:8" ht="15.75" customHeight="1" x14ac:dyDescent="0.25">
      <c r="D784" s="48"/>
      <c r="E784" s="48"/>
      <c r="F784" s="48"/>
      <c r="G784" s="48"/>
      <c r="H784" s="48"/>
    </row>
    <row r="785" spans="4:8" ht="15.75" customHeight="1" x14ac:dyDescent="0.25">
      <c r="D785" s="48"/>
      <c r="E785" s="48"/>
      <c r="F785" s="48"/>
      <c r="G785" s="48"/>
      <c r="H785" s="48"/>
    </row>
    <row r="786" spans="4:8" ht="15.75" customHeight="1" x14ac:dyDescent="0.25">
      <c r="D786" s="48"/>
      <c r="E786" s="48"/>
      <c r="F786" s="48"/>
      <c r="G786" s="48"/>
      <c r="H786" s="48"/>
    </row>
    <row r="787" spans="4:8" ht="15.75" customHeight="1" x14ac:dyDescent="0.25">
      <c r="D787" s="48"/>
      <c r="E787" s="48"/>
      <c r="F787" s="48"/>
      <c r="G787" s="48"/>
      <c r="H787" s="48"/>
    </row>
    <row r="788" spans="4:8" ht="15.75" customHeight="1" x14ac:dyDescent="0.25">
      <c r="D788" s="48"/>
      <c r="E788" s="48"/>
      <c r="F788" s="48"/>
      <c r="G788" s="48"/>
      <c r="H788" s="48"/>
    </row>
    <row r="789" spans="4:8" ht="15.75" customHeight="1" x14ac:dyDescent="0.25">
      <c r="D789" s="48"/>
      <c r="E789" s="48"/>
      <c r="F789" s="48"/>
      <c r="G789" s="48"/>
      <c r="H789" s="48"/>
    </row>
    <row r="790" spans="4:8" ht="15.75" customHeight="1" x14ac:dyDescent="0.25">
      <c r="D790" s="48"/>
      <c r="E790" s="48"/>
      <c r="F790" s="48"/>
      <c r="G790" s="48"/>
      <c r="H790" s="48"/>
    </row>
    <row r="791" spans="4:8" ht="15.75" customHeight="1" x14ac:dyDescent="0.25">
      <c r="D791" s="48"/>
      <c r="E791" s="48"/>
      <c r="F791" s="48"/>
      <c r="G791" s="48"/>
      <c r="H791" s="48"/>
    </row>
    <row r="792" spans="4:8" ht="15.75" customHeight="1" x14ac:dyDescent="0.25">
      <c r="D792" s="48"/>
      <c r="E792" s="48"/>
      <c r="F792" s="48"/>
      <c r="G792" s="48"/>
      <c r="H792" s="48"/>
    </row>
    <row r="793" spans="4:8" ht="15.75" customHeight="1" x14ac:dyDescent="0.25">
      <c r="D793" s="48"/>
      <c r="E793" s="48"/>
      <c r="F793" s="48"/>
      <c r="G793" s="48"/>
      <c r="H793" s="48"/>
    </row>
    <row r="794" spans="4:8" ht="15.75" customHeight="1" x14ac:dyDescent="0.25">
      <c r="D794" s="48"/>
      <c r="E794" s="48"/>
      <c r="F794" s="48"/>
      <c r="G794" s="48"/>
      <c r="H794" s="48"/>
    </row>
    <row r="795" spans="4:8" ht="15.75" customHeight="1" x14ac:dyDescent="0.25">
      <c r="D795" s="48"/>
      <c r="E795" s="48"/>
      <c r="F795" s="48"/>
      <c r="G795" s="48"/>
      <c r="H795" s="48"/>
    </row>
    <row r="796" spans="4:8" ht="15.75" customHeight="1" x14ac:dyDescent="0.25">
      <c r="D796" s="48"/>
      <c r="E796" s="48"/>
      <c r="F796" s="48"/>
      <c r="G796" s="48"/>
      <c r="H796" s="48"/>
    </row>
    <row r="797" spans="4:8" ht="15.75" customHeight="1" x14ac:dyDescent="0.25">
      <c r="D797" s="48"/>
      <c r="E797" s="48"/>
      <c r="F797" s="48"/>
      <c r="G797" s="48"/>
      <c r="H797" s="48"/>
    </row>
    <row r="798" spans="4:8" ht="15.75" customHeight="1" x14ac:dyDescent="0.25">
      <c r="D798" s="48"/>
      <c r="E798" s="48"/>
      <c r="F798" s="48"/>
      <c r="G798" s="48"/>
      <c r="H798" s="48"/>
    </row>
    <row r="799" spans="4:8" ht="15.75" customHeight="1" x14ac:dyDescent="0.25">
      <c r="D799" s="48"/>
      <c r="E799" s="48"/>
      <c r="F799" s="48"/>
      <c r="G799" s="48"/>
      <c r="H799" s="48"/>
    </row>
    <row r="800" spans="4:8" ht="15.75" customHeight="1" x14ac:dyDescent="0.25">
      <c r="D800" s="48"/>
      <c r="E800" s="48"/>
      <c r="F800" s="48"/>
      <c r="G800" s="48"/>
      <c r="H800" s="48"/>
    </row>
    <row r="801" spans="4:8" ht="15.75" customHeight="1" x14ac:dyDescent="0.25">
      <c r="D801" s="48"/>
      <c r="E801" s="48"/>
      <c r="F801" s="48"/>
      <c r="G801" s="48"/>
      <c r="H801" s="48"/>
    </row>
    <row r="802" spans="4:8" ht="15.75" customHeight="1" x14ac:dyDescent="0.25">
      <c r="D802" s="48"/>
      <c r="E802" s="48"/>
      <c r="F802" s="48"/>
      <c r="G802" s="48"/>
      <c r="H802" s="48"/>
    </row>
    <row r="803" spans="4:8" ht="15.75" customHeight="1" x14ac:dyDescent="0.25">
      <c r="D803" s="48"/>
      <c r="E803" s="48"/>
      <c r="F803" s="48"/>
      <c r="G803" s="48"/>
      <c r="H803" s="48"/>
    </row>
    <row r="804" spans="4:8" ht="15.75" customHeight="1" x14ac:dyDescent="0.25">
      <c r="D804" s="48"/>
      <c r="E804" s="48"/>
      <c r="F804" s="48"/>
      <c r="G804" s="48"/>
      <c r="H804" s="48"/>
    </row>
    <row r="805" spans="4:8" ht="15.75" customHeight="1" x14ac:dyDescent="0.25">
      <c r="D805" s="48"/>
      <c r="E805" s="48"/>
      <c r="F805" s="48"/>
      <c r="G805" s="48"/>
      <c r="H805" s="48"/>
    </row>
    <row r="806" spans="4:8" ht="15.75" customHeight="1" x14ac:dyDescent="0.25">
      <c r="D806" s="48"/>
      <c r="E806" s="48"/>
      <c r="F806" s="48"/>
      <c r="G806" s="48"/>
      <c r="H806" s="48"/>
    </row>
    <row r="807" spans="4:8" ht="15.75" customHeight="1" x14ac:dyDescent="0.25">
      <c r="D807" s="48"/>
      <c r="E807" s="48"/>
      <c r="F807" s="48"/>
      <c r="G807" s="48"/>
      <c r="H807" s="48"/>
    </row>
    <row r="808" spans="4:8" ht="15.75" customHeight="1" x14ac:dyDescent="0.25">
      <c r="D808" s="48"/>
      <c r="E808" s="48"/>
      <c r="F808" s="48"/>
      <c r="G808" s="48"/>
      <c r="H808" s="48"/>
    </row>
    <row r="809" spans="4:8" ht="15.75" customHeight="1" x14ac:dyDescent="0.25">
      <c r="D809" s="48"/>
      <c r="E809" s="48"/>
      <c r="F809" s="48"/>
      <c r="G809" s="48"/>
      <c r="H809" s="48"/>
    </row>
    <row r="810" spans="4:8" ht="15.75" customHeight="1" x14ac:dyDescent="0.25">
      <c r="D810" s="48"/>
      <c r="E810" s="48"/>
      <c r="F810" s="48"/>
      <c r="G810" s="48"/>
      <c r="H810" s="48"/>
    </row>
    <row r="811" spans="4:8" ht="15.75" customHeight="1" x14ac:dyDescent="0.25">
      <c r="D811" s="48"/>
      <c r="E811" s="48"/>
      <c r="F811" s="48"/>
      <c r="G811" s="48"/>
      <c r="H811" s="48"/>
    </row>
    <row r="812" spans="4:8" ht="15.75" customHeight="1" x14ac:dyDescent="0.25">
      <c r="D812" s="48"/>
      <c r="E812" s="48"/>
      <c r="F812" s="48"/>
      <c r="G812" s="48"/>
      <c r="H812" s="48"/>
    </row>
    <row r="813" spans="4:8" ht="15.75" customHeight="1" x14ac:dyDescent="0.25">
      <c r="D813" s="48"/>
      <c r="E813" s="48"/>
      <c r="F813" s="48"/>
      <c r="G813" s="48"/>
      <c r="H813" s="48"/>
    </row>
    <row r="814" spans="4:8" ht="15.75" customHeight="1" x14ac:dyDescent="0.25">
      <c r="D814" s="48"/>
      <c r="E814" s="48"/>
      <c r="F814" s="48"/>
      <c r="G814" s="48"/>
      <c r="H814" s="48"/>
    </row>
    <row r="815" spans="4:8" ht="15.75" customHeight="1" x14ac:dyDescent="0.25">
      <c r="D815" s="48"/>
      <c r="E815" s="48"/>
      <c r="F815" s="48"/>
      <c r="G815" s="48"/>
      <c r="H815" s="48"/>
    </row>
    <row r="816" spans="4:8" ht="15.75" customHeight="1" x14ac:dyDescent="0.25">
      <c r="D816" s="48"/>
      <c r="E816" s="48"/>
      <c r="F816" s="48"/>
      <c r="G816" s="48"/>
      <c r="H816" s="48"/>
    </row>
    <row r="817" spans="4:8" ht="15.75" customHeight="1" x14ac:dyDescent="0.25">
      <c r="D817" s="48"/>
      <c r="E817" s="48"/>
      <c r="F817" s="48"/>
      <c r="G817" s="48"/>
      <c r="H817" s="48"/>
    </row>
    <row r="818" spans="4:8" ht="15.75" customHeight="1" x14ac:dyDescent="0.25">
      <c r="D818" s="48"/>
      <c r="E818" s="48"/>
      <c r="F818" s="48"/>
      <c r="G818" s="48"/>
      <c r="H818" s="48"/>
    </row>
    <row r="819" spans="4:8" ht="15.75" customHeight="1" x14ac:dyDescent="0.25">
      <c r="D819" s="48"/>
      <c r="E819" s="48"/>
      <c r="F819" s="48"/>
      <c r="G819" s="48"/>
      <c r="H819" s="48"/>
    </row>
    <row r="820" spans="4:8" ht="15.75" customHeight="1" x14ac:dyDescent="0.25">
      <c r="D820" s="48"/>
      <c r="E820" s="48"/>
      <c r="F820" s="48"/>
      <c r="G820" s="48"/>
      <c r="H820" s="48"/>
    </row>
    <row r="821" spans="4:8" ht="15.75" customHeight="1" x14ac:dyDescent="0.25">
      <c r="D821" s="48"/>
      <c r="E821" s="48"/>
      <c r="F821" s="48"/>
      <c r="G821" s="48"/>
      <c r="H821" s="48"/>
    </row>
    <row r="822" spans="4:8" ht="15.75" customHeight="1" x14ac:dyDescent="0.25">
      <c r="D822" s="48"/>
      <c r="E822" s="48"/>
      <c r="F822" s="48"/>
      <c r="G822" s="48"/>
      <c r="H822" s="48"/>
    </row>
    <row r="823" spans="4:8" ht="15.75" customHeight="1" x14ac:dyDescent="0.25">
      <c r="D823" s="48"/>
      <c r="E823" s="48"/>
      <c r="F823" s="48"/>
      <c r="G823" s="48"/>
      <c r="H823" s="48"/>
    </row>
    <row r="824" spans="4:8" ht="15.75" customHeight="1" x14ac:dyDescent="0.25">
      <c r="D824" s="48"/>
      <c r="E824" s="48"/>
      <c r="F824" s="48"/>
      <c r="G824" s="48"/>
      <c r="H824" s="48"/>
    </row>
    <row r="825" spans="4:8" ht="15.75" customHeight="1" x14ac:dyDescent="0.25">
      <c r="D825" s="48"/>
      <c r="E825" s="48"/>
      <c r="F825" s="48"/>
      <c r="G825" s="48"/>
      <c r="H825" s="48"/>
    </row>
    <row r="826" spans="4:8" ht="15.75" customHeight="1" x14ac:dyDescent="0.25">
      <c r="D826" s="48"/>
      <c r="E826" s="48"/>
      <c r="F826" s="48"/>
      <c r="G826" s="48"/>
      <c r="H826" s="48"/>
    </row>
    <row r="827" spans="4:8" ht="15.75" customHeight="1" x14ac:dyDescent="0.25">
      <c r="D827" s="48"/>
      <c r="E827" s="48"/>
      <c r="F827" s="48"/>
      <c r="G827" s="48"/>
      <c r="H827" s="48"/>
    </row>
    <row r="828" spans="4:8" ht="15.75" customHeight="1" x14ac:dyDescent="0.25">
      <c r="D828" s="48"/>
      <c r="E828" s="48"/>
      <c r="F828" s="48"/>
      <c r="G828" s="48"/>
      <c r="H828" s="48"/>
    </row>
    <row r="829" spans="4:8" ht="15.75" customHeight="1" x14ac:dyDescent="0.25">
      <c r="D829" s="48"/>
      <c r="E829" s="48"/>
      <c r="F829" s="48"/>
      <c r="G829" s="48"/>
      <c r="H829" s="48"/>
    </row>
    <row r="830" spans="4:8" ht="15.75" customHeight="1" x14ac:dyDescent="0.25">
      <c r="D830" s="48"/>
      <c r="E830" s="48"/>
      <c r="F830" s="48"/>
      <c r="G830" s="48"/>
      <c r="H830" s="48"/>
    </row>
    <row r="831" spans="4:8" ht="15.75" customHeight="1" x14ac:dyDescent="0.25">
      <c r="D831" s="48"/>
      <c r="E831" s="48"/>
      <c r="F831" s="48"/>
      <c r="G831" s="48"/>
      <c r="H831" s="48"/>
    </row>
    <row r="832" spans="4:8" ht="15.75" customHeight="1" x14ac:dyDescent="0.25">
      <c r="D832" s="48"/>
      <c r="E832" s="48"/>
      <c r="F832" s="48"/>
      <c r="G832" s="48"/>
      <c r="H832" s="48"/>
    </row>
    <row r="833" spans="4:8" ht="15.75" customHeight="1" x14ac:dyDescent="0.25">
      <c r="D833" s="48"/>
      <c r="E833" s="48"/>
      <c r="F833" s="48"/>
      <c r="G833" s="48"/>
      <c r="H833" s="48"/>
    </row>
    <row r="834" spans="4:8" ht="15.75" customHeight="1" x14ac:dyDescent="0.25">
      <c r="D834" s="48"/>
      <c r="E834" s="48"/>
      <c r="F834" s="48"/>
      <c r="G834" s="48"/>
      <c r="H834" s="48"/>
    </row>
    <row r="835" spans="4:8" ht="15.75" customHeight="1" x14ac:dyDescent="0.25">
      <c r="D835" s="48"/>
      <c r="E835" s="48"/>
      <c r="F835" s="48"/>
      <c r="G835" s="48"/>
      <c r="H835" s="48"/>
    </row>
    <row r="836" spans="4:8" ht="15.75" customHeight="1" x14ac:dyDescent="0.25">
      <c r="D836" s="48"/>
      <c r="E836" s="48"/>
      <c r="F836" s="48"/>
      <c r="G836" s="48"/>
      <c r="H836" s="48"/>
    </row>
    <row r="837" spans="4:8" ht="15.75" customHeight="1" x14ac:dyDescent="0.25">
      <c r="D837" s="48"/>
      <c r="E837" s="48"/>
      <c r="F837" s="48"/>
      <c r="G837" s="48"/>
      <c r="H837" s="48"/>
    </row>
    <row r="838" spans="4:8" ht="15.75" customHeight="1" x14ac:dyDescent="0.25">
      <c r="D838" s="48"/>
      <c r="E838" s="48"/>
      <c r="F838" s="48"/>
      <c r="G838" s="48"/>
      <c r="H838" s="48"/>
    </row>
    <row r="839" spans="4:8" ht="15.75" customHeight="1" x14ac:dyDescent="0.25">
      <c r="D839" s="48"/>
      <c r="E839" s="48"/>
      <c r="F839" s="48"/>
      <c r="G839" s="48"/>
      <c r="H839" s="48"/>
    </row>
    <row r="840" spans="4:8" ht="15.75" customHeight="1" x14ac:dyDescent="0.25">
      <c r="D840" s="48"/>
      <c r="E840" s="48"/>
      <c r="F840" s="48"/>
      <c r="G840" s="48"/>
      <c r="H840" s="48"/>
    </row>
    <row r="841" spans="4:8" ht="15.75" customHeight="1" x14ac:dyDescent="0.25">
      <c r="D841" s="48"/>
      <c r="E841" s="48"/>
      <c r="F841" s="48"/>
      <c r="G841" s="48"/>
      <c r="H841" s="48"/>
    </row>
    <row r="842" spans="4:8" ht="15.75" customHeight="1" x14ac:dyDescent="0.25">
      <c r="D842" s="48"/>
      <c r="E842" s="48"/>
      <c r="F842" s="48"/>
      <c r="G842" s="48"/>
      <c r="H842" s="48"/>
    </row>
    <row r="843" spans="4:8" ht="15.75" customHeight="1" x14ac:dyDescent="0.25">
      <c r="D843" s="48"/>
      <c r="E843" s="48"/>
      <c r="F843" s="48"/>
      <c r="G843" s="48"/>
      <c r="H843" s="48"/>
    </row>
    <row r="844" spans="4:8" ht="15.75" customHeight="1" x14ac:dyDescent="0.25">
      <c r="D844" s="48"/>
      <c r="E844" s="48"/>
      <c r="F844" s="48"/>
      <c r="G844" s="48"/>
      <c r="H844" s="48"/>
    </row>
    <row r="845" spans="4:8" ht="15.75" customHeight="1" x14ac:dyDescent="0.25">
      <c r="D845" s="48"/>
      <c r="E845" s="48"/>
      <c r="F845" s="48"/>
      <c r="G845" s="48"/>
      <c r="H845" s="48"/>
    </row>
    <row r="846" spans="4:8" ht="15.75" customHeight="1" x14ac:dyDescent="0.25">
      <c r="D846" s="48"/>
      <c r="E846" s="48"/>
      <c r="F846" s="48"/>
      <c r="G846" s="48"/>
      <c r="H846" s="48"/>
    </row>
    <row r="847" spans="4:8" ht="15.75" customHeight="1" x14ac:dyDescent="0.25">
      <c r="D847" s="48"/>
      <c r="E847" s="48"/>
      <c r="F847" s="48"/>
      <c r="G847" s="48"/>
      <c r="H847" s="48"/>
    </row>
    <row r="848" spans="4:8" ht="15.75" customHeight="1" x14ac:dyDescent="0.25">
      <c r="D848" s="48"/>
      <c r="E848" s="48"/>
      <c r="F848" s="48"/>
      <c r="G848" s="48"/>
      <c r="H848" s="48"/>
    </row>
    <row r="849" spans="4:8" ht="15.75" customHeight="1" x14ac:dyDescent="0.25">
      <c r="D849" s="48"/>
      <c r="E849" s="48"/>
      <c r="F849" s="48"/>
      <c r="G849" s="48"/>
      <c r="H849" s="48"/>
    </row>
    <row r="850" spans="4:8" ht="15.75" customHeight="1" x14ac:dyDescent="0.25">
      <c r="D850" s="48"/>
      <c r="E850" s="48"/>
      <c r="F850" s="48"/>
      <c r="G850" s="48"/>
      <c r="H850" s="48"/>
    </row>
    <row r="851" spans="4:8" ht="15.75" customHeight="1" x14ac:dyDescent="0.25">
      <c r="D851" s="48"/>
      <c r="E851" s="48"/>
      <c r="F851" s="48"/>
      <c r="G851" s="48"/>
      <c r="H851" s="48"/>
    </row>
    <row r="852" spans="4:8" ht="15.75" customHeight="1" x14ac:dyDescent="0.25">
      <c r="D852" s="48"/>
      <c r="E852" s="48"/>
      <c r="F852" s="48"/>
      <c r="G852" s="48"/>
      <c r="H852" s="48"/>
    </row>
    <row r="853" spans="4:8" ht="15.75" customHeight="1" x14ac:dyDescent="0.25">
      <c r="D853" s="48"/>
      <c r="E853" s="48"/>
      <c r="F853" s="48"/>
      <c r="G853" s="48"/>
      <c r="H853" s="48"/>
    </row>
    <row r="854" spans="4:8" ht="15.75" customHeight="1" x14ac:dyDescent="0.25">
      <c r="D854" s="48"/>
      <c r="E854" s="48"/>
      <c r="F854" s="48"/>
      <c r="G854" s="48"/>
      <c r="H854" s="48"/>
    </row>
    <row r="855" spans="4:8" ht="15.75" customHeight="1" x14ac:dyDescent="0.25">
      <c r="D855" s="48"/>
      <c r="E855" s="48"/>
      <c r="F855" s="48"/>
      <c r="G855" s="48"/>
      <c r="H855" s="48"/>
    </row>
    <row r="856" spans="4:8" ht="15.75" customHeight="1" x14ac:dyDescent="0.25">
      <c r="D856" s="48"/>
      <c r="E856" s="48"/>
      <c r="F856" s="48"/>
      <c r="G856" s="48"/>
      <c r="H856" s="48"/>
    </row>
    <row r="857" spans="4:8" ht="15.75" customHeight="1" x14ac:dyDescent="0.25">
      <c r="D857" s="48"/>
      <c r="E857" s="48"/>
      <c r="F857" s="48"/>
      <c r="G857" s="48"/>
      <c r="H857" s="48"/>
    </row>
    <row r="858" spans="4:8" ht="15.75" customHeight="1" x14ac:dyDescent="0.25">
      <c r="D858" s="48"/>
      <c r="E858" s="48"/>
      <c r="F858" s="48"/>
      <c r="G858" s="48"/>
      <c r="H858" s="48"/>
    </row>
    <row r="859" spans="4:8" ht="15.75" customHeight="1" x14ac:dyDescent="0.25">
      <c r="D859" s="48"/>
      <c r="E859" s="48"/>
      <c r="F859" s="48"/>
      <c r="G859" s="48"/>
      <c r="H859" s="48"/>
    </row>
    <row r="860" spans="4:8" ht="15.75" customHeight="1" x14ac:dyDescent="0.25">
      <c r="D860" s="48"/>
      <c r="E860" s="48"/>
      <c r="F860" s="48"/>
      <c r="G860" s="48"/>
      <c r="H860" s="48"/>
    </row>
    <row r="861" spans="4:8" ht="15.75" customHeight="1" x14ac:dyDescent="0.25">
      <c r="D861" s="48"/>
      <c r="E861" s="48"/>
      <c r="F861" s="48"/>
      <c r="G861" s="48"/>
      <c r="H861" s="48"/>
    </row>
    <row r="862" spans="4:8" ht="15.75" customHeight="1" x14ac:dyDescent="0.25">
      <c r="D862" s="48"/>
      <c r="E862" s="48"/>
      <c r="F862" s="48"/>
      <c r="G862" s="48"/>
      <c r="H862" s="48"/>
    </row>
    <row r="863" spans="4:8" ht="15.75" customHeight="1" x14ac:dyDescent="0.25">
      <c r="D863" s="48"/>
      <c r="E863" s="48"/>
      <c r="F863" s="48"/>
      <c r="G863" s="48"/>
      <c r="H863" s="48"/>
    </row>
    <row r="864" spans="4:8" ht="15.75" customHeight="1" x14ac:dyDescent="0.25">
      <c r="D864" s="48"/>
      <c r="E864" s="48"/>
      <c r="F864" s="48"/>
      <c r="G864" s="48"/>
      <c r="H864" s="48"/>
    </row>
    <row r="865" spans="4:8" ht="15.75" customHeight="1" x14ac:dyDescent="0.25">
      <c r="D865" s="48"/>
      <c r="E865" s="48"/>
      <c r="F865" s="48"/>
      <c r="G865" s="48"/>
      <c r="H865" s="48"/>
    </row>
    <row r="866" spans="4:8" ht="15.75" customHeight="1" x14ac:dyDescent="0.25">
      <c r="D866" s="48"/>
      <c r="E866" s="48"/>
      <c r="F866" s="48"/>
      <c r="G866" s="48"/>
      <c r="H866" s="48"/>
    </row>
    <row r="867" spans="4:8" ht="15.75" customHeight="1" x14ac:dyDescent="0.25">
      <c r="D867" s="48"/>
      <c r="E867" s="48"/>
      <c r="F867" s="48"/>
      <c r="G867" s="48"/>
      <c r="H867" s="48"/>
    </row>
    <row r="868" spans="4:8" ht="15.75" customHeight="1" x14ac:dyDescent="0.25">
      <c r="D868" s="48"/>
      <c r="E868" s="48"/>
      <c r="F868" s="48"/>
      <c r="G868" s="48"/>
      <c r="H868" s="48"/>
    </row>
    <row r="869" spans="4:8" ht="15.75" customHeight="1" x14ac:dyDescent="0.25">
      <c r="D869" s="48"/>
      <c r="E869" s="48"/>
      <c r="F869" s="48"/>
      <c r="G869" s="48"/>
      <c r="H869" s="48"/>
    </row>
    <row r="870" spans="4:8" ht="15.75" customHeight="1" x14ac:dyDescent="0.25">
      <c r="D870" s="48"/>
      <c r="E870" s="48"/>
      <c r="F870" s="48"/>
      <c r="G870" s="48"/>
      <c r="H870" s="48"/>
    </row>
    <row r="871" spans="4:8" ht="15.75" customHeight="1" x14ac:dyDescent="0.25">
      <c r="D871" s="48"/>
      <c r="E871" s="48"/>
      <c r="F871" s="48"/>
      <c r="G871" s="48"/>
      <c r="H871" s="48"/>
    </row>
    <row r="872" spans="4:8" ht="15.75" customHeight="1" x14ac:dyDescent="0.25">
      <c r="D872" s="48"/>
      <c r="E872" s="48"/>
      <c r="F872" s="48"/>
      <c r="G872" s="48"/>
      <c r="H872" s="48"/>
    </row>
    <row r="873" spans="4:8" ht="15.75" customHeight="1" x14ac:dyDescent="0.25">
      <c r="D873" s="48"/>
      <c r="E873" s="48"/>
      <c r="F873" s="48"/>
      <c r="G873" s="48"/>
      <c r="H873" s="48"/>
    </row>
    <row r="874" spans="4:8" ht="15.75" customHeight="1" x14ac:dyDescent="0.25">
      <c r="D874" s="48"/>
      <c r="E874" s="48"/>
      <c r="F874" s="48"/>
      <c r="G874" s="48"/>
      <c r="H874" s="48"/>
    </row>
    <row r="875" spans="4:8" ht="15.75" customHeight="1" x14ac:dyDescent="0.25">
      <c r="D875" s="48"/>
      <c r="E875" s="48"/>
      <c r="F875" s="48"/>
      <c r="G875" s="48"/>
      <c r="H875" s="48"/>
    </row>
    <row r="876" spans="4:8" ht="15.75" customHeight="1" x14ac:dyDescent="0.25">
      <c r="D876" s="48"/>
      <c r="E876" s="48"/>
      <c r="F876" s="48"/>
      <c r="G876" s="48"/>
      <c r="H876" s="48"/>
    </row>
    <row r="877" spans="4:8" ht="15.75" customHeight="1" x14ac:dyDescent="0.25">
      <c r="D877" s="48"/>
      <c r="E877" s="48"/>
      <c r="F877" s="48"/>
      <c r="G877" s="48"/>
      <c r="H877" s="48"/>
    </row>
    <row r="878" spans="4:8" ht="15.75" customHeight="1" x14ac:dyDescent="0.25">
      <c r="D878" s="48"/>
      <c r="E878" s="48"/>
      <c r="F878" s="48"/>
      <c r="G878" s="48"/>
      <c r="H878" s="48"/>
    </row>
    <row r="879" spans="4:8" ht="15.75" customHeight="1" x14ac:dyDescent="0.25">
      <c r="D879" s="48"/>
      <c r="E879" s="48"/>
      <c r="F879" s="48"/>
      <c r="G879" s="48"/>
      <c r="H879" s="48"/>
    </row>
    <row r="880" spans="4:8" ht="15.75" customHeight="1" x14ac:dyDescent="0.25">
      <c r="D880" s="48"/>
      <c r="E880" s="48"/>
      <c r="F880" s="48"/>
      <c r="G880" s="48"/>
      <c r="H880" s="48"/>
    </row>
    <row r="881" spans="4:8" ht="15.75" customHeight="1" x14ac:dyDescent="0.25">
      <c r="D881" s="48"/>
      <c r="E881" s="48"/>
      <c r="F881" s="48"/>
      <c r="G881" s="48"/>
      <c r="H881" s="48"/>
    </row>
    <row r="882" spans="4:8" ht="15.75" customHeight="1" x14ac:dyDescent="0.25">
      <c r="D882" s="48"/>
      <c r="E882" s="48"/>
      <c r="F882" s="48"/>
      <c r="G882" s="48"/>
      <c r="H882" s="48"/>
    </row>
    <row r="883" spans="4:8" ht="15.75" customHeight="1" x14ac:dyDescent="0.25">
      <c r="D883" s="48"/>
      <c r="E883" s="48"/>
      <c r="F883" s="48"/>
      <c r="G883" s="48"/>
      <c r="H883" s="48"/>
    </row>
    <row r="884" spans="4:8" ht="15.75" customHeight="1" x14ac:dyDescent="0.25">
      <c r="D884" s="48"/>
      <c r="E884" s="48"/>
      <c r="F884" s="48"/>
      <c r="G884" s="48"/>
      <c r="H884" s="48"/>
    </row>
    <row r="885" spans="4:8" ht="15.75" customHeight="1" x14ac:dyDescent="0.25">
      <c r="D885" s="48"/>
      <c r="E885" s="48"/>
      <c r="F885" s="48"/>
      <c r="G885" s="48"/>
      <c r="H885" s="48"/>
    </row>
    <row r="886" spans="4:8" ht="15.75" customHeight="1" x14ac:dyDescent="0.25">
      <c r="D886" s="48"/>
      <c r="E886" s="48"/>
      <c r="F886" s="48"/>
      <c r="G886" s="48"/>
      <c r="H886" s="48"/>
    </row>
    <row r="887" spans="4:8" ht="15.75" customHeight="1" x14ac:dyDescent="0.25">
      <c r="D887" s="48"/>
      <c r="E887" s="48"/>
      <c r="F887" s="48"/>
      <c r="G887" s="48"/>
      <c r="H887" s="48"/>
    </row>
    <row r="888" spans="4:8" ht="15.75" customHeight="1" x14ac:dyDescent="0.25">
      <c r="D888" s="48"/>
      <c r="E888" s="48"/>
      <c r="F888" s="48"/>
      <c r="G888" s="48"/>
      <c r="H888" s="48"/>
    </row>
    <row r="889" spans="4:8" ht="15.75" customHeight="1" x14ac:dyDescent="0.25">
      <c r="D889" s="48"/>
      <c r="E889" s="48"/>
      <c r="F889" s="48"/>
      <c r="G889" s="48"/>
      <c r="H889" s="48"/>
    </row>
    <row r="890" spans="4:8" ht="15.75" customHeight="1" x14ac:dyDescent="0.25">
      <c r="D890" s="48"/>
      <c r="E890" s="48"/>
      <c r="F890" s="48"/>
      <c r="G890" s="48"/>
      <c r="H890" s="48"/>
    </row>
    <row r="891" spans="4:8" ht="15.75" customHeight="1" x14ac:dyDescent="0.25">
      <c r="D891" s="48"/>
      <c r="E891" s="48"/>
      <c r="F891" s="48"/>
      <c r="G891" s="48"/>
      <c r="H891" s="48"/>
    </row>
    <row r="892" spans="4:8" ht="15.75" customHeight="1" x14ac:dyDescent="0.25">
      <c r="D892" s="48"/>
      <c r="E892" s="48"/>
      <c r="F892" s="48"/>
      <c r="G892" s="48"/>
      <c r="H892" s="48"/>
    </row>
    <row r="893" spans="4:8" ht="15.75" customHeight="1" x14ac:dyDescent="0.25">
      <c r="D893" s="48"/>
      <c r="E893" s="48"/>
      <c r="F893" s="48"/>
      <c r="G893" s="48"/>
      <c r="H893" s="48"/>
    </row>
    <row r="894" spans="4:8" ht="15.75" customHeight="1" x14ac:dyDescent="0.25">
      <c r="D894" s="48"/>
      <c r="E894" s="48"/>
      <c r="F894" s="48"/>
      <c r="G894" s="48"/>
      <c r="H894" s="48"/>
    </row>
    <row r="895" spans="4:8" ht="15.75" customHeight="1" x14ac:dyDescent="0.25">
      <c r="D895" s="48"/>
      <c r="E895" s="48"/>
      <c r="F895" s="48"/>
      <c r="G895" s="48"/>
      <c r="H895" s="48"/>
    </row>
    <row r="896" spans="4:8" ht="15.75" customHeight="1" x14ac:dyDescent="0.25">
      <c r="D896" s="48"/>
      <c r="E896" s="48"/>
      <c r="F896" s="48"/>
      <c r="G896" s="48"/>
      <c r="H896" s="48"/>
    </row>
    <row r="897" spans="4:8" ht="15.75" customHeight="1" x14ac:dyDescent="0.25">
      <c r="D897" s="48"/>
      <c r="E897" s="48"/>
      <c r="F897" s="48"/>
      <c r="G897" s="48"/>
      <c r="H897" s="48"/>
    </row>
    <row r="898" spans="4:8" ht="15.75" customHeight="1" x14ac:dyDescent="0.25">
      <c r="D898" s="48"/>
      <c r="E898" s="48"/>
      <c r="F898" s="48"/>
      <c r="G898" s="48"/>
      <c r="H898" s="48"/>
    </row>
    <row r="899" spans="4:8" ht="15.75" customHeight="1" x14ac:dyDescent="0.25">
      <c r="D899" s="48"/>
      <c r="E899" s="48"/>
      <c r="F899" s="48"/>
      <c r="G899" s="48"/>
      <c r="H899" s="48"/>
    </row>
    <row r="900" spans="4:8" ht="15.75" customHeight="1" x14ac:dyDescent="0.25">
      <c r="D900" s="48"/>
      <c r="E900" s="48"/>
      <c r="F900" s="48"/>
      <c r="G900" s="48"/>
      <c r="H900" s="48"/>
    </row>
    <row r="901" spans="4:8" ht="15.75" customHeight="1" x14ac:dyDescent="0.25">
      <c r="D901" s="48"/>
      <c r="E901" s="48"/>
      <c r="F901" s="48"/>
      <c r="G901" s="48"/>
      <c r="H901" s="48"/>
    </row>
    <row r="902" spans="4:8" ht="15.75" customHeight="1" x14ac:dyDescent="0.25">
      <c r="D902" s="48"/>
      <c r="E902" s="48"/>
      <c r="F902" s="48"/>
      <c r="G902" s="48"/>
      <c r="H902" s="48"/>
    </row>
    <row r="903" spans="4:8" ht="15.75" customHeight="1" x14ac:dyDescent="0.25">
      <c r="D903" s="48"/>
      <c r="E903" s="48"/>
      <c r="F903" s="48"/>
      <c r="G903" s="48"/>
      <c r="H903" s="48"/>
    </row>
    <row r="904" spans="4:8" ht="15.75" customHeight="1" x14ac:dyDescent="0.25">
      <c r="D904" s="48"/>
      <c r="E904" s="48"/>
      <c r="F904" s="48"/>
      <c r="G904" s="48"/>
      <c r="H904" s="48"/>
    </row>
    <row r="905" spans="4:8" ht="15.75" customHeight="1" x14ac:dyDescent="0.25">
      <c r="D905" s="48"/>
      <c r="E905" s="48"/>
      <c r="F905" s="48"/>
      <c r="G905" s="48"/>
      <c r="H905" s="48"/>
    </row>
    <row r="906" spans="4:8" ht="15.75" customHeight="1" x14ac:dyDescent="0.25">
      <c r="D906" s="48"/>
      <c r="E906" s="48"/>
      <c r="F906" s="48"/>
      <c r="G906" s="48"/>
      <c r="H906" s="48"/>
    </row>
    <row r="907" spans="4:8" ht="15.75" customHeight="1" x14ac:dyDescent="0.25">
      <c r="D907" s="48"/>
      <c r="E907" s="48"/>
      <c r="F907" s="48"/>
      <c r="G907" s="48"/>
      <c r="H907" s="48"/>
    </row>
    <row r="908" spans="4:8" ht="15.75" customHeight="1" x14ac:dyDescent="0.25">
      <c r="D908" s="48"/>
      <c r="E908" s="48"/>
      <c r="F908" s="48"/>
      <c r="G908" s="48"/>
      <c r="H908" s="48"/>
    </row>
    <row r="909" spans="4:8" ht="15.75" customHeight="1" x14ac:dyDescent="0.25">
      <c r="D909" s="48"/>
      <c r="E909" s="48"/>
      <c r="F909" s="48"/>
      <c r="G909" s="48"/>
      <c r="H909" s="48"/>
    </row>
    <row r="910" spans="4:8" ht="15.75" customHeight="1" x14ac:dyDescent="0.25">
      <c r="D910" s="48"/>
      <c r="E910" s="48"/>
      <c r="F910" s="48"/>
      <c r="G910" s="48"/>
      <c r="H910" s="48"/>
    </row>
    <row r="911" spans="4:8" ht="15.75" customHeight="1" x14ac:dyDescent="0.25">
      <c r="D911" s="48"/>
      <c r="E911" s="48"/>
      <c r="F911" s="48"/>
      <c r="G911" s="48"/>
      <c r="H911" s="48"/>
    </row>
    <row r="912" spans="4:8" ht="15.75" customHeight="1" x14ac:dyDescent="0.25">
      <c r="D912" s="48"/>
      <c r="E912" s="48"/>
      <c r="F912" s="48"/>
      <c r="G912" s="48"/>
      <c r="H912" s="48"/>
    </row>
    <row r="913" spans="4:8" ht="15.75" customHeight="1" x14ac:dyDescent="0.25">
      <c r="D913" s="48"/>
      <c r="E913" s="48"/>
      <c r="F913" s="48"/>
      <c r="G913" s="48"/>
      <c r="H913" s="48"/>
    </row>
    <row r="914" spans="4:8" ht="15.75" customHeight="1" x14ac:dyDescent="0.25">
      <c r="D914" s="48"/>
      <c r="E914" s="48"/>
      <c r="F914" s="48"/>
      <c r="G914" s="48"/>
      <c r="H914" s="48"/>
    </row>
    <row r="915" spans="4:8" ht="15.75" customHeight="1" x14ac:dyDescent="0.25">
      <c r="D915" s="48"/>
      <c r="E915" s="48"/>
      <c r="F915" s="48"/>
      <c r="G915" s="48"/>
      <c r="H915" s="48"/>
    </row>
    <row r="916" spans="4:8" ht="15.75" customHeight="1" x14ac:dyDescent="0.25">
      <c r="D916" s="48"/>
      <c r="E916" s="48"/>
      <c r="F916" s="48"/>
      <c r="G916" s="48"/>
      <c r="H916" s="48"/>
    </row>
    <row r="917" spans="4:8" ht="15.75" customHeight="1" x14ac:dyDescent="0.25">
      <c r="D917" s="48"/>
      <c r="E917" s="48"/>
      <c r="F917" s="48"/>
      <c r="G917" s="48"/>
      <c r="H917" s="48"/>
    </row>
    <row r="918" spans="4:8" ht="15.75" customHeight="1" x14ac:dyDescent="0.25">
      <c r="D918" s="48"/>
      <c r="E918" s="48"/>
      <c r="F918" s="48"/>
      <c r="G918" s="48"/>
      <c r="H918" s="48"/>
    </row>
    <row r="919" spans="4:8" ht="15.75" customHeight="1" x14ac:dyDescent="0.25">
      <c r="D919" s="48"/>
      <c r="E919" s="48"/>
      <c r="F919" s="48"/>
      <c r="G919" s="48"/>
      <c r="H919" s="48"/>
    </row>
    <row r="920" spans="4:8" ht="15.75" customHeight="1" x14ac:dyDescent="0.25">
      <c r="D920" s="48"/>
      <c r="E920" s="48"/>
      <c r="F920" s="48"/>
      <c r="G920" s="48"/>
      <c r="H920" s="48"/>
    </row>
    <row r="921" spans="4:8" ht="15.75" customHeight="1" x14ac:dyDescent="0.25">
      <c r="D921" s="48"/>
      <c r="E921" s="48"/>
      <c r="F921" s="48"/>
      <c r="G921" s="48"/>
      <c r="H921" s="48"/>
    </row>
    <row r="922" spans="4:8" ht="15.75" customHeight="1" x14ac:dyDescent="0.25">
      <c r="D922" s="48"/>
      <c r="E922" s="48"/>
      <c r="F922" s="48"/>
      <c r="G922" s="48"/>
      <c r="H922" s="48"/>
    </row>
    <row r="923" spans="4:8" ht="15.75" customHeight="1" x14ac:dyDescent="0.25">
      <c r="D923" s="48"/>
      <c r="E923" s="48"/>
      <c r="F923" s="48"/>
      <c r="G923" s="48"/>
      <c r="H923" s="48"/>
    </row>
    <row r="924" spans="4:8" ht="15.75" customHeight="1" x14ac:dyDescent="0.25">
      <c r="D924" s="48"/>
      <c r="E924" s="48"/>
      <c r="F924" s="48"/>
      <c r="G924" s="48"/>
      <c r="H924" s="48"/>
    </row>
    <row r="925" spans="4:8" ht="15.75" customHeight="1" x14ac:dyDescent="0.25">
      <c r="D925" s="48"/>
      <c r="E925" s="48"/>
      <c r="F925" s="48"/>
      <c r="G925" s="48"/>
      <c r="H925" s="48"/>
    </row>
    <row r="926" spans="4:8" ht="15.75" customHeight="1" x14ac:dyDescent="0.25">
      <c r="D926" s="48"/>
      <c r="E926" s="48"/>
      <c r="F926" s="48"/>
      <c r="G926" s="48"/>
      <c r="H926" s="48"/>
    </row>
    <row r="927" spans="4:8" ht="15.75" customHeight="1" x14ac:dyDescent="0.25">
      <c r="D927" s="48"/>
      <c r="E927" s="48"/>
      <c r="F927" s="48"/>
      <c r="G927" s="48"/>
      <c r="H927" s="48"/>
    </row>
    <row r="928" spans="4:8" ht="15.75" customHeight="1" x14ac:dyDescent="0.25">
      <c r="D928" s="48"/>
      <c r="E928" s="48"/>
      <c r="F928" s="48"/>
      <c r="G928" s="48"/>
      <c r="H928" s="48"/>
    </row>
    <row r="929" spans="4:8" ht="15.75" customHeight="1" x14ac:dyDescent="0.25">
      <c r="D929" s="48"/>
      <c r="E929" s="48"/>
      <c r="F929" s="48"/>
      <c r="G929" s="48"/>
      <c r="H929" s="48"/>
    </row>
    <row r="930" spans="4:8" ht="15.75" customHeight="1" x14ac:dyDescent="0.25">
      <c r="D930" s="48"/>
      <c r="E930" s="48"/>
      <c r="F930" s="48"/>
      <c r="G930" s="48"/>
      <c r="H930" s="48"/>
    </row>
    <row r="931" spans="4:8" ht="15.75" customHeight="1" x14ac:dyDescent="0.25">
      <c r="D931" s="48"/>
      <c r="E931" s="48"/>
      <c r="F931" s="48"/>
      <c r="G931" s="48"/>
      <c r="H931" s="48"/>
    </row>
    <row r="932" spans="4:8" ht="15.75" customHeight="1" x14ac:dyDescent="0.25">
      <c r="D932" s="48"/>
      <c r="E932" s="48"/>
      <c r="F932" s="48"/>
      <c r="G932" s="48"/>
      <c r="H932" s="48"/>
    </row>
    <row r="933" spans="4:8" ht="15.75" customHeight="1" x14ac:dyDescent="0.25">
      <c r="D933" s="48"/>
      <c r="E933" s="48"/>
      <c r="F933" s="48"/>
      <c r="G933" s="48"/>
      <c r="H933" s="48"/>
    </row>
    <row r="934" spans="4:8" ht="15.75" customHeight="1" x14ac:dyDescent="0.25">
      <c r="D934" s="48"/>
      <c r="E934" s="48"/>
      <c r="F934" s="48"/>
      <c r="G934" s="48"/>
      <c r="H934" s="48"/>
    </row>
    <row r="935" spans="4:8" ht="15.75" customHeight="1" x14ac:dyDescent="0.25">
      <c r="D935" s="48"/>
      <c r="E935" s="48"/>
      <c r="F935" s="48"/>
      <c r="G935" s="48"/>
      <c r="H935" s="48"/>
    </row>
    <row r="936" spans="4:8" ht="15.75" customHeight="1" x14ac:dyDescent="0.25">
      <c r="D936" s="48"/>
      <c r="E936" s="48"/>
      <c r="F936" s="48"/>
      <c r="G936" s="48"/>
      <c r="H936" s="48"/>
    </row>
    <row r="937" spans="4:8" ht="15.75" customHeight="1" x14ac:dyDescent="0.25">
      <c r="D937" s="48"/>
      <c r="E937" s="48"/>
      <c r="F937" s="48"/>
      <c r="G937" s="48"/>
      <c r="H937" s="48"/>
    </row>
    <row r="938" spans="4:8" ht="15.75" customHeight="1" x14ac:dyDescent="0.25">
      <c r="D938" s="48"/>
      <c r="E938" s="48"/>
      <c r="F938" s="48"/>
      <c r="G938" s="48"/>
      <c r="H938" s="48"/>
    </row>
    <row r="939" spans="4:8" ht="15.75" customHeight="1" x14ac:dyDescent="0.25">
      <c r="D939" s="48"/>
      <c r="E939" s="48"/>
      <c r="F939" s="48"/>
      <c r="G939" s="48"/>
      <c r="H939" s="48"/>
    </row>
    <row r="940" spans="4:8" ht="15.75" customHeight="1" x14ac:dyDescent="0.25">
      <c r="D940" s="48"/>
      <c r="E940" s="48"/>
      <c r="F940" s="48"/>
      <c r="G940" s="48"/>
      <c r="H940" s="48"/>
    </row>
    <row r="941" spans="4:8" ht="15.75" customHeight="1" x14ac:dyDescent="0.25">
      <c r="D941" s="48"/>
      <c r="E941" s="48"/>
      <c r="F941" s="48"/>
      <c r="G941" s="48"/>
      <c r="H941" s="48"/>
    </row>
    <row r="942" spans="4:8" ht="15.75" customHeight="1" x14ac:dyDescent="0.25">
      <c r="D942" s="48"/>
      <c r="E942" s="48"/>
      <c r="F942" s="48"/>
      <c r="G942" s="48"/>
      <c r="H942" s="48"/>
    </row>
    <row r="943" spans="4:8" ht="15.75" customHeight="1" x14ac:dyDescent="0.25">
      <c r="D943" s="48"/>
      <c r="E943" s="48"/>
      <c r="F943" s="48"/>
      <c r="G943" s="48"/>
      <c r="H943" s="48"/>
    </row>
    <row r="944" spans="4:8" ht="15.75" customHeight="1" x14ac:dyDescent="0.25">
      <c r="D944" s="48"/>
      <c r="E944" s="48"/>
      <c r="F944" s="48"/>
      <c r="G944" s="48"/>
      <c r="H944" s="48"/>
    </row>
    <row r="945" spans="4:8" ht="15.75" customHeight="1" x14ac:dyDescent="0.25">
      <c r="D945" s="48"/>
      <c r="E945" s="48"/>
      <c r="F945" s="48"/>
      <c r="G945" s="48"/>
      <c r="H945" s="48"/>
    </row>
    <row r="946" spans="4:8" ht="15.75" customHeight="1" x14ac:dyDescent="0.25">
      <c r="D946" s="48"/>
      <c r="E946" s="48"/>
      <c r="F946" s="48"/>
      <c r="G946" s="48"/>
      <c r="H946" s="48"/>
    </row>
    <row r="947" spans="4:8" ht="15.75" customHeight="1" x14ac:dyDescent="0.25">
      <c r="D947" s="48"/>
      <c r="E947" s="48"/>
      <c r="F947" s="48"/>
      <c r="G947" s="48"/>
      <c r="H947" s="48"/>
    </row>
    <row r="948" spans="4:8" ht="15.75" customHeight="1" x14ac:dyDescent="0.25">
      <c r="D948" s="48"/>
      <c r="E948" s="48"/>
      <c r="F948" s="48"/>
      <c r="G948" s="48"/>
      <c r="H948" s="48"/>
    </row>
    <row r="949" spans="4:8" ht="15.75" customHeight="1" x14ac:dyDescent="0.25">
      <c r="D949" s="48"/>
      <c r="E949" s="48"/>
      <c r="F949" s="48"/>
      <c r="G949" s="48"/>
      <c r="H949" s="48"/>
    </row>
    <row r="950" spans="4:8" ht="15.75" customHeight="1" x14ac:dyDescent="0.25">
      <c r="D950" s="48"/>
      <c r="E950" s="48"/>
      <c r="F950" s="48"/>
      <c r="G950" s="48"/>
      <c r="H950" s="48"/>
    </row>
    <row r="951" spans="4:8" ht="15.75" customHeight="1" x14ac:dyDescent="0.25">
      <c r="D951" s="48"/>
      <c r="E951" s="48"/>
      <c r="F951" s="48"/>
      <c r="G951" s="48"/>
      <c r="H951" s="48"/>
    </row>
    <row r="952" spans="4:8" ht="15.75" customHeight="1" x14ac:dyDescent="0.25">
      <c r="D952" s="48"/>
      <c r="E952" s="48"/>
      <c r="F952" s="48"/>
      <c r="G952" s="48"/>
      <c r="H952" s="48"/>
    </row>
    <row r="953" spans="4:8" ht="15.75" customHeight="1" x14ac:dyDescent="0.25">
      <c r="D953" s="48"/>
      <c r="E953" s="48"/>
      <c r="F953" s="48"/>
      <c r="G953" s="48"/>
      <c r="H953" s="48"/>
    </row>
    <row r="954" spans="4:8" ht="15.75" customHeight="1" x14ac:dyDescent="0.25">
      <c r="D954" s="48"/>
      <c r="E954" s="48"/>
      <c r="F954" s="48"/>
      <c r="G954" s="48"/>
      <c r="H954" s="48"/>
    </row>
    <row r="955" spans="4:8" ht="15.75" customHeight="1" x14ac:dyDescent="0.25">
      <c r="D955" s="48"/>
      <c r="E955" s="48"/>
      <c r="F955" s="48"/>
      <c r="G955" s="48"/>
      <c r="H955" s="48"/>
    </row>
    <row r="956" spans="4:8" ht="15.75" customHeight="1" x14ac:dyDescent="0.25">
      <c r="D956" s="48"/>
      <c r="E956" s="48"/>
      <c r="F956" s="48"/>
      <c r="G956" s="48"/>
      <c r="H956" s="48"/>
    </row>
    <row r="957" spans="4:8" ht="15.75" customHeight="1" x14ac:dyDescent="0.25">
      <c r="D957" s="48"/>
      <c r="E957" s="48"/>
      <c r="F957" s="48"/>
      <c r="G957" s="48"/>
      <c r="H957" s="48"/>
    </row>
    <row r="958" spans="4:8" ht="15.75" customHeight="1" x14ac:dyDescent="0.25">
      <c r="D958" s="48"/>
      <c r="E958" s="48"/>
      <c r="F958" s="48"/>
      <c r="G958" s="48"/>
      <c r="H958" s="48"/>
    </row>
    <row r="959" spans="4:8" ht="15.75" customHeight="1" x14ac:dyDescent="0.25">
      <c r="D959" s="48"/>
      <c r="E959" s="48"/>
      <c r="F959" s="48"/>
      <c r="G959" s="48"/>
      <c r="H959" s="48"/>
    </row>
    <row r="960" spans="4:8" ht="15.75" customHeight="1" x14ac:dyDescent="0.25">
      <c r="D960" s="48"/>
      <c r="E960" s="48"/>
      <c r="F960" s="48"/>
      <c r="G960" s="48"/>
      <c r="H960" s="48"/>
    </row>
    <row r="961" spans="4:8" ht="15.75" customHeight="1" x14ac:dyDescent="0.25">
      <c r="D961" s="48"/>
      <c r="E961" s="48"/>
      <c r="F961" s="48"/>
      <c r="G961" s="48"/>
      <c r="H961" s="48"/>
    </row>
    <row r="962" spans="4:8" ht="15.75" customHeight="1" x14ac:dyDescent="0.25">
      <c r="D962" s="48"/>
      <c r="E962" s="48"/>
      <c r="F962" s="48"/>
      <c r="G962" s="48"/>
      <c r="H962" s="48"/>
    </row>
    <row r="963" spans="4:8" ht="15.75" customHeight="1" x14ac:dyDescent="0.25">
      <c r="D963" s="48"/>
      <c r="E963" s="48"/>
      <c r="F963" s="48"/>
      <c r="G963" s="48"/>
      <c r="H963" s="48"/>
    </row>
    <row r="964" spans="4:8" ht="15.75" customHeight="1" x14ac:dyDescent="0.25">
      <c r="D964" s="48"/>
      <c r="E964" s="48"/>
      <c r="F964" s="48"/>
      <c r="G964" s="48"/>
      <c r="H964" s="48"/>
    </row>
    <row r="965" spans="4:8" ht="15.75" customHeight="1" x14ac:dyDescent="0.25">
      <c r="D965" s="48"/>
      <c r="E965" s="48"/>
      <c r="F965" s="48"/>
      <c r="G965" s="48"/>
      <c r="H965" s="48"/>
    </row>
    <row r="966" spans="4:8" ht="15.75" customHeight="1" x14ac:dyDescent="0.25">
      <c r="D966" s="48"/>
      <c r="E966" s="48"/>
      <c r="F966" s="48"/>
      <c r="G966" s="48"/>
      <c r="H966" s="48"/>
    </row>
    <row r="967" spans="4:8" ht="15.75" customHeight="1" x14ac:dyDescent="0.25">
      <c r="D967" s="48"/>
      <c r="E967" s="48"/>
      <c r="F967" s="48"/>
      <c r="G967" s="48"/>
      <c r="H967" s="48"/>
    </row>
    <row r="968" spans="4:8" ht="15.75" customHeight="1" x14ac:dyDescent="0.25">
      <c r="D968" s="48"/>
      <c r="E968" s="48"/>
      <c r="F968" s="48"/>
      <c r="G968" s="48"/>
      <c r="H968" s="48"/>
    </row>
    <row r="969" spans="4:8" ht="15.75" customHeight="1" x14ac:dyDescent="0.25">
      <c r="D969" s="48"/>
      <c r="E969" s="48"/>
      <c r="F969" s="48"/>
      <c r="G969" s="48"/>
      <c r="H969" s="48"/>
    </row>
    <row r="970" spans="4:8" ht="15.75" customHeight="1" x14ac:dyDescent="0.25">
      <c r="D970" s="48"/>
      <c r="E970" s="48"/>
      <c r="F970" s="48"/>
      <c r="G970" s="48"/>
      <c r="H970" s="48"/>
    </row>
    <row r="971" spans="4:8" ht="15.75" customHeight="1" x14ac:dyDescent="0.25">
      <c r="D971" s="48"/>
      <c r="E971" s="48"/>
      <c r="F971" s="48"/>
      <c r="G971" s="48"/>
      <c r="H971" s="48"/>
    </row>
    <row r="972" spans="4:8" ht="15.75" customHeight="1" x14ac:dyDescent="0.25">
      <c r="D972" s="48"/>
      <c r="E972" s="48"/>
      <c r="F972" s="48"/>
      <c r="G972" s="48"/>
      <c r="H972" s="48"/>
    </row>
    <row r="973" spans="4:8" ht="15.75" customHeight="1" x14ac:dyDescent="0.25">
      <c r="D973" s="48"/>
      <c r="E973" s="48"/>
      <c r="F973" s="48"/>
      <c r="G973" s="48"/>
      <c r="H973" s="48"/>
    </row>
    <row r="974" spans="4:8" ht="15.75" customHeight="1" x14ac:dyDescent="0.25">
      <c r="D974" s="48"/>
      <c r="E974" s="48"/>
      <c r="F974" s="48"/>
      <c r="G974" s="48"/>
      <c r="H974" s="48"/>
    </row>
    <row r="975" spans="4:8" ht="15.75" customHeight="1" x14ac:dyDescent="0.25">
      <c r="D975" s="48"/>
      <c r="E975" s="48"/>
      <c r="F975" s="48"/>
      <c r="G975" s="48"/>
      <c r="H975" s="48"/>
    </row>
    <row r="976" spans="4:8" ht="15.75" customHeight="1" x14ac:dyDescent="0.25">
      <c r="D976" s="48"/>
      <c r="E976" s="48"/>
      <c r="F976" s="48"/>
      <c r="G976" s="48"/>
      <c r="H976" s="48"/>
    </row>
    <row r="977" spans="4:8" ht="15.75" customHeight="1" x14ac:dyDescent="0.25">
      <c r="D977" s="48"/>
      <c r="E977" s="48"/>
      <c r="F977" s="48"/>
      <c r="G977" s="48"/>
      <c r="H977" s="48"/>
    </row>
    <row r="978" spans="4:8" ht="15.75" customHeight="1" x14ac:dyDescent="0.25">
      <c r="D978" s="48"/>
      <c r="E978" s="48"/>
      <c r="F978" s="48"/>
      <c r="G978" s="48"/>
      <c r="H978" s="48"/>
    </row>
    <row r="979" spans="4:8" ht="15.75" customHeight="1" x14ac:dyDescent="0.25">
      <c r="D979" s="48"/>
      <c r="E979" s="48"/>
      <c r="F979" s="48"/>
      <c r="G979" s="48"/>
      <c r="H979" s="48"/>
    </row>
    <row r="980" spans="4:8" ht="15.75" customHeight="1" x14ac:dyDescent="0.25">
      <c r="D980" s="48"/>
      <c r="E980" s="48"/>
      <c r="F980" s="48"/>
      <c r="G980" s="48"/>
      <c r="H980" s="48"/>
    </row>
    <row r="981" spans="4:8" ht="15.75" customHeight="1" x14ac:dyDescent="0.25">
      <c r="D981" s="48"/>
      <c r="E981" s="48"/>
      <c r="F981" s="48"/>
      <c r="G981" s="48"/>
      <c r="H981" s="48"/>
    </row>
    <row r="982" spans="4:8" ht="15.75" customHeight="1" x14ac:dyDescent="0.25">
      <c r="D982" s="48"/>
      <c r="E982" s="48"/>
      <c r="F982" s="48"/>
      <c r="G982" s="48"/>
      <c r="H982" s="48"/>
    </row>
    <row r="983" spans="4:8" ht="15.75" customHeight="1" x14ac:dyDescent="0.25">
      <c r="D983" s="48"/>
      <c r="E983" s="48"/>
      <c r="F983" s="48"/>
      <c r="G983" s="48"/>
      <c r="H983" s="48"/>
    </row>
    <row r="984" spans="4:8" ht="15.75" customHeight="1" x14ac:dyDescent="0.25">
      <c r="D984" s="48"/>
      <c r="E984" s="48"/>
      <c r="F984" s="48"/>
      <c r="G984" s="48"/>
      <c r="H984" s="48"/>
    </row>
    <row r="985" spans="4:8" ht="15.75" customHeight="1" x14ac:dyDescent="0.25">
      <c r="D985" s="48"/>
      <c r="E985" s="48"/>
      <c r="F985" s="48"/>
      <c r="G985" s="48"/>
      <c r="H985" s="48"/>
    </row>
    <row r="986" spans="4:8" ht="15.75" customHeight="1" x14ac:dyDescent="0.25">
      <c r="D986" s="48"/>
      <c r="E986" s="48"/>
      <c r="F986" s="48"/>
      <c r="G986" s="48"/>
      <c r="H986" s="48"/>
    </row>
    <row r="987" spans="4:8" ht="15.75" customHeight="1" x14ac:dyDescent="0.25">
      <c r="D987" s="48"/>
      <c r="E987" s="48"/>
      <c r="F987" s="48"/>
      <c r="G987" s="48"/>
      <c r="H987" s="48"/>
    </row>
    <row r="988" spans="4:8" ht="15.75" customHeight="1" x14ac:dyDescent="0.25">
      <c r="D988" s="48"/>
      <c r="E988" s="48"/>
      <c r="F988" s="48"/>
      <c r="G988" s="48"/>
      <c r="H988" s="48"/>
    </row>
    <row r="989" spans="4:8" ht="15.75" customHeight="1" x14ac:dyDescent="0.25">
      <c r="D989" s="48"/>
      <c r="E989" s="48"/>
      <c r="F989" s="48"/>
      <c r="G989" s="48"/>
      <c r="H989" s="48"/>
    </row>
    <row r="990" spans="4:8" ht="15.75" customHeight="1" x14ac:dyDescent="0.25">
      <c r="D990" s="48"/>
      <c r="E990" s="48"/>
      <c r="F990" s="48"/>
      <c r="G990" s="48"/>
      <c r="H990" s="48"/>
    </row>
    <row r="991" spans="4:8" ht="15.75" customHeight="1" x14ac:dyDescent="0.25">
      <c r="D991" s="48"/>
      <c r="E991" s="48"/>
      <c r="F991" s="48"/>
      <c r="G991" s="48"/>
      <c r="H991" s="48"/>
    </row>
    <row r="992" spans="4:8" ht="15.75" customHeight="1" x14ac:dyDescent="0.25">
      <c r="D992" s="48"/>
      <c r="E992" s="48"/>
      <c r="F992" s="48"/>
      <c r="G992" s="48"/>
      <c r="H992" s="48"/>
    </row>
    <row r="993" spans="4:8" ht="15.75" customHeight="1" x14ac:dyDescent="0.25">
      <c r="D993" s="48"/>
      <c r="E993" s="48"/>
      <c r="F993" s="48"/>
      <c r="G993" s="48"/>
      <c r="H993" s="48"/>
    </row>
    <row r="994" spans="4:8" ht="15.75" customHeight="1" x14ac:dyDescent="0.25">
      <c r="D994" s="48"/>
      <c r="E994" s="48"/>
      <c r="F994" s="48"/>
      <c r="G994" s="48"/>
      <c r="H994" s="48"/>
    </row>
    <row r="995" spans="4:8" ht="15.75" customHeight="1" x14ac:dyDescent="0.25">
      <c r="D995" s="48"/>
      <c r="E995" s="48"/>
      <c r="F995" s="48"/>
      <c r="G995" s="48"/>
      <c r="H995" s="48"/>
    </row>
    <row r="996" spans="4:8" ht="15.75" customHeight="1" x14ac:dyDescent="0.25">
      <c r="D996" s="48"/>
      <c r="E996" s="48"/>
      <c r="F996" s="48"/>
      <c r="G996" s="48"/>
      <c r="H996" s="48"/>
    </row>
    <row r="997" spans="4:8" ht="15.75" customHeight="1" x14ac:dyDescent="0.25">
      <c r="D997" s="48"/>
      <c r="E997" s="48"/>
      <c r="F997" s="48"/>
      <c r="G997" s="48"/>
      <c r="H997" s="48"/>
    </row>
    <row r="998" spans="4:8" ht="15.75" customHeight="1" x14ac:dyDescent="0.25">
      <c r="D998" s="48"/>
      <c r="E998" s="48"/>
      <c r="F998" s="48"/>
      <c r="G998" s="48"/>
      <c r="H998" s="48"/>
    </row>
    <row r="999" spans="4:8" ht="15.75" customHeight="1" x14ac:dyDescent="0.25">
      <c r="D999" s="48"/>
      <c r="E999" s="48"/>
      <c r="F999" s="48"/>
      <c r="G999" s="48"/>
      <c r="H999" s="48"/>
    </row>
    <row r="1000" spans="4:8" ht="15.75" customHeight="1" x14ac:dyDescent="0.25">
      <c r="D1000" s="48"/>
      <c r="E1000" s="48"/>
      <c r="F1000" s="48"/>
      <c r="G1000" s="48"/>
      <c r="H1000" s="48"/>
    </row>
  </sheetData>
  <mergeCells count="7">
    <mergeCell ref="B8:H8"/>
    <mergeCell ref="D15:H15"/>
    <mergeCell ref="B10:C10"/>
    <mergeCell ref="B6:H6"/>
    <mergeCell ref="B11:B12"/>
    <mergeCell ref="C11:C12"/>
    <mergeCell ref="B9:C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Z1000"/>
  <sheetViews>
    <sheetView showGridLines="0" topLeftCell="C9" workbookViewId="0">
      <selection activeCell="F10" sqref="F10"/>
    </sheetView>
  </sheetViews>
  <sheetFormatPr baseColWidth="10" defaultColWidth="14.42578125" defaultRowHeight="15" customHeight="1" x14ac:dyDescent="0.25"/>
  <cols>
    <col min="1" max="1" width="5.42578125" style="46" customWidth="1"/>
    <col min="2" max="2" width="25" style="46" customWidth="1"/>
    <col min="3" max="3" width="16.42578125" style="46" customWidth="1"/>
    <col min="4" max="8" width="25.7109375" style="46" customWidth="1"/>
    <col min="9" max="26" width="11.5703125" style="46" customWidth="1"/>
  </cols>
  <sheetData>
    <row r="2" spans="1:8" ht="18.75" customHeight="1" x14ac:dyDescent="0.3">
      <c r="B2" s="71" t="s">
        <v>65</v>
      </c>
      <c r="C2" s="65"/>
      <c r="D2" s="65"/>
      <c r="E2" s="65"/>
      <c r="F2" s="65"/>
      <c r="G2" s="65"/>
      <c r="H2" s="65"/>
    </row>
    <row r="3" spans="1:8" x14ac:dyDescent="0.25">
      <c r="D3" s="48"/>
      <c r="E3" s="48"/>
      <c r="F3" s="48"/>
      <c r="G3" s="48"/>
      <c r="H3" s="48"/>
    </row>
    <row r="4" spans="1:8" ht="18.75" customHeight="1" x14ac:dyDescent="0.25">
      <c r="B4" s="66" t="s">
        <v>9</v>
      </c>
      <c r="C4" s="67"/>
      <c r="D4" s="67"/>
      <c r="E4" s="67"/>
      <c r="F4" s="67"/>
      <c r="G4" s="67"/>
      <c r="H4" s="68"/>
    </row>
    <row r="5" spans="1:8" ht="79.5" customHeight="1" x14ac:dyDescent="0.25">
      <c r="B5" s="72" t="s">
        <v>45</v>
      </c>
      <c r="C5" s="68"/>
      <c r="D5" s="13" t="s">
        <v>46</v>
      </c>
      <c r="E5" s="13" t="s">
        <v>47</v>
      </c>
      <c r="F5" s="13" t="s">
        <v>48</v>
      </c>
      <c r="G5" s="13" t="s">
        <v>49</v>
      </c>
      <c r="H5" s="13" t="s">
        <v>50</v>
      </c>
    </row>
    <row r="6" spans="1:8" ht="79.5" customHeight="1" x14ac:dyDescent="0.25">
      <c r="B6" s="70" t="s">
        <v>51</v>
      </c>
      <c r="C6" s="68"/>
      <c r="D6" s="13" t="s">
        <v>52</v>
      </c>
      <c r="E6" s="13" t="s">
        <v>53</v>
      </c>
      <c r="F6" s="13" t="s">
        <v>54</v>
      </c>
      <c r="G6" s="13" t="s">
        <v>55</v>
      </c>
      <c r="H6" s="13" t="s">
        <v>56</v>
      </c>
    </row>
    <row r="7" spans="1:8" ht="15.75" customHeight="1" x14ac:dyDescent="0.25">
      <c r="B7" s="70" t="s">
        <v>11</v>
      </c>
      <c r="C7" s="70" t="s">
        <v>57</v>
      </c>
      <c r="D7" s="14" t="s">
        <v>58</v>
      </c>
      <c r="E7" s="14" t="s">
        <v>59</v>
      </c>
      <c r="F7" s="14" t="s">
        <v>60</v>
      </c>
      <c r="G7" s="14" t="s">
        <v>61</v>
      </c>
      <c r="H7" s="14" t="s">
        <v>62</v>
      </c>
    </row>
    <row r="8" spans="1:8" ht="18.75" customHeight="1" x14ac:dyDescent="0.25">
      <c r="B8" s="61"/>
      <c r="C8" s="61"/>
      <c r="D8" s="11">
        <v>1</v>
      </c>
      <c r="E8" s="11">
        <v>2</v>
      </c>
      <c r="F8" s="11">
        <v>3</v>
      </c>
      <c r="G8" s="11">
        <v>4</v>
      </c>
      <c r="H8" s="11">
        <v>5</v>
      </c>
    </row>
    <row r="9" spans="1:8" ht="49.5" customHeight="1" x14ac:dyDescent="0.25">
      <c r="A9" s="73" t="s">
        <v>8</v>
      </c>
      <c r="B9" s="13" t="s">
        <v>34</v>
      </c>
      <c r="C9" s="22">
        <v>1</v>
      </c>
      <c r="D9" s="23">
        <v>2</v>
      </c>
      <c r="E9" s="23">
        <v>3</v>
      </c>
      <c r="F9" s="23">
        <v>4</v>
      </c>
      <c r="G9" s="24">
        <v>5</v>
      </c>
      <c r="H9" s="25">
        <v>6</v>
      </c>
    </row>
    <row r="10" spans="1:8" ht="49.5" customHeight="1" x14ac:dyDescent="0.25">
      <c r="A10" s="60"/>
      <c r="B10" s="13" t="s">
        <v>36</v>
      </c>
      <c r="C10" s="22">
        <v>2</v>
      </c>
      <c r="D10" s="23">
        <v>3</v>
      </c>
      <c r="E10" s="23">
        <v>4</v>
      </c>
      <c r="F10" s="24">
        <v>5</v>
      </c>
      <c r="G10" s="25">
        <v>6</v>
      </c>
      <c r="H10" s="25">
        <v>7</v>
      </c>
    </row>
    <row r="11" spans="1:8" ht="49.5" customHeight="1" x14ac:dyDescent="0.25">
      <c r="A11" s="60"/>
      <c r="B11" s="13" t="s">
        <v>38</v>
      </c>
      <c r="C11" s="22">
        <v>3</v>
      </c>
      <c r="D11" s="23">
        <v>4</v>
      </c>
      <c r="E11" s="24">
        <v>5</v>
      </c>
      <c r="F11" s="25">
        <v>6</v>
      </c>
      <c r="G11" s="25">
        <v>7</v>
      </c>
      <c r="H11" s="26">
        <v>8</v>
      </c>
    </row>
    <row r="12" spans="1:8" ht="49.5" customHeight="1" x14ac:dyDescent="0.25">
      <c r="A12" s="60"/>
      <c r="B12" s="13" t="s">
        <v>66</v>
      </c>
      <c r="C12" s="22">
        <v>4</v>
      </c>
      <c r="D12" s="24">
        <v>5</v>
      </c>
      <c r="E12" s="25">
        <v>6</v>
      </c>
      <c r="F12" s="25">
        <v>7</v>
      </c>
      <c r="G12" s="26">
        <v>8</v>
      </c>
      <c r="H12" s="26">
        <v>9</v>
      </c>
    </row>
    <row r="13" spans="1:8" ht="49.5" customHeight="1" x14ac:dyDescent="0.25">
      <c r="A13" s="60"/>
      <c r="B13" s="13" t="s">
        <v>42</v>
      </c>
      <c r="C13" s="22">
        <v>5</v>
      </c>
      <c r="D13" s="25">
        <v>6</v>
      </c>
      <c r="E13" s="25">
        <v>7</v>
      </c>
      <c r="F13" s="26">
        <v>8</v>
      </c>
      <c r="G13" s="26">
        <v>9</v>
      </c>
      <c r="H13" s="26">
        <v>10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B2:H2"/>
    <mergeCell ref="B6:C6"/>
    <mergeCell ref="A9:A13"/>
    <mergeCell ref="B5:C5"/>
    <mergeCell ref="B4:H4"/>
    <mergeCell ref="C7:C8"/>
    <mergeCell ref="B7:B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Z1000"/>
  <sheetViews>
    <sheetView showGridLines="0" workbookViewId="0"/>
  </sheetViews>
  <sheetFormatPr baseColWidth="10" defaultColWidth="14.42578125" defaultRowHeight="15" customHeight="1" x14ac:dyDescent="0.25"/>
  <cols>
    <col min="1" max="2" width="11.5703125" style="46" customWidth="1"/>
    <col min="3" max="4" width="50.7109375" style="46" customWidth="1"/>
    <col min="5" max="26" width="11.5703125" style="46" customWidth="1"/>
  </cols>
  <sheetData>
    <row r="2" spans="3:4" x14ac:dyDescent="0.25">
      <c r="C2" s="74" t="s">
        <v>67</v>
      </c>
      <c r="D2" s="65"/>
    </row>
    <row r="5" spans="3:4" ht="39.75" customHeight="1" x14ac:dyDescent="0.25">
      <c r="C5" s="27" t="s">
        <v>17</v>
      </c>
      <c r="D5" s="27" t="s">
        <v>68</v>
      </c>
    </row>
    <row r="6" spans="3:4" ht="39.75" customHeight="1" x14ac:dyDescent="0.25">
      <c r="C6" s="28" t="s">
        <v>69</v>
      </c>
      <c r="D6" s="28" t="s">
        <v>70</v>
      </c>
    </row>
    <row r="7" spans="3:4" ht="39.75" customHeight="1" x14ac:dyDescent="0.25">
      <c r="C7" s="28" t="s">
        <v>71</v>
      </c>
      <c r="D7" s="28" t="s">
        <v>72</v>
      </c>
    </row>
    <row r="8" spans="3:4" ht="39.75" customHeight="1" x14ac:dyDescent="0.25">
      <c r="C8" s="28">
        <v>5</v>
      </c>
      <c r="D8" s="28" t="s">
        <v>73</v>
      </c>
    </row>
    <row r="9" spans="3:4" ht="39.75" customHeight="1" x14ac:dyDescent="0.25">
      <c r="C9" s="28" t="s">
        <v>74</v>
      </c>
      <c r="D9" s="28" t="s">
        <v>75</v>
      </c>
    </row>
    <row r="10" spans="3:4" ht="39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Z1000"/>
  <sheetViews>
    <sheetView showGridLines="0" topLeftCell="A7" workbookViewId="0"/>
  </sheetViews>
  <sheetFormatPr baseColWidth="10" defaultColWidth="14.42578125" defaultRowHeight="15" customHeight="1" x14ac:dyDescent="0.25"/>
  <cols>
    <col min="1" max="1" width="11.5703125" style="46" customWidth="1"/>
    <col min="2" max="2" width="63.140625" style="46" customWidth="1"/>
    <col min="3" max="3" width="61" style="46" customWidth="1"/>
    <col min="4" max="26" width="11.5703125" style="46" customWidth="1"/>
  </cols>
  <sheetData>
    <row r="3" spans="2:3" ht="18.75" customHeight="1" x14ac:dyDescent="0.25">
      <c r="B3" s="27" t="s">
        <v>76</v>
      </c>
      <c r="C3" s="27" t="s">
        <v>77</v>
      </c>
    </row>
    <row r="4" spans="2:3" ht="99.75" customHeight="1" x14ac:dyDescent="0.25">
      <c r="B4" s="28" t="s">
        <v>78</v>
      </c>
      <c r="C4" s="29" t="s">
        <v>79</v>
      </c>
    </row>
    <row r="5" spans="2:3" ht="99.75" customHeight="1" x14ac:dyDescent="0.25">
      <c r="B5" s="28" t="s">
        <v>80</v>
      </c>
      <c r="C5" s="29" t="s">
        <v>81</v>
      </c>
    </row>
    <row r="6" spans="2:3" ht="99.75" customHeight="1" x14ac:dyDescent="0.25">
      <c r="B6" s="28" t="s">
        <v>82</v>
      </c>
      <c r="C6" s="29" t="s">
        <v>83</v>
      </c>
    </row>
    <row r="7" spans="2:3" ht="176.25" customHeight="1" x14ac:dyDescent="0.25">
      <c r="B7" s="28" t="s">
        <v>84</v>
      </c>
      <c r="C7" s="29" t="s">
        <v>85</v>
      </c>
    </row>
    <row r="8" spans="2:3" ht="99.75" customHeight="1" x14ac:dyDescent="0.25">
      <c r="B8" s="28" t="s">
        <v>86</v>
      </c>
      <c r="C8" s="29" t="s">
        <v>87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Natalia Cuellar Cortes</cp:lastModifiedBy>
  <dcterms:created xsi:type="dcterms:W3CDTF">2014-01-17T14:59:50Z</dcterms:created>
  <dcterms:modified xsi:type="dcterms:W3CDTF">2026-10-07T15:19:59Z</dcterms:modified>
</cp:coreProperties>
</file>